
<file path=[Content_Types].xml><?xml version="1.0" encoding="utf-8"?>
<Types xmlns="http://schemas.openxmlformats.org/package/2006/content-types">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 me!" sheetId="1" r:id="rId3"/>
    <sheet state="visible" name="Python" sheetId="2" r:id="rId4"/>
    <sheet state="visible" name="NumPy" sheetId="3" r:id="rId5"/>
    <sheet state="visible" name="Pandas" sheetId="4" r:id="rId6"/>
    <sheet state="visible" name="BeautifulSoup" sheetId="5" r:id="rId7"/>
    <sheet state="visible" name="MacOS X Terminal" sheetId="6" r:id="rId8"/>
    <sheet state="visible" name="Spark" sheetId="7" r:id="rId9"/>
    <sheet state="visible" name="Git &amp; GitHub" sheetId="8" r:id="rId10"/>
    <sheet state="visible" name="Jupyter Keyboard Shortcuts" sheetId="9" r:id="rId11"/>
    <sheet state="visible" name="Jupyter" sheetId="10" r:id="rId12"/>
    <sheet state="visible" name="Command Line" sheetId="11" r:id="rId13"/>
    <sheet state="visible" name="Conda" sheetId="12" r:id="rId14"/>
    <sheet state="visible" name="S3cmd" sheetId="13" r:id="rId15"/>
    <sheet state="visible" name="SQL" sheetId="14" r:id="rId16"/>
    <sheet state="visible" name="SQL Auxiliar" sheetId="15" r:id="rId17"/>
    <sheet state="visible" name="Vocabulary" sheetId="16" r:id="rId18"/>
    <sheet state="visible" name="Bits - Teras" sheetId="17" r:id="rId19"/>
    <sheet state="visible" name="Mac keyboard shortcuts" sheetId="18" r:id="rId20"/>
  </sheets>
  <definedNames/>
  <calcPr/>
</workbook>
</file>

<file path=xl/sharedStrings.xml><?xml version="1.0" encoding="utf-8"?>
<sst xmlns="http://schemas.openxmlformats.org/spreadsheetml/2006/main" count="1707" uniqueCount="1360">
  <si>
    <t>NumPy</t>
  </si>
  <si>
    <t>General Python</t>
  </si>
  <si>
    <t>50+ Data Science and Machine Learning Cheat Sheets</t>
  </si>
  <si>
    <t>NumPy Reference</t>
  </si>
  <si>
    <t>http://www.kdnuggets.com/2015/07/good-data-science-machine-learning-cheat-sheets.html</t>
  </si>
  <si>
    <r>
      <rPr>
        <b/>
      </rPr>
      <t>import</t>
    </r>
    <r>
      <t xml:space="preserve"> numpy </t>
    </r>
    <r>
      <rPr>
        <b/>
      </rPr>
      <t xml:space="preserve">as </t>
    </r>
    <r>
      <t>np</t>
    </r>
  </si>
  <si>
    <t>Import NumPy</t>
  </si>
  <si>
    <t>Cheatography</t>
  </si>
  <si>
    <t>Python Environments</t>
  </si>
  <si>
    <t>https://www.cheatography.com/</t>
  </si>
  <si>
    <t>http://docs.scipy.org/doc/numpy/reference/</t>
  </si>
  <si>
    <t>$ source activate py27</t>
  </si>
  <si>
    <t>import numpy
numpy.random.randn(2,2)</t>
  </si>
  <si>
    <t>Activate Python 2.7 environment</t>
  </si>
  <si>
    <t>Using the random normal distribution</t>
  </si>
  <si>
    <t>http://cs231n.github.io/python-numpy-tutorial/</t>
  </si>
  <si>
    <t>$ source activate py34</t>
  </si>
  <si>
    <t>Activate Python 3.4 environment</t>
  </si>
  <si>
    <t>$ source deactivate</t>
  </si>
  <si>
    <t>import numpy as np
np.random.randn(2,2)</t>
  </si>
  <si>
    <t>Deactivate curent environment</t>
  </si>
  <si>
    <t>$ jupyter notebook</t>
  </si>
  <si>
    <t>Open Jupyter Notebook</t>
  </si>
  <si>
    <t>$ conda info --envs</t>
  </si>
  <si>
    <t>See which environments you have installed so far</t>
  </si>
  <si>
    <t>import numpy as np
from numpy.random import randn
randn(2,2)</t>
  </si>
  <si>
    <t>Creating Arrays</t>
  </si>
  <si>
    <t>my_array1 = np.array([1,2,3,4])</t>
  </si>
  <si>
    <t>Make an array by converting from a list</t>
  </si>
  <si>
    <t>my_array1.shape</t>
  </si>
  <si>
    <t>Shape of the array</t>
  </si>
  <si>
    <t>my_array1.dtype</t>
  </si>
  <si>
    <t>Data type of the array</t>
  </si>
  <si>
    <t>my_array1.ndim</t>
  </si>
  <si>
    <t>Number of array dimensions</t>
  </si>
  <si>
    <t>np.zeros(5)</t>
  </si>
  <si>
    <t>Creates an array of all zeros</t>
  </si>
  <si>
    <t>np.ones((5,5))</t>
  </si>
  <si>
    <t>Creates a 5x5 matrix of ones</t>
  </si>
  <si>
    <t>$ python --version</t>
  </si>
  <si>
    <t>Python version</t>
  </si>
  <si>
    <t>np.empty(5)</t>
  </si>
  <si>
    <t xml:space="preserve">At the Begining of the Code / Import </t>
  </si>
  <si>
    <t>np.eye(5)</t>
  </si>
  <si>
    <t>Indentity matrix of 5x5</t>
  </si>
  <si>
    <t>np.arange(5)</t>
  </si>
  <si>
    <t>Creats the array: array([0,1,2,3,4,])</t>
  </si>
  <si>
    <t>np.arange(5,50,2)</t>
  </si>
  <si>
    <t>Start at 5, stop at 50 and do it in steps of 2</t>
  </si>
  <si>
    <t>randn(5)</t>
  </si>
  <si>
    <t>Returns a (5,) array from a random normal distribution</t>
  </si>
  <si>
    <t>randn(5,3)</t>
  </si>
  <si>
    <t>Returns a (5,3) array from a random normal distribution</t>
  </si>
  <si>
    <t>%matplotlib inline</t>
  </si>
  <si>
    <t>from __future__ import division</t>
  </si>
  <si>
    <t>import numpy as np</t>
  </si>
  <si>
    <t>import pandas as pd</t>
  </si>
  <si>
    <t>import numpy.random import randn</t>
  </si>
  <si>
    <t>np.set_printoptions(precision=4, suppress=True)</t>
  </si>
  <si>
    <t>import warnings
warnings.filterwarnings('ignore')</t>
  </si>
  <si>
    <t>In order to avoid all warnings</t>
  </si>
  <si>
    <t>arr = np.arange(32).reshape((8, 4))</t>
  </si>
  <si>
    <t>Returns a (8,4) array from an arange of 32 elements</t>
  </si>
  <si>
    <t>Data Types for ndarrays</t>
  </si>
  <si>
    <t>arr = np.array([1, 2, 3], dtype=np.int32)</t>
  </si>
  <si>
    <t>Use an specific data type</t>
  </si>
  <si>
    <t>float_arr = arr.astype(np.float64)</t>
  </si>
  <si>
    <r>
      <t xml:space="preserve">cast an array from one dtype to another using ndarray’s </t>
    </r>
    <r>
      <rPr>
        <b/>
      </rPr>
      <t>astype</t>
    </r>
    <r>
      <t xml:space="preserve"> method</t>
    </r>
  </si>
  <si>
    <t>float64, f8 or d</t>
  </si>
  <si>
    <t>Standard double-precision floating point. Compatible with C double
and Python float object</t>
  </si>
  <si>
    <t>int64, uint64 i8, u8</t>
  </si>
  <si>
    <t>Signed and unsigned 32-bit integer types</t>
  </si>
  <si>
    <t>bool, ?</t>
  </si>
  <si>
    <t>Boolean type storing True and False values</t>
  </si>
  <si>
    <t>string_, S</t>
  </si>
  <si>
    <t>Fixed-length string type (1 byte per character). For example, to create
a string dtype with length 10, use 'S10'.</t>
  </si>
  <si>
    <t>Using Arrays and Scalars</t>
  </si>
  <si>
    <t>Imports true division from Python 3</t>
  </si>
  <si>
    <t>Pandas</t>
  </si>
  <si>
    <t>arr1*arr2</t>
  </si>
  <si>
    <t>Scalar multiplication of arrays / matrices</t>
  </si>
  <si>
    <t>arr1 - arr2</t>
  </si>
  <si>
    <t xml:space="preserve">Scalar Substraction of arrays / matrices </t>
  </si>
  <si>
    <t>1 / arr1</t>
  </si>
  <si>
    <t>Array to the power of -1</t>
  </si>
  <si>
    <t>arr1 ** 3</t>
  </si>
  <si>
    <t>Scalar exponential operation arrays / mat.</t>
  </si>
  <si>
    <t>arr1 * 10</t>
  </si>
  <si>
    <t>Scalar multiplication of arrays and scalar</t>
  </si>
  <si>
    <t>arr1 + 10</t>
  </si>
  <si>
    <t>Add an scalar to the array</t>
  </si>
  <si>
    <t>Indexing Arrays</t>
  </si>
  <si>
    <t>arr[8]</t>
  </si>
  <si>
    <t>Get a value at an index</t>
  </si>
  <si>
    <t>arr[1:5]</t>
  </si>
  <si>
    <t>Get values in a particular range</t>
  </si>
  <si>
    <t>arr[0:5]</t>
  </si>
  <si>
    <t>arr[0:5] = 100</t>
  </si>
  <si>
    <t>array([100, 100, 100, 100, 100,   5,   6,   7,   8,   9,  10])</t>
  </si>
  <si>
    <t>arr[:] = 99</t>
  </si>
  <si>
    <t>array([99, 99, 99, 99, 99, 99])</t>
  </si>
  <si>
    <t>arr_copy = arr.copy()</t>
  </si>
  <si>
    <t>Make a copy of your array</t>
  </si>
  <si>
    <t>arr_2d[1]</t>
  </si>
  <si>
    <t>Index second row of a matrix</t>
  </si>
  <si>
    <t>arr_2d[1][0] or arr_2d[1,0]</t>
  </si>
  <si>
    <t>Index one element of a matrix</t>
  </si>
  <si>
    <t>arr_2d[:2,1:]</t>
  </si>
  <si>
    <t>Index from a matrix</t>
  </si>
  <si>
    <t>arr_2d[:,2:]</t>
  </si>
  <si>
    <t>Index third column of a matrix</t>
  </si>
  <si>
    <t>arr_length = arr2d.shape[1]</t>
  </si>
  <si>
    <t>Lenght of Matrix (numer of columns)</t>
  </si>
  <si>
    <r>
      <rPr>
        <b/>
      </rPr>
      <t>for</t>
    </r>
    <r>
      <t xml:space="preserve"> i </t>
    </r>
    <r>
      <rPr>
        <b/>
      </rPr>
      <t>in range</t>
    </r>
    <r>
      <t>(arr_length):
    arr2d[i]=1</t>
    </r>
  </si>
  <si>
    <t>All the values of the 2x2 matrix become one</t>
  </si>
  <si>
    <r>
      <rPr>
        <b/>
      </rPr>
      <t>for</t>
    </r>
    <r>
      <t xml:space="preserve"> i </t>
    </r>
    <r>
      <rPr>
        <b/>
      </rPr>
      <t>in range</t>
    </r>
    <r>
      <t>(arr_length):
    arr2d[i]=i</t>
    </r>
  </si>
  <si>
    <t>All the values of each and every column of the 2x2 matrix become 0,1,2,...</t>
  </si>
  <si>
    <t>arr2d[[6,4,2,7]]</t>
  </si>
  <si>
    <t>Fancy indexing</t>
  </si>
  <si>
    <t>Array Transposition</t>
  </si>
  <si>
    <t>arr = np.arange(50).reshape((10,5))</t>
  </si>
  <si>
    <t>Creates matrix 10x5 with values fro 0 to 49</t>
  </si>
  <si>
    <t>arr.T</t>
  </si>
  <si>
    <t>Transpose matrix</t>
  </si>
  <si>
    <t>np.dot(arr.T,arr) == arr.dot(arr.T)</t>
  </si>
  <si>
    <t>Dot product of arrays / matrices</t>
  </si>
  <si>
    <t>arr.swapaxes(0,1)</t>
  </si>
  <si>
    <t>From row (1xn) to column (nx1) matrix</t>
  </si>
  <si>
    <t>Universal Array Functions</t>
  </si>
  <si>
    <t>np.sqrt(arr)</t>
  </si>
  <si>
    <t>Take square roots of each and every matrix element</t>
  </si>
  <si>
    <t>np.exp(arr)</t>
  </si>
  <si>
    <t>Take exponential of each and every matrix's element</t>
  </si>
  <si>
    <t>A = np.random.randn(10)</t>
  </si>
  <si>
    <t>Matrix (1x10) with normal random values</t>
  </si>
  <si>
    <t>np.add(A,B)</t>
  </si>
  <si>
    <t>Binary function: add</t>
  </si>
  <si>
    <t>np.maximum(A,B)</t>
  </si>
  <si>
    <t>Binary function: max value</t>
  </si>
  <si>
    <t>Beautiful Suop</t>
  </si>
  <si>
    <r>
      <t xml:space="preserve">website = 'http://docs.scipy.org/doc/numpy/reference/ufuncs.html#available-ufuncs'
</t>
    </r>
    <r>
      <rPr>
        <b/>
      </rPr>
      <t>import</t>
    </r>
    <r>
      <t xml:space="preserve"> webbrowser
webbrowser.</t>
    </r>
    <r>
      <rPr>
        <b/>
      </rPr>
      <t>open</t>
    </r>
    <r>
      <t>(website)</t>
    </r>
  </si>
  <si>
    <t>Full extensive list of all universal functions</t>
  </si>
  <si>
    <t>Array Processing</t>
  </si>
  <si>
    <r>
      <rPr>
        <b/>
      </rPr>
      <t>import</t>
    </r>
    <r>
      <t xml:space="preserve"> numpy </t>
    </r>
    <r>
      <rPr>
        <b/>
      </rPr>
      <t>as</t>
    </r>
    <r>
      <t xml:space="preserve"> np
</t>
    </r>
    <r>
      <rPr>
        <b/>
      </rPr>
      <t>import</t>
    </r>
    <r>
      <t xml:space="preserve"> pandas </t>
    </r>
    <r>
      <rPr>
        <b/>
      </rPr>
      <t>as</t>
    </r>
    <r>
      <t xml:space="preserve"> pd
</t>
    </r>
    <r>
      <rPr>
        <b/>
      </rPr>
      <t>from</t>
    </r>
    <r>
      <t xml:space="preserve"> pandas </t>
    </r>
    <r>
      <rPr>
        <b/>
      </rPr>
      <t>import</t>
    </r>
    <r>
      <t xml:space="preserve"> Series,DataFrame</t>
    </r>
  </si>
  <si>
    <r>
      <rPr>
        <b/>
      </rPr>
      <t>import</t>
    </r>
    <r>
      <t xml:space="preserve"> numpy </t>
    </r>
    <r>
      <rPr>
        <b/>
      </rPr>
      <t>as</t>
    </r>
    <r>
      <t xml:space="preserve"> np
</t>
    </r>
    <r>
      <rPr>
        <b/>
      </rPr>
      <t>import</t>
    </r>
    <r>
      <t xml:space="preserve"> matplotlib.pyplot </t>
    </r>
    <r>
      <rPr>
        <b/>
      </rPr>
      <t>as</t>
    </r>
    <r>
      <t xml:space="preserve"> plt
</t>
    </r>
    <r>
      <rPr>
        <b/>
      </rPr>
      <t>%</t>
    </r>
    <r>
      <t>matplotlib inline</t>
    </r>
  </si>
  <si>
    <t>Import PyPlot library from MatPlotLib library. An use %matplotlib inline in order to see visualization in IPython</t>
  </si>
  <si>
    <t>points = np.arange(-5,5,0.01)</t>
  </si>
  <si>
    <t>start at -5, stop at 50, and do it in steps of 0.01</t>
  </si>
  <si>
    <t>dx,dy = np.meshgrid(points,points)</t>
  </si>
  <si>
    <t>dx and dy point by point vectors for the grid</t>
  </si>
  <si>
    <t>z = (np.sin(dx) + np.sin(dy))</t>
  </si>
  <si>
    <t>Evaluation function for the grid</t>
  </si>
  <si>
    <t>plt.imshow(z)
plt.colorbar()
plt.title('Plot for sin(x)+sin(y)')</t>
  </si>
  <si>
    <t>Show the plot</t>
  </si>
  <si>
    <t>Import NumPy and Pandas. From Pandas import Series and DataFrame</t>
  </si>
  <si>
    <t>A = np.array([1,2,3,4])
B = np.array([100,200,300,400])
condition = np.array([True,True,False,False])
answer = [(A_val if cond else B_val) for A_val,B_val,cond in zip(A,B,condition)]
answer</t>
  </si>
  <si>
    <t>List comprehension</t>
  </si>
  <si>
    <t>Series</t>
  </si>
  <si>
    <t>answer2 = np.where(condition,A,B)</t>
  </si>
  <si>
    <r>
      <t xml:space="preserve">Using NumPy </t>
    </r>
    <r>
      <rPr>
        <i/>
      </rPr>
      <t>where</t>
    </r>
    <r>
      <t xml:space="preserve"> for list comprehension</t>
    </r>
  </si>
  <si>
    <t>np.where(arr,0,arr)</t>
  </si>
  <si>
    <t>where arr is less than 0, make it a 0, otherwise, leave that array value</t>
  </si>
  <si>
    <t>arr.sum()</t>
  </si>
  <si>
    <t>Summed up every value in the matrix</t>
  </si>
  <si>
    <t>arr.sum(0) or arr.sum(axis = 0)</t>
  </si>
  <si>
    <t>Sum up everything in the columns (by rows)</t>
  </si>
  <si>
    <t>arr.sum(1) or arr.sum(axis = 1)</t>
  </si>
  <si>
    <t>Sum up everything in the rows (by columns)</t>
  </si>
  <si>
    <t>arr.mean() == mean(arr)</t>
  </si>
  <si>
    <t>Mean of every value in the matrix</t>
  </si>
  <si>
    <t>arr.mean(0) or arr.mean(axis = 0)</t>
  </si>
  <si>
    <t>Average up everything in the columns (by rows)</t>
  </si>
  <si>
    <t>arr.mean(1) or arr.mean(axis = 1)</t>
  </si>
  <si>
    <t>Average up everything in the rows (by columns)</t>
  </si>
  <si>
    <t>arr.cumsum(0)</t>
  </si>
  <si>
    <t>Return the cumulative sum of the elements along a given axis</t>
  </si>
  <si>
    <t>arr.cumsum(1)</t>
  </si>
  <si>
    <t>arr.cumprod(0)</t>
  </si>
  <si>
    <t>Return the cumulative product of the elements along a given axis</t>
  </si>
  <si>
    <t>arr.cumprod(1)</t>
  </si>
  <si>
    <t>arr.std()</t>
  </si>
  <si>
    <t>Std of every value in the matrix</t>
  </si>
  <si>
    <t>obj = Series([3,6,9,12])</t>
  </si>
  <si>
    <t>arr.var()</t>
  </si>
  <si>
    <t>Var of every value in the matrix</t>
  </si>
  <si>
    <t>bool_arr = np.array([True,True,True)]</t>
  </si>
  <si>
    <t>Boolean array</t>
  </si>
  <si>
    <t>bool_arr.any()</t>
  </si>
  <si>
    <t>Returns True if any in the boolean array is true.</t>
  </si>
  <si>
    <t>bool_arr.all()</t>
  </si>
  <si>
    <t>Returns True if everyging in the boolean array is true.</t>
  </si>
  <si>
    <t>arr.sort()</t>
  </si>
  <si>
    <t>Sort the array</t>
  </si>
  <si>
    <t>np.unique(countries)</t>
  </si>
  <si>
    <t>find out which countries wre unique in the countries array</t>
  </si>
  <si>
    <t>np.in1d(['France','USA','Sweden'],countries)</t>
  </si>
  <si>
    <t>Test the values in one array:
array([ True,  True, False], dtype=bool)</t>
  </si>
  <si>
    <t>np.random.seed(12345)</t>
  </si>
  <si>
    <t>Random seed</t>
  </si>
  <si>
    <t>Array Input and Output</t>
  </si>
  <si>
    <t>np.save('myarray',arr)</t>
  </si>
  <si>
    <t>Creating a series</t>
  </si>
  <si>
    <t>Save the array arr in your working directory as myarray.npy object</t>
  </si>
  <si>
    <t>obj.values</t>
  </si>
  <si>
    <t>np.load('myarray.npy')</t>
  </si>
  <si>
    <t>Load the myarray.npy object</t>
  </si>
  <si>
    <t>Show the values of this series</t>
  </si>
  <si>
    <t>obj.index</t>
  </si>
  <si>
    <t>np.savez('ziparray.npz',x=arr1,y=arr2)</t>
  </si>
  <si>
    <t>Show the index of this series</t>
  </si>
  <si>
    <t>Save both arrays in a zip file called ziparray.npz</t>
  </si>
  <si>
    <t>archive_array = np.load('ziparray.npz')</t>
  </si>
  <si>
    <t>ww2_cas = Series([8700000,4300000,3000000,2100000,400000],index=['USSR','Germany','China','Japan','USA'])</t>
  </si>
  <si>
    <t>Load the ziparray.npz object</t>
  </si>
  <si>
    <t>Creating a series with an index that we specify</t>
  </si>
  <si>
    <t>archive_array['x']</t>
  </si>
  <si>
    <t>I want to look at the fisrt array I saved it as x</t>
  </si>
  <si>
    <t>ww2_cas['USA']</t>
  </si>
  <si>
    <t>Index values of the series based on the index</t>
  </si>
  <si>
    <t>np.savetxt('mytextarray.txt',arr,delimiter=',')</t>
  </si>
  <si>
    <t>Save my arr array using ',' as delimiter</t>
  </si>
  <si>
    <t>ww2_cas[ww2_cas &gt; 4000000]</t>
  </si>
  <si>
    <t>np.loadtxt('mytextarray.txt',arr,delimiter=',')</t>
  </si>
  <si>
    <t>Calling the values grate than 4 million in the series</t>
  </si>
  <si>
    <t>Load array in a txt file using ',' delimiter</t>
  </si>
  <si>
    <t>'USSR' in ww2_cas</t>
  </si>
  <si>
    <t>Check if an index or value was in a series</t>
  </si>
  <si>
    <t>Mac OS X modifier keys</t>
  </si>
  <si>
    <t>⌘</t>
  </si>
  <si>
    <t>Command</t>
  </si>
  <si>
    <t>⌃</t>
  </si>
  <si>
    <t>Control</t>
  </si>
  <si>
    <t xml:space="preserve">⌥ </t>
  </si>
  <si>
    <t>Option</t>
  </si>
  <si>
    <t>⇧</t>
  </si>
  <si>
    <t>Shift</t>
  </si>
  <si>
    <t xml:space="preserve">↩ </t>
  </si>
  <si>
    <t>Return</t>
  </si>
  <si>
    <t>␣</t>
  </si>
  <si>
    <t>Space</t>
  </si>
  <si>
    <t>Unix Commands for Mac OS X</t>
  </si>
  <si>
    <t xml:space="preserve">⇥ </t>
  </si>
  <si>
    <t>Tab</t>
  </si>
  <si>
    <t>Bash Terminal shortcut keys</t>
  </si>
  <si>
    <t>⌘ N</t>
  </si>
  <si>
    <t>Open a new Terminal window</t>
  </si>
  <si>
    <t>⌘ ~</t>
  </si>
  <si>
    <t>Cycle betwwen different Terminal windows</t>
  </si>
  <si>
    <t>⌘ T</t>
  </si>
  <si>
    <t>Open a new tabs in your Terminal window</t>
  </si>
  <si>
    <t>⌘ F</t>
  </si>
  <si>
    <t>Look for a text in your Terminal</t>
  </si>
  <si>
    <t>⌘ G</t>
  </si>
  <si>
    <t>Search down the scroll buffer for the next occurrence</t>
  </si>
  <si>
    <t>⇧ ⌘ G</t>
  </si>
  <si>
    <t>Search up the scroll buffer for the next occurrence</t>
  </si>
  <si>
    <t>⌘ E</t>
  </si>
  <si>
    <t>search for material by highlighting a passage</t>
  </si>
  <si>
    <t>⌘ J</t>
  </si>
  <si>
    <t>jump to the selected material</t>
  </si>
  <si>
    <t>Shell→Export Text As</t>
  </si>
  <si>
    <t>You can save an entire Terminal session as a text file</t>
  </si>
  <si>
    <t>Shell→Print</t>
  </si>
  <si>
    <t>you can print the entire session</t>
  </si>
  <si>
    <t>⌘-up arrow</t>
  </si>
  <si>
    <t>You can move up a page</t>
  </si>
  <si>
    <t>⌘-down arrow</t>
  </si>
  <si>
    <t>You can move down a page</t>
  </si>
  <si>
    <t>Upward-Facing diagonal arrow</t>
  </si>
  <si>
    <t>The upward-facing diagonal arrow for View→Scroll to Top is the Top or Home key on your keyboard</t>
  </si>
  <si>
    <t>Downward-Facing diagonal arrow</t>
  </si>
  <si>
    <t>The downwardfacing diagonal arrow for View→Scroll to Bottom is the End key</t>
  </si>
  <si>
    <t>OBJECTS</t>
  </si>
  <si>
    <t>html_atag = """&lt;html&gt;&lt;body&gt;&lt;p&gt;Test html a tag example&lt;/p&gt;
&lt;a href="http://www.packtpub.com"&gt;Home&lt;/a&gt;
&lt;a href="http;//www.packtpub.com/books"&gt;Books&lt;/a&gt;
&lt;/body&gt;
&lt;/html&gt;"""</t>
  </si>
  <si>
    <t>BeautifulSoup object</t>
  </si>
  <si>
    <t>Cleaning Up and Exiting the Terminal</t>
  </si>
  <si>
    <t>soup = BeautifulSoup(html_atag,'lxml')</t>
  </si>
  <si>
    <t>Tag object</t>
  </si>
  <si>
    <t>$ clear</t>
  </si>
  <si>
    <t>print(soup.a) =&gt; &lt;a href="http://www.packtpub.com"&gt;Home&lt;/a&gt;</t>
  </si>
  <si>
    <t>to clear out everything that is currently displayed, we can use the clear command. The terminal program scrolled past all the content that was currently displayed on the screen</t>
  </si>
  <si>
    <t>Print the text of the first &lt;a&gt; tag in the document</t>
  </si>
  <si>
    <t>Attributes of the tag object</t>
  </si>
  <si>
    <t>⌘ K</t>
  </si>
  <si>
    <t>print(soup.a.['href']) =&gt; http://www.packtpub.com</t>
  </si>
  <si>
    <t>Print the attribute 'href' of the first &lt;a&gt; tag in the document</t>
  </si>
  <si>
    <t>to clear all the contents, everything that's been part of the current session. That means there is no content that I can scroll back to. There's not really a reset commnad</t>
  </si>
  <si>
    <t>NavigableString object</t>
  </si>
  <si>
    <t>$ exit</t>
  </si>
  <si>
    <t>print(soup.a.string) =&gt; Home</t>
  </si>
  <si>
    <t>exit our terminal = Quit Terminal</t>
  </si>
  <si>
    <t>Print the string of the first &lt;a&gt; tag in the document</t>
  </si>
  <si>
    <t>⌘ Q</t>
  </si>
  <si>
    <t>Unresponsive Terminal</t>
  </si>
  <si>
    <t>⌃ L</t>
  </si>
  <si>
    <t>If your display becomes garbled, press Control-L. In the shell, this will clear the screen and display the prompt.</t>
  </si>
  <si>
    <t>↩</t>
  </si>
  <si>
    <t>If the system doesn’t respond for quite a while press the returnn key once</t>
  </si>
  <si>
    <t>⌃ Z</t>
  </si>
  <si>
    <t>If the system doesn’t respond for quite a while This suspends the program running in the foreground and gives you a new shell prompt.</t>
  </si>
  <si>
    <t>⌘ . or ⌃ C</t>
  </si>
  <si>
    <t>This interrupts a program that may be running. If this doesn’t work the first time, try it once more; doing it more than twice usually won’t help.</t>
  </si>
  <si>
    <t>⌃ Q</t>
  </si>
  <si>
    <t>If output has been stopped with Control-S, this restarts the previously paused process. Note that some systems automatically issue a Control-S if they need to pause output; this sequence may not have been typed from the keyboard.</t>
  </si>
  <si>
    <t>⌃ D</t>
  </si>
  <si>
    <t>once at the beginning of a new line. Some programs (such as mail) expect text from the user. A program may be waiting for an end-of-input character from you to tell it that you’ve finished entering text. Typing Control-D may cause you to log out, so you should try this only as a last resort.</t>
  </si>
  <si>
    <t>Getting Around - Navigation</t>
  </si>
  <si>
    <t>pwd</t>
  </si>
  <si>
    <t>print working directory</t>
  </si>
  <si>
    <t>$ pwd</t>
  </si>
  <si>
    <t>~</t>
  </si>
  <si>
    <t>user's home directory</t>
  </si>
  <si>
    <t>ls command</t>
  </si>
  <si>
    <t>list</t>
  </si>
  <si>
    <t>$ ls</t>
  </si>
  <si>
    <t>list any files and folders that are in the current directory</t>
  </si>
  <si>
    <t>$ ls -l</t>
  </si>
  <si>
    <t>long listing of all the files and folders in this directory</t>
  </si>
  <si>
    <t>$ ls -a</t>
  </si>
  <si>
    <t>Include directory entries whose names begin with a dot (.)</t>
  </si>
  <si>
    <t>$ ls -t</t>
  </si>
  <si>
    <t>Sort by time modified (most recently modified first) before sorting the operands by lexico-graphical order.</t>
  </si>
  <si>
    <t>$ ls -alt | head</t>
  </si>
  <si>
    <t>head only shows the first few directories and files.</t>
  </si>
  <si>
    <t>$ ls -al bash.Pocket.Reference.pdf</t>
  </si>
  <si>
    <t>Long listing of an specific file in this directory</t>
  </si>
  <si>
    <t>$ ls -C or $ ls -x</t>
  </si>
  <si>
    <t>Sometimes ls might display filenames in a single column. If yours does, you can make a multicolumn display with the -C option (multicolumn, sorted down) or the -x option (multicolumn, sorted across)</t>
  </si>
  <si>
    <t>$ ls -1</t>
  </si>
  <si>
    <t>causes ls to output the list of files in one-file-per-line format, which can be useful if you’re going to paste the list into a Word document or other material.</t>
  </si>
  <si>
    <t>$ ls -F</t>
  </si>
  <si>
    <t>shows you which entries are directories by appending a forward slash (/) to the end of their names. If there were any executable programs or scripts in this directory, -F would append an asterisk (*) after their filenames; an at symbol (@) would denote a symbolic link.</t>
  </si>
  <si>
    <t>Applications $ ls -F ~</t>
  </si>
  <si>
    <t>If you give the pathname to a directory, ls lists the directory but does not change your working directory.</t>
  </si>
  <si>
    <t>~ $ ls -d Documents/</t>
  </si>
  <si>
    <t>See if there’s a directory called Library in the current working directory</t>
  </si>
  <si>
    <t>$ ls -R</t>
  </si>
  <si>
    <t>The ls -R (recursive) command lists a directory and all its subdirectories.</t>
  </si>
  <si>
    <t>cd command</t>
  </si>
  <si>
    <t>change directory</t>
  </si>
  <si>
    <t>$ cd Movies/</t>
  </si>
  <si>
    <t>go into one of our directories. cd = change directory</t>
  </si>
  <si>
    <t>$ cd ~</t>
  </si>
  <si>
    <t>go into user's home directory</t>
  </si>
  <si>
    <t xml:space="preserve">$ cd </t>
  </si>
  <si>
    <t>$ cd ..</t>
  </si>
  <si>
    <t>go up one level</t>
  </si>
  <si>
    <t>$ cd ../../</t>
  </si>
  <si>
    <t>go up two levels</t>
  </si>
  <si>
    <t>$ cd ../../../</t>
  </si>
  <si>
    <t>go up three levels</t>
  </si>
  <si>
    <t>Calculating File Size</t>
  </si>
  <si>
    <t>data usage</t>
  </si>
  <si>
    <t>$ du -h Unix/ebooks/Data.Science.at.the.Command.Line.pdf</t>
  </si>
  <si>
    <t>Find the size of a file in a human redable format (KB, MB, GB)</t>
  </si>
  <si>
    <t>$ du -h Unix/</t>
  </si>
  <si>
    <t>If you give du the name of a directory, it calculates the sizes of everything inside that directory, including any subdirectories and their contents</t>
  </si>
  <si>
    <t>$ du -h -s Unix/</t>
  </si>
  <si>
    <t>If you want the total for the directory, use -s (summarize)</t>
  </si>
  <si>
    <t>$ du -h -s Unix/* .[^.]*</t>
  </si>
  <si>
    <t>If you’d like separate totals for all directories and files, including hidden ones, use a
wildcard pattern that ignores the current (.) and parent (..) directories</t>
  </si>
  <si>
    <t>$ du -h -s /Applications/*.app</t>
  </si>
  <si>
    <t>To gain information about the size of the standard user applications in OS X, use this
pattern</t>
  </si>
  <si>
    <t>$ du -hs Library/*</t>
  </si>
  <si>
    <t>To gain information about the size of the Library directory</t>
  </si>
  <si>
    <t>$ du -hs /Library/* | sort -rn | head</t>
  </si>
  <si>
    <t>You can also sort the largest directories to the top of the results with a command sequence like this one (and show only the top 10)</t>
  </si>
  <si>
    <t>$ du -ha Documents/Unix/</t>
  </si>
  <si>
    <t>This command would display in its output, not only the directories but also all the files that are present in the current directory. Note that 'du' always counts all files and directories while giving the final size in the last line. But the '-a' displays the filenames along with the directory names in the output. '-h' is once again human readable format.</t>
  </si>
  <si>
    <t>$ du -hc Documents/Unix/</t>
  </si>
  <si>
    <t>This gives you a grand total as the last line of the output. So if your directory occupies 30MB the last 2 lines of the output would be
30M .
30M total
The first line would be the default last line of the 'du' output indicating the total size of the directory and another line displaying the same size, followed by the string 'total'. This is helpful in case you this command along with the grep command to only display the final total size of a directory as shown below."</t>
  </si>
  <si>
    <t>$ du -hc Documents/Unix/ | grep total</t>
  </si>
  <si>
    <t>This would have only one line in its output that displays the total size of the current directory including all the subdirectories.</t>
  </si>
  <si>
    <t>Calculating Available Disk Space</t>
  </si>
  <si>
    <t>disk free</t>
  </si>
  <si>
    <t>$ df -h</t>
  </si>
  <si>
    <t>You can calculate your system’s free disk space with df -h (the -h produces more userfriendly output)</t>
  </si>
  <si>
    <t>$ df -H</t>
  </si>
  <si>
    <t>The df command has a second, more friendly output that uses the more common
divide-by-10 rule for calculating sizes, rather than the more mathematically precise
divide-by-2 rule of the -h flag. You might prefer the more accurate -h output, but many people prefer -H since the reported disk sizes are more in line with drive capacity expectations.</t>
  </si>
  <si>
    <t>$ df -m</t>
  </si>
  <si>
    <t>Another way to look at the data is to use the -m flag to have df show you 1 MB blocks, which rounds down all the tiny OS partitions like devfs and .vol to zero</t>
  </si>
  <si>
    <t>du -sh *</t>
  </si>
  <si>
    <t>List all the files and directories in sorted order in human readable format how much memory are using</t>
  </si>
  <si>
    <t>du -sh</t>
  </si>
  <si>
    <t>List the used memory in the current directory in human readable format</t>
  </si>
  <si>
    <t>How to Kill an Application on a Mac Terminal</t>
  </si>
  <si>
    <t>1st step:
$ top -u</t>
  </si>
  <si>
    <t>Type "top -u" in the Terminal window, and press "Return." This displays a text-based list of all running applications. The "PID" column displays a number next to the name of each application. For example, you might see "128 Safari" on the left side of the window.</t>
  </si>
  <si>
    <t>2nd step:</t>
  </si>
  <si>
    <t>Locate the number in the "PID" column for the application you want to kill, and then press the "Q" key to exit the utility and return to the Terminal prompt.</t>
  </si>
  <si>
    <t>3th step:
$ sudo kill -9 128</t>
  </si>
  <si>
    <t>Type "sudo kill -9 128," and press "Return." Replace "128" with the number you located in the previous step.</t>
  </si>
  <si>
    <t>4th step:</t>
  </si>
  <si>
    <t>Type the administrator password for your computer, and press "Return" again. The program closes immediately. Close the Terminal window to return to the desktop.</t>
  </si>
  <si>
    <t>Echo...Echo...</t>
  </si>
  <si>
    <t>$ echo "Hi there"</t>
  </si>
  <si>
    <t>echoes back whatever text you pass into it</t>
  </si>
  <si>
    <t>$ echo $PATH</t>
  </si>
  <si>
    <t>echo command outputs the current value of the PATH environmental variable</t>
  </si>
  <si>
    <t>$ which ls</t>
  </si>
  <si>
    <t>this command finds the executable file, that is, locate a program file. Often is used to find the executable file associated with a given command name</t>
  </si>
  <si>
    <t>$ man ls</t>
  </si>
  <si>
    <t>man = manual. Get a help page that is in the terminal program. Now man actually stands for “manual”, which is a particular type of help system for the command environment. Press the q key for exit.</t>
  </si>
  <si>
    <t>cat ipsum.txt</t>
  </si>
  <si>
    <t>The cat command will simply output the entire contents of the file to the terminal, which is perfectly fine for short files. The cat, which comes from concatenate. So the idea is that it’s going to concatenate whatever yo send into it, and output it to the terminal</t>
  </si>
  <si>
    <t>less more-ipsum.txt</t>
  </si>
  <si>
    <t>Same as cat command but instead of simply outputting the entire costs onto the command terminal output, less is actually a small program that we can actually use to navigate up and down the file. Well less is great, but if you want to make changes to the file while you have it open, you can’t. Press the q key to exit the less command.</t>
  </si>
  <si>
    <t>nano more-ipsum.txt</t>
  </si>
  <si>
    <t>It is actually a small text editor, that’s available within the command interface. Control+x to exit. So we can navigate around using our up and down keys, and if I want to, I can add more text. So just using the keyboard, I’m going to press enter, have a new line, and I can just type whatever content I want to add to this file.</t>
  </si>
  <si>
    <t>mate more-ipsum.txt</t>
  </si>
  <si>
    <t>That invokes TextMate 2, and opens the file that I specified. Command+w = close the file. Command+q = quit Text Mate 2</t>
  </si>
  <si>
    <t>open ~</t>
  </si>
  <si>
    <t>The open command will open files or directories.</t>
  </si>
  <si>
    <t>open more-ipsum.txt</t>
  </si>
  <si>
    <t>The open command will open files or directories. Command+s / command+q. This open the text file with Text Mate 2 by default</t>
  </si>
  <si>
    <t>open -e more-ipsum.txt</t>
  </si>
  <si>
    <t>We can override the Text Mate 2 by passing in the -e flag with the open command</t>
  </si>
  <si>
    <t>touch myfile.txt</t>
  </si>
  <si>
    <t>Creates that file with a length of zero. One of the neat tricks of the touch command is to simplify update the time stamp of a file without modifying the contents of that file.</t>
  </si>
  <si>
    <t>mv myfile.txt DemoFile.txt</t>
  </si>
  <si>
    <t>Rename a file with mv (move) command, specifying the original file name, and then specifying the new file name.</t>
  </si>
  <si>
    <t>mv DemoFile.txt projects</t>
  </si>
  <si>
    <t xml:space="preserve">The mv command could also be used to move the file into another folder. </t>
  </si>
  <si>
    <t>cp DemoFile.txt Demo2.txt</t>
  </si>
  <si>
    <t>Use the cp comand for copy</t>
  </si>
  <si>
    <t>rm Demo2.txt</t>
  </si>
  <si>
    <t>Use the rm command to get rit of a file.</t>
  </si>
  <si>
    <t>rm *-2.txt</t>
  </si>
  <si>
    <t>Use a search pattern within the rm command to find any file that match the pattern that I'm passing in.</t>
  </si>
  <si>
    <t>mkdir demo</t>
  </si>
  <si>
    <t>creates a new directory (mkdir = make a diretory)</t>
  </si>
  <si>
    <t>rmdir demo</t>
  </si>
  <si>
    <t>remove the demo directory</t>
  </si>
  <si>
    <t>mkdir -p demo/client/website</t>
  </si>
  <si>
    <t>create a bunch of folder levels at once; say a nested folder structure</t>
  </si>
  <si>
    <t>rm -rf demo</t>
  </si>
  <si>
    <t>The -r flag will recursively remove, and the -f glad will force. This command is extremely powerful and extremely dangerous. So you need to double or even triple check to make sure that you are deleting the correct directory, because there is no recovery after this</t>
  </si>
  <si>
    <t>echo "Hello World" &gt;&gt; hello.txt</t>
  </si>
  <si>
    <t>In a previous video, we learned about creating a zero length file by using the touch command. However; there are times where we want to create a little bit of content for our file to start off with. And one way to do that is to combine the echo command with a special character, or series of characters, which are the angle brackets, or greater than signs, and the file name. By doing so we can write the contents of the echo command into that file. Now the echo command did not echo out “Hello World”.</t>
  </si>
  <si>
    <t>echo "Hi there" &gt;&gt; hello.txt</t>
  </si>
  <si>
    <t>the double greater than sign will create or append to the file. Now if we cat that file we can see both “Hello World” from the previous example, and “Hi There” from the current example both in the same file.</t>
  </si>
  <si>
    <t>echo "This replaces Hello World" &gt; hello.txt</t>
  </si>
  <si>
    <t>the single greater than sign will completely replace the contents of the file with the text that we just passed in to our echo command; so our single greater than sing will create the file or replace the file.</t>
  </si>
  <si>
    <t>ls -l &gt; listing.txt</t>
  </si>
  <si>
    <t>The echo command is not the only command we can use to write into a file; nearly any command can have their output redirected into a file. In fact; using the single and double angle brackets is known as input and output redirection.</t>
  </si>
  <si>
    <t>ls -l | tee ls.txt</t>
  </si>
  <si>
    <t>In this case “ls -l”, which gives us a long listing  of the files and folders in the current directory; followed by a pipe character, which means send the contents of the command into another command; that other command is the “tee” command; and we’re passing in a single parameter, which is the name of the file we wish to create: in this case “ls.txt”. What we should expect is the contents of the “ls” command to be outputted to our terminal window like normal, as well as a file being created, “ls.txt”, with the contents of the ls command.</t>
  </si>
  <si>
    <t>sudo chown -R vagrant data</t>
  </si>
  <si>
    <t>in order to change the "data" directory's ownership from root to vagrant</t>
  </si>
  <si>
    <t>"&gt;" symbol at Terminal</t>
  </si>
  <si>
    <t>That's indicating that whatever command you typed wasn't complete, and it's still waiting for you to type the rest of it.
Most likely that would be a result from mistyping the command you tried to run, or perhaps following instructions from a web site with a layout that splits long commands into several lines (while you should of course type a single command into a single line on a terminal).
You can just finish whatever command you were trying to run and press enter to complete it, or hit Ctrl-C to cancel everything and return back to the command prompt.</t>
  </si>
  <si>
    <t>find  / -type d -iname "project.images" -ls</t>
  </si>
  <si>
    <t>How do I find a directory called project.images? http://www.cyberciti.biz/faq/howto-find-a-directory-linux-command/</t>
  </si>
  <si>
    <t>$ echo 'Hello'\ 
&gt; ' world' | 
&gt;wc</t>
  </si>
  <si>
    <t>Sometimes we use commands and pipelines that are too long to fit on the page. In that case, you’ll see something like the following. The greater-than sign (&gt;) is the continuation prompt, which indicates that this line is a continuation of the previous one. A long command can be broken up with either a backslash (\) or a pipe symbol (|) . Be sure to first match any quotation marks (" and ')</t>
  </si>
  <si>
    <t>CTRL+D</t>
  </si>
  <si>
    <t>Exit shell command. Use: Sometimes, when I type a bad command in a bash terminal, the cursor just jumps down to the next line without any error or anything. I can't tell what I did wrong. It's like I'm stuck in the program.</t>
  </si>
  <si>
    <t>CTRL+C</t>
  </si>
  <si>
    <t>Terminate the current process. Use: Sometimes, when I type a bad command in a bash terminal, the cursor just jumps down to the next line without any error or anything. I can't tell what I did wrong. It's like I'm stuck in the program.</t>
  </si>
  <si>
    <t>du shows how much space one ore more files or directories is using</t>
  </si>
  <si>
    <t>df -h or df -k</t>
  </si>
  <si>
    <t>df command check free disk space</t>
  </si>
  <si>
    <t>$ mv Lecture\ 48\ -\ Histograms.ipynb ~/projects/coal-exploration/</t>
  </si>
  <si>
    <t>Move the "Lecture 48 - Histograms.ipynb" file to the "coal-exploration" folder. Use the \ to deal with the spaces of the file's name.</t>
  </si>
  <si>
    <t>mv ~/Documents/Paython_Data_Analysis/ ~/Documents/Python_Data_Analysis/</t>
  </si>
  <si>
    <t>Change the name of a directory. The directory could have other folders and files.</t>
  </si>
  <si>
    <t>for f in *\ *; do mv "$f" "${f// /_}"; done</t>
  </si>
  <si>
    <t xml:space="preserve">find /home/mike/Downloads -type f -iname '*.jpg' \
&gt; </t>
  </si>
  <si>
    <t>Pictures $ cp ext.jpeg /Users/marcosaguilerakeyser/Documents/pydata-book/images</t>
  </si>
  <si>
    <t>Make a copy of the ext.jpeg image in the "image" directory.</t>
  </si>
  <si>
    <t>Download from the Internet</t>
  </si>
  <si>
    <t>curl</t>
  </si>
  <si>
    <t>$ curl -o Distributed.PCA.Part.2.mp4 \
&gt; https://d2f1egay8yehza.cloudfront.net/BERCS1202016-V004300_DTH.mp4</t>
  </si>
  <si>
    <t>Use the -o option is "Write output to &lt;file&gt; instead of stdout”. We are going to create a file called  "Distributed.PCA.Part.2.mp4” using the https link. Also it is possible to download a pdf file in the same way.</t>
  </si>
  <si>
    <t>~ $ find ~/spark-2.0.0/ -type d -iname "src" -ls</t>
  </si>
  <si>
    <t xml:space="preserve">Find a directory called "src" in the folder "spark-2.0.0". </t>
  </si>
  <si>
    <t>Compress and extract files</t>
  </si>
  <si>
    <t>TAR.GZ</t>
  </si>
  <si>
    <t>TAR.GZ – Cross Platform</t>
  </si>
  <si>
    <t>$ tar -zcvf archive_name.tar.gz folder_to_compress</t>
  </si>
  <si>
    <t>To compress: TAR, an old favourite on Unix/Linux – you add the GZ for the compression – compresses tighter than zip</t>
  </si>
  <si>
    <t>$ tar -zxvf archive_name.tar.gz</t>
  </si>
  <si>
    <t>To extract</t>
  </si>
  <si>
    <t>ZIP</t>
  </si>
  <si>
    <t>ZIP – Cross Platform</t>
  </si>
  <si>
    <t>$ zip -r archive_name.zip folder_to_compress</t>
  </si>
  <si>
    <t>To compress: ZIP one of the most commonly used compression techniques used across all platforms</t>
  </si>
  <si>
    <t>$ unzip archive_name.zip</t>
  </si>
  <si>
    <t>$ zip -r -X archive_name.zip folder_to_compress</t>
  </si>
  <si>
    <t>If you want to make a zip without those invisible Mac resource files such as “_MACOSX” or “._Filename” and .ds store files, use the “-X” option in the command so</t>
  </si>
  <si>
    <t>TAR.BZ2</t>
  </si>
  <si>
    <t>TAR.BZ2 – Cross Platform</t>
  </si>
  <si>
    <t>$ tar -jcvf archive_name.tar.bz2 folder_to_compress</t>
  </si>
  <si>
    <t>To compress: A variation on TAR GZ but with better compression than both tar.gz and zip.</t>
  </si>
  <si>
    <t>$ tar -jxvf archive_name.tar.bz2</t>
  </si>
  <si>
    <t>GZ</t>
  </si>
  <si>
    <t>$ gunzip archivename.gz</t>
  </si>
  <si>
    <t>To extract. Without the tar</t>
  </si>
  <si>
    <t>REFERENCE</t>
  </si>
  <si>
    <t>https://coolestguidesontheplanet.com/how-to-compress-and-uncompress-files-and-folders-in-os-x-lion-10-7-using-terminal/</t>
  </si>
  <si>
    <t>find . -name "*.mp4"</t>
  </si>
  <si>
    <t>SparkSQL</t>
  </si>
  <si>
    <t>find all files with mp4 extension</t>
  </si>
  <si>
    <t>pkill -a -i "Google Chrome"</t>
  </si>
  <si>
    <t>Exit Google Chrome in Macos http://unix.stackexchange.com/questions/34101/exit-google-chrome-from-terminal</t>
  </si>
  <si>
    <t>wmctrl -c chrome</t>
  </si>
  <si>
    <t>Exit Google Chrome in Linux http://unix.stackexchange.com/questions/34101/exit-google-chrome-from-terminal</t>
  </si>
  <si>
    <t>caffeinate</t>
  </si>
  <si>
    <t>Prevent a Mac from sleeping from the command line</t>
  </si>
  <si>
    <t>DataBricks shortcut keys</t>
  </si>
  <si>
    <t>Shift+Enter</t>
  </si>
  <si>
    <t>Run command and move to next cell</t>
  </si>
  <si>
    <t>Option+Enter</t>
  </si>
  <si>
    <t>Run command and insert new cell below</t>
  </si>
  <si>
    <t>Ctrl+Enter</t>
  </si>
  <si>
    <t>Run command</t>
  </si>
  <si>
    <t>Option+Up/Down</t>
  </si>
  <si>
    <t>Move to previous/next cell</t>
  </si>
  <si>
    <t>Ctrl+Option+P</t>
  </si>
  <si>
    <t>Insert a cell above</t>
  </si>
  <si>
    <t>Ctrl+Option+N</t>
  </si>
  <si>
    <t>Insert a cell below</t>
  </si>
  <si>
    <t>Ctrl+Option+Up</t>
  </si>
  <si>
    <t>Move a cell up</t>
  </si>
  <si>
    <t>Ctrl+Option+Down</t>
  </si>
  <si>
    <t>Move a cell down</t>
  </si>
  <si>
    <t>Ctrl+Option+M</t>
  </si>
  <si>
    <t>Toggle comments panel</t>
  </si>
  <si>
    <t>Ctrl+Option+C</t>
  </si>
  <si>
    <t>Copy current cell</t>
  </si>
  <si>
    <t>Ctrl+Option+X</t>
  </si>
  <si>
    <t>Cut current cell</t>
  </si>
  <si>
    <t>Ctrl+Option+V</t>
  </si>
  <si>
    <t>Paste cell below</t>
  </si>
  <si>
    <t>Ctrl+Option+D</t>
  </si>
  <si>
    <t>Delete current cell</t>
  </si>
  <si>
    <t>Up</t>
  </si>
  <si>
    <t>Move up or to previous cell</t>
  </si>
  <si>
    <t>Down</t>
  </si>
  <si>
    <t>Move down or to next cell</t>
  </si>
  <si>
    <t>Autocomplete, indent selection</t>
  </si>
  <si>
    <t>Shift+Tab</t>
  </si>
  <si>
    <t>Unindent selection</t>
  </si>
  <si>
    <t>Cmd+]/[</t>
  </si>
  <si>
    <t>Indent/Unindent selection</t>
  </si>
  <si>
    <t>Cmd+Z</t>
  </si>
  <si>
    <t>Undo typing</t>
  </si>
  <si>
    <t>Cmd+Shift+Z</t>
  </si>
  <si>
    <t>Redo typing</t>
  </si>
  <si>
    <t>Cmd+/</t>
  </si>
  <si>
    <t>Toggle line comment</t>
  </si>
  <si>
    <t>Creaate a Spark DataFrame</t>
  </si>
  <si>
    <t>df = sqlContext.createDataFrame(data)</t>
  </si>
  <si>
    <t>Create a DataFrame from list</t>
  </si>
  <si>
    <t>spark_df = sqlContext.createDataFrame(pandas_df)</t>
  </si>
  <si>
    <t>Create a Spark DataFrame from pandas (and R) DataFrames</t>
  </si>
  <si>
    <t>df = sqlContext.read.text("README.txt")</t>
  </si>
  <si>
    <t>Create a Spark DataFrame from HDFS, text files, JSON files, Apache Parquet, Hypertable, AmazonS3, Apache HBase, SequenceFiles, any other Hadoop InputFormat, and directory or glob wildcard: /data/201404*</t>
  </si>
  <si>
    <t>df.collect()</t>
  </si>
  <si>
    <t>wordsDF = sqlContext.createDataFrame([('cat',), ('elephant',), ('rat',), ('rat',), ('cat', )], ['word'])
wordsDF.show()
print type(wordsDF)
wordsDF.printSchema()</t>
  </si>
  <si>
    <t>Generating a base DataFrame by using a Python list of tuples and the `sqlContext.createDataFrame` method</t>
  </si>
  <si>
    <t>Columns transformations</t>
  </si>
  <si>
    <t>ageCole = people.age</t>
  </si>
  <si>
    <t>The apply method creates a DataFrame from un column</t>
  </si>
  <si>
    <t>df.select('*')</t>
  </si>
  <si>
    <t>You can select one or more columns from a DataFrame (in this case all the columns)</t>
  </si>
  <si>
    <t>df.select('name', 'age')</t>
  </si>
  <si>
    <t xml:space="preserve">We can also select specific coluns </t>
  </si>
  <si>
    <t>df.slect(df.name, (df.age + 10).alias('age'))</t>
  </si>
  <si>
    <t>We can also use dotted notation and create also new columns based on the contents of an old column with some function applied to it. Use the alias transformation to give a name to the new column.</t>
  </si>
  <si>
    <t>df.drop(df.age)</t>
  </si>
  <si>
    <t>The drop method returns  new DataFrame that drops the specified column.</t>
  </si>
  <si>
    <t>lambda a, b: a + b</t>
  </si>
  <si>
    <t>Lambda Function: small anonymous functions, takes two arguments, A and B, and returns the sum of those arguments.</t>
  </si>
  <si>
    <t>from pyspark.sql.types import IntegerType
slen = udf(lambda s: len(s), IntegerType())
df.select(slen(df.name).alias('slen'))</t>
  </si>
  <si>
    <t>Transform a DataFrame using a User Defined Function. So we're going to take, and create, a new function that we can apply to a DataFrame. In this case return the lentht of that string.  That function returns and integer, we need to tell Spark that this function returns and integer. UDF takes named or lambda functions and the return type of the function</t>
  </si>
  <si>
    <t>filter(func)</t>
  </si>
  <si>
    <t>returns a new DataFrame formed by selecting those rows of the source on which func returns true</t>
  </si>
  <si>
    <t>where(func)</t>
  </si>
  <si>
    <t>where is an alias for filter</t>
  </si>
  <si>
    <t>distinct()</t>
  </si>
  <si>
    <t xml:space="preserve">return a new DataFrame that contains the distinct rows of the source DataFrame </t>
  </si>
  <si>
    <t>orderBy(*cols, **kw)</t>
  </si>
  <si>
    <t>returns a new DataFrame sorted by the specified column(s) and in the sort order specified by kw</t>
  </si>
  <si>
    <t>sort(*cols, **kw)</t>
  </si>
  <si>
    <t>Like orderBy, sort returns a new DataFrame sorted by the specified column(s) and in the sort order specified by kw</t>
  </si>
  <si>
    <t>explode(col)</t>
  </si>
  <si>
    <t>returns a new row for each element in the given array or map</t>
  </si>
  <si>
    <t>df = sqlContext.createDataFrame(data, ['name', 'age'])</t>
  </si>
  <si>
    <t>from pyspark.sql.types import IntegerType
doubled = udf(lambda s: s*2, IntegerType())
df2 = df.select(df.name, doubled(df.age).alias('age'))</t>
  </si>
  <si>
    <t>df3 = df2.filter(df2.age &gt; 3)</t>
  </si>
  <si>
    <t>Filter function: pass in a Boolean function: is the age greater than 3?</t>
  </si>
  <si>
    <t>df2 = df.distinct()</t>
  </si>
  <si>
    <t>df3 = df2.sort("age", ascending=False)</t>
  </si>
  <si>
    <t>df = select(explode(df4.inlist).alias("anInt"))</t>
  </si>
  <si>
    <t>turn each element of the intlist column into a Row, alias the resulting column to anInt, and selecto only that column</t>
  </si>
  <si>
    <t>Apache Spark Actions</t>
  </si>
  <si>
    <t>show(n, truncate)</t>
  </si>
  <si>
    <t>print the first n rows of the DataFrame</t>
  </si>
  <si>
    <t>take(n)</t>
  </si>
  <si>
    <t>returns the first n rows as a list of Row</t>
  </si>
  <si>
    <t>collect()</t>
  </si>
  <si>
    <r>
      <t xml:space="preserve">return all the records as a list of Row </t>
    </r>
    <r>
      <rPr>
        <color rgb="FFFF0000"/>
      </rPr>
      <t>WARNING: make sure will fit in driver program</t>
    </r>
  </si>
  <si>
    <t>count()</t>
  </si>
  <si>
    <t>returns the number of rwos in this DataFrame. Note: count for DataFrames is an action, while for GroupedData it is a transformation.</t>
  </si>
  <si>
    <t>describe(*cols)</t>
  </si>
  <si>
    <t>Exploartory Data Analysis function that computes statistics (count, mean, stddev, min, max) for nmeric columns - if no columns are given, this function computes statistics for all nmerical columns.</t>
  </si>
  <si>
    <t>df.count()</t>
  </si>
  <si>
    <t>df.take(1)</t>
  </si>
  <si>
    <t>See the first row</t>
  </si>
  <si>
    <t>df.describe()</t>
  </si>
  <si>
    <t>linesDF = sqlContext.read.text('...')
print linesDF.count()</t>
  </si>
  <si>
    <t>linesDF = sqlContext.read.text('...')
commentsDF = linesDF.filter(isComment)
print linesDF.count(), commentsDF.count()</t>
  </si>
  <si>
    <t>We want to print the number of rows in lineDF and in commentsDF</t>
  </si>
  <si>
    <t>linesDF = sqlContext.read.text('...')
linesDF.cache() # save, don't recompute!
commentsDF = linesDF.filter(isComment)
print linesDF.count(), commentsDF.count()</t>
  </si>
  <si>
    <t>we're going to red from memory instaed of reading from disk, and reuse the lines data frame, which is still in memory.</t>
  </si>
  <si>
    <t>SparkSQL and Spark DataFrames</t>
  </si>
  <si>
    <t>df.join(df2, 'name')</t>
  </si>
  <si>
    <t>Inner join - X.join(Y, cols). Retrun DF of rows matching cols in both X and Y</t>
  </si>
  <si>
    <t>df.join(df2, 'name').select(df.name, df2.height)</t>
  </si>
  <si>
    <t>Select only the name column from df and the height columns from df2</t>
  </si>
  <si>
    <t>df.join(df2, 'name', 'outer')</t>
  </si>
  <si>
    <t>Outer join - X.join(Y, cols, 'outer'). Return DF of rows with matching cols in either X and Y</t>
  </si>
  <si>
    <t>df.join(df2, 'name', 'outer').select('name', 'height')</t>
  </si>
  <si>
    <t>The same as above but just selectin the name and the height</t>
  </si>
  <si>
    <t>df.join(df2, 'name', 'left_outer')</t>
  </si>
  <si>
    <t>Left Outer Join -X.join(Y, colos, 'left_outer') &gt;&gt; Return DF of rows with matching cols in X</t>
  </si>
  <si>
    <t>Git and GitHub</t>
  </si>
  <si>
    <t>df.join(df2, 'name', 'right_outer')</t>
  </si>
  <si>
    <t>Right Outer Join-X.join(y, cols, 'right_outer') &gt;&gt; Return DF of rows with mathicng cols in Y</t>
  </si>
  <si>
    <t>dir(sqlContext)</t>
  </si>
  <si>
    <t xml:space="preserve">
You can use Python's dir() function to get a list of all the attributes (including methods) accessible through the `sqlContext` object.'</t>
  </si>
  <si>
    <t>help(sqlContext)</t>
  </si>
  <si>
    <t>Alternatively, you can use Python's help() function to get an easier to read list of all the attributes, including examples, that the `sqlContext` object has.</t>
  </si>
  <si>
    <t>sc.version</t>
  </si>
  <si>
    <t>What version of Spark we are running</t>
  </si>
  <si>
    <t>help(map)</t>
  </si>
  <si>
    <t>Help can be used on any Python object</t>
  </si>
  <si>
    <t>dataDF.printSchema()</t>
  </si>
  <si>
    <t>Pirnt DataFrame's schema and some of its</t>
  </si>
  <si>
    <t>sqlContext.registerDataFrameAsTable(dataDF, 'dataframe')</t>
  </si>
  <si>
    <t>Register the newly DataFrame as a named table</t>
  </si>
  <si>
    <t>help(dataDF)</t>
  </si>
  <si>
    <t>dataDF.rdd.getNumPartitions()</t>
  </si>
  <si>
    <t>How many partitions will the DataFrame be spli into?</t>
  </si>
  <si>
    <t>newDF = dataDF.distinct().select('*')
newDF.explain(True)</t>
  </si>
  <si>
    <t>You can examine the query plan using the `explain()` function on a DataFrame. By default, `explain()` only shows you the final physical plan; however, if you pass it an argument of `True`, it will show you all phases.</t>
  </si>
  <si>
    <t>subDF = dataDF.select('last_name', 'first_name', 'ssn', 'occupation', (dataDF.age - 1).alias('age'))</t>
  </si>
  <si>
    <t xml:space="preserve"> Transform dataDF through a select transformation and rename the newly created '(age -1)' column to 'age'</t>
  </si>
  <si>
    <t>results = subDF.collect()
print results</t>
  </si>
  <si>
    <t>subDF.show()</t>
  </si>
  <si>
    <t>A better way to visualize the data is to use the `show()` method. If you don't tell `show()` how many rows to display, it displays 20 rows.</t>
  </si>
  <si>
    <t>Description</t>
  </si>
  <si>
    <t>git version</t>
  </si>
  <si>
    <t>subDF.show(n=30, truncate=False)</t>
  </si>
  <si>
    <t>If you'd prefer that `show()` not truncate the data, you can tell it not to</t>
  </si>
  <si>
    <t>Databricks only</t>
  </si>
  <si>
    <t>Current installed Git version</t>
  </si>
  <si>
    <t>display(subDF)</t>
  </si>
  <si>
    <t>In Databricks, there's an even nicer way to look at the values in a DataFrame: The `display()` helper function.</t>
  </si>
  <si>
    <t>print subDF.count()</t>
  </si>
  <si>
    <t>Using the count action</t>
  </si>
  <si>
    <t>filteredDF = subDF.filter(subDF.age &lt; 10)
filteredDF.show(truncate=False)
filteredDF.count()</t>
  </si>
  <si>
    <t xml:space="preserve"> create a new DataFrame that only contains the people whose ages are less than 10</t>
  </si>
  <si>
    <t>Git global options</t>
  </si>
  <si>
    <t>from pyspark.sql.types import BooleanType
less_ten = udf(lambda s: s &lt; 10, BooleanType())
lambdaDF = subDF.filter(less_ten(subDF.age))
lambdaDF.show()
lambdaDF.count()</t>
  </si>
  <si>
    <t>git config --global user.name "&lt;name&gt;"</t>
  </si>
  <si>
    <t>The same as above but using a lambda function</t>
  </si>
  <si>
    <t>Define the author name to be used in all repositories.</t>
  </si>
  <si>
    <t>display(filteredDF.take(4))</t>
  </si>
  <si>
    <t>git config --global user.email &lt;email&gt;</t>
  </si>
  <si>
    <t>Define the author email to be used in all repositories.</t>
  </si>
  <si>
    <t>git config --global --list</t>
  </si>
  <si>
    <t>Provides the user's name and emial and editor</t>
  </si>
  <si>
    <t>One useful thing to do when we have a new dataset is to look at the first few entries to obtain a rough idea of what information is available.  In Spark, we can do that using actions like `first()`, `take()`, and `show()`. Note that for the `first()` and `take()` actions, the elements that are returned depend on how the DataFrame is *partitioned*.</t>
  </si>
  <si>
    <t>git config --global color.ui true</t>
  </si>
  <si>
    <t>Change the Git color shecma</t>
  </si>
  <si>
    <t>git config --global diff.ui auto</t>
  </si>
  <si>
    <t>display(dataDF.orderBy(dataDF.age.desc()).take(5))</t>
  </si>
  <si>
    <t>Change the Git color schema</t>
  </si>
  <si>
    <t>git push origin master</t>
  </si>
  <si>
    <t>Get the five oldest people in the list. To do that, sort by age in descending order.</t>
  </si>
  <si>
    <t>Use git push to push commits made on your local branch to a remote repository. The git push command takes two arguments: A remote name, for example, origin. A branch name, for example, master.</t>
  </si>
  <si>
    <t>display(dataDF.orderBy('age').take(5))</t>
  </si>
  <si>
    <t>git clone https://github.com/magkey/github-demo.git</t>
  </si>
  <si>
    <t>Reverse the sort order</t>
  </si>
  <si>
    <t>Clone a GitHub repository</t>
  </si>
  <si>
    <t>Basic commands</t>
  </si>
  <si>
    <t xml:space="preserve">git init </t>
  </si>
  <si>
    <t>print dataDF.count()
print dataDF.distinct().count()</t>
  </si>
  <si>
    <t>Create a Git repository in the current folder</t>
  </si>
  <si>
    <t>git status</t>
  </si>
  <si>
    <t>View the status of each file in a repository</t>
  </si>
  <si>
    <t>tempDF.distinct().show()</t>
  </si>
  <si>
    <t>git add &lt;file&gt;</t>
  </si>
  <si>
    <t>Stage a file for the next commit</t>
  </si>
  <si>
    <t>git commit</t>
  </si>
  <si>
    <t>Commit the staged files with a descriptive message. This version opens Text Mate</t>
  </si>
  <si>
    <t>print dataDF.count()
print dataDF.dropDuplicates(['first_name', 'last_name']).count()</t>
  </si>
  <si>
    <t>git commit -m "descriptive text"</t>
  </si>
  <si>
    <t>dropDuplicates() is like `distinct()`, except that it allows us to specify the columns to compare. For instance, we can use it to drop all rows where the first name and last name duplicates (ignoring the occupation and age columns).</t>
  </si>
  <si>
    <t>Commit the staged files with a descriptive message. The -m option lets you spedify a commit message on the command line instead of opening a text editor.</t>
  </si>
  <si>
    <t>git log</t>
  </si>
  <si>
    <t>View a repository's commit history</t>
  </si>
  <si>
    <t>git log --oneline</t>
  </si>
  <si>
    <t>dataDF.drop('occupation').drop('age').show()</t>
  </si>
  <si>
    <t>View a repository's commit history in one line</t>
  </si>
  <si>
    <t>git log --oneline &lt;file&gt;</t>
  </si>
  <si>
    <t xml:space="preserve">drop() is like the opposite of `select()`: Instead of selecting specific columns from a DataFrame, it drops a specifed column from a DataFrame.
</t>
  </si>
  <si>
    <t>View only the &lt;file&gt; commit history</t>
  </si>
  <si>
    <t>Undoing changes</t>
  </si>
  <si>
    <t>git checkout &lt;commit-id&gt;</t>
  </si>
  <si>
    <t>dataDF.groupBy('occupation').count().show(truncate=False)</t>
  </si>
  <si>
    <t>View previous commit.</t>
  </si>
  <si>
    <t>git checkout master</t>
  </si>
  <si>
    <t>Return to the master branch.</t>
  </si>
  <si>
    <t>git tag -a &lt;tag-name&gt; -m "&lt;description&gt;"</t>
  </si>
  <si>
    <t>groupBy() is one of the most powerful transformations. It allows you to perform aggregations on a DataFrame. Unlike other DataFrame transformations, `groupBy()` does _not_ return a DataFrame. Instead, it returns a special  GroupedData object that contains various aggregation functions. The most commonly used aggregation function is count(), but there are others (like sum(), max(), and avg()).</t>
  </si>
  <si>
    <t>Create an annotated tag commit by applying a new commit.</t>
  </si>
  <si>
    <t>git revert &lt;commit-id&gt;</t>
  </si>
  <si>
    <t>Undo the specified commit by applying a new commit.</t>
  </si>
  <si>
    <t>dataDF.groupBy().avg('age').show(truncate=False)</t>
  </si>
  <si>
    <t>git reset --hard</t>
  </si>
  <si>
    <t>the same as above</t>
  </si>
  <si>
    <t>Reset tracked files to match the most recent commit.</t>
  </si>
  <si>
    <t xml:space="preserve">git clean -f </t>
  </si>
  <si>
    <t>Remove untracked files.</t>
  </si>
  <si>
    <t>git reset --hard / git clean -f</t>
  </si>
  <si>
    <t>Permanently undo uncommitted changes.</t>
  </si>
  <si>
    <t>Branches, Part I</t>
  </si>
  <si>
    <t>print "Maximum age: {0}".format(dataDF.groupBy().max('age').first()[0])
print "Minimum age: {0}".format(dataDF.groupBy().min('age').first()[0])</t>
  </si>
  <si>
    <t>git branch</t>
  </si>
  <si>
    <t>List all branches.</t>
  </si>
  <si>
    <t>git branch &lt;branch-name&gt;</t>
  </si>
  <si>
    <t>Create a new branch using the current working directory as its base.</t>
  </si>
  <si>
    <t>git checkout &lt;branch-name&gt;</t>
  </si>
  <si>
    <t>Make the working directory and the HEAD match the specific branch.</t>
  </si>
  <si>
    <t>from pyspark.sql.functions import length
pluralLengthsDF = pluralDF.select(length('word').alias('length'))
pluralLengthsDF.show()</t>
  </si>
  <si>
    <t xml:space="preserve">git branch -d &lt;branch-name&gt; </t>
  </si>
  <si>
    <t>Delete branch.</t>
  </si>
  <si>
    <t>Calculate thelenght of a string column</t>
  </si>
  <si>
    <t>git rm &lt;file&gt;</t>
  </si>
  <si>
    <t>Remove a file from the working directory (if applicable) and stop tracking the file.</t>
  </si>
  <si>
    <t>How to recursively add the files in a directory</t>
  </si>
  <si>
    <t>from spark_notebook_helpers import printDataFrames
printDataFrames(True)</t>
  </si>
  <si>
    <t>https://linuxprograms.wordpress.com/2012/01/30/git-how-to-recursively-add-the-files-in-a-directory/</t>
  </si>
  <si>
    <t>This function returns all the DataFrames in the notebook and their corresponding column names.</t>
  </si>
  <si>
    <t>Adding an existing project to GitHub using the command line</t>
  </si>
  <si>
    <t>https://help.github.com/articles/adding-an-existing-project-to-github-using-the-command-line/</t>
  </si>
  <si>
    <t>Rollback to last git commit</t>
  </si>
  <si>
    <t>To UNDO local file changes but NOT REMOVE your last commit, then use</t>
  </si>
  <si>
    <t>git reset --hard HEAD~</t>
  </si>
  <si>
    <t>To UNDO local file changes AND REMOVE your last commit, then use</t>
  </si>
  <si>
    <t>git reset --soft HEAD~</t>
  </si>
  <si>
    <t>To KEEP local file changes and REMOVE ONLY your last commit, then use</t>
  </si>
  <si>
    <t>Use git status and git log frequently to observe your current state.</t>
  </si>
  <si>
    <t>How to undo 'git add' before commit?</t>
  </si>
  <si>
    <t>gir reset &lt;file&gt;</t>
  </si>
  <si>
    <t>will remove it from the current index (the "about to be committed" list) without changing anything else.</t>
  </si>
  <si>
    <t>git reset</t>
  </si>
  <si>
    <t>without any file name to unstage all due changes. This can come in handy when there are too many files to be listed one by one in a reasonable amount of time</t>
  </si>
  <si>
    <t>http://localhost:4040/executors/</t>
  </si>
  <si>
    <t>This is a 2.0 Spark session using a single JVM in my laptop (8 logical cores). My laptop have 4 physical cores, but can process two threads by core.</t>
  </si>
  <si>
    <t>PySpark</t>
  </si>
  <si>
    <t xml:space="preserve">The IPython Notebook has two different keyboard input modes. </t>
  </si>
  <si>
    <t>import pyspark
from pyspark import SparkContext, SparkConf
conf = SparkConf().setAppName("myapp").setMaster("local[8]")
sc</t>
  </si>
  <si>
    <t>Jupyter Notebook</t>
  </si>
  <si>
    <r>
      <rPr>
        <b/>
      </rPr>
      <t>Edit mode</t>
    </r>
    <r>
      <t xml:space="preserve"> allows you to type code/text into a cell and is indicated by a green cell border.</t>
    </r>
  </si>
  <si>
    <r>
      <rPr>
        <b/>
      </rPr>
      <t>Command mode</t>
    </r>
    <r>
      <t xml:space="preserve"> binds the keyboard to notebook level actions and is indicated by a grey cell border.</t>
    </r>
  </si>
  <si>
    <t>In order to work with PySpark</t>
  </si>
  <si>
    <t>MacOS modifier keys:</t>
  </si>
  <si>
    <t>Command Mode (press `Esc` to enable):</t>
  </si>
  <si>
    <t>Edit Mode (press `Enter` to enable):</t>
  </si>
  <si>
    <t>⌘  : Command</t>
  </si>
  <si>
    <t>↩  : enter edit mode</t>
  </si>
  <si>
    <t>⇥  : code completion or indent</t>
  </si>
  <si>
    <t>⌃  : Control</t>
  </si>
  <si>
    <t>⇧↩  : run cell, select below</t>
  </si>
  <si>
    <t>⇧⇥  : tooltip</t>
  </si>
  <si>
    <t>⌥  : Option</t>
  </si>
  <si>
    <t>⌃↩  : run cell</t>
  </si>
  <si>
    <t>⌘]  : indent</t>
  </si>
  <si>
    <t>⇧  : Shift</t>
  </si>
  <si>
    <t>⌥↩  : run cell, insert below</t>
  </si>
  <si>
    <t>⌘[  : dedent</t>
  </si>
  <si>
    <t>↩  : Return</t>
  </si>
  <si>
    <t>Y  : to code</t>
  </si>
  <si>
    <t>⌘A  : select all</t>
  </si>
  <si>
    <t>␣  : Space</t>
  </si>
  <si>
    <t>M  : to markdown</t>
  </si>
  <si>
    <t>⌘Z  : undo</t>
  </si>
  <si>
    <t>⇥  : Tab</t>
  </si>
  <si>
    <t>R  : to raw</t>
  </si>
  <si>
    <t>⌘⇧Z  : redo</t>
  </si>
  <si>
    <t>1  : to heading 1</t>
  </si>
  <si>
    <t>⌘Y  : redo</t>
  </si>
  <si>
    <t>2  : to heading 2</t>
  </si>
  <si>
    <t>⌘↑  : go to cell start</t>
  </si>
  <si>
    <t>3  : to heading 3</t>
  </si>
  <si>
    <t>⌘↓  : go to cell end</t>
  </si>
  <si>
    <t>4  : to heading 4</t>
  </si>
  <si>
    <t>⌥←  : go one word left</t>
  </si>
  <si>
    <t>5  : to heading 5</t>
  </si>
  <si>
    <t>⌥→  : go one word right</t>
  </si>
  <si>
    <t>6  : to heading 6</t>
  </si>
  <si>
    <t>⌥⌫  : delete word before</t>
  </si>
  <si>
    <t>Open Jupyter notebooks</t>
  </si>
  <si>
    <t>↑  : select cell above</t>
  </si>
  <si>
    <t>$ %matplotlib inline</t>
  </si>
  <si>
    <t>Matplotlib within Jupyter notebooks</t>
  </si>
  <si>
    <t>⌥⌦  : delete word after</t>
  </si>
  <si>
    <t>&lt;img src=files/images/ext.jpeg /&gt;
or
&lt;img src="files/images/Table_4_2_a.png" alt="Drawing" style="width: 600px;"/&gt;</t>
  </si>
  <si>
    <t>K  : select cell above</t>
  </si>
  <si>
    <t>Esc  : command mode</t>
  </si>
  <si>
    <t>collData = sc.parallelize([4,3,8,5,8])</t>
  </si>
  <si>
    <t>↓  : select cell below</t>
  </si>
  <si>
    <t>⌃M  : command mode</t>
  </si>
  <si>
    <t>J  : select cell below</t>
  </si>
  <si>
    <t>If you have local files in your Notebook directory, you can refer to these files in Markdown cells directly. For example, to include an image that is in the folder "images" you need to write the keyword "files" before. References: 
1. http://stackoverflow.com/questions/10628262/inserting-image-into-ipython-notebook-markdown
2. http://jupyter-notebook.readthedocs.io/en/latest/examples/Notebook/Working%20With%20Markdown%20Cells.html</t>
  </si>
  <si>
    <t>&lt;video controls src="files/images/animation.m4v" /&gt;</t>
  </si>
  <si>
    <t>A  : insert cell above</t>
  </si>
  <si>
    <t>Include a video in your Markdown cell. More info: above cell.</t>
  </si>
  <si>
    <t>from IPython.display import YouTubeVideo
YouTubeVideo('yXvD0K443O0', width=600, height=400)</t>
  </si>
  <si>
    <t>B  : insert cell below</t>
  </si>
  <si>
    <t>Displaying a Youtube clip in python. The 3kYujfDgmNk appears just bellow every YouTube video under the Share or Embed section.</t>
  </si>
  <si>
    <t>X  : cut selected cell</t>
  </si>
  <si>
    <t>⌃⇧subtract  : split cell at cursor</t>
  </si>
  <si>
    <t>website = 'http://docs.scipy.org/doc/numpy/reference/ufuncs.html#available-ufuncs'
import webbrowser
webbrowser.open(website)</t>
  </si>
  <si>
    <t>C  : copy selected cell</t>
  </si>
  <si>
    <t>Open a web site from a code cell</t>
  </si>
  <si>
    <t>&lt;code&gt;NaN&lt;/code&gt;</t>
  </si>
  <si>
    <t>⌃⇧ : split cell</t>
  </si>
  <si>
    <t>Inline code in a Markdown cell</t>
  </si>
  <si>
    <t>⇧V  : paste cell above</t>
  </si>
  <si>
    <t>'''
obj = Series([4, 7, -5, 3])
obj
'''</t>
  </si>
  <si>
    <t>⌘S  : Save and Checkpoint</t>
  </si>
  <si>
    <t>Insert Python (or other code) in a Markdown cell</t>
  </si>
  <si>
    <t>NaN</t>
  </si>
  <si>
    <t>V  : paste cell below</t>
  </si>
  <si>
    <t>Not a Number</t>
  </si>
  <si>
    <t>&gt;</t>
  </si>
  <si>
    <t>↑  : move cursor up or previous cell</t>
  </si>
  <si>
    <t>Quoting text in a Markdown cell</t>
  </si>
  <si>
    <t>## CHAPTER 5
--------</t>
  </si>
  <si>
    <t>Z  : undo last cell deletion</t>
  </si>
  <si>
    <t>Creates a lines under "CHAPTER 5" like taht ___________</t>
  </si>
  <si>
    <t>↓  : move cursor down or next cell</t>
  </si>
  <si>
    <t xml:space="preserve">    soup.find(id="primaryconsumer")</t>
  </si>
  <si>
    <t>Using indexation (brown colo) in a Markdown cell, the text become code</t>
  </si>
  <si>
    <t>D,D  : delete selected cell</t>
  </si>
  <si>
    <t>⇧  : ignore</t>
  </si>
  <si>
    <t>![Bosh Logo](https://github.com/magkey/Kaggle-Bosch/blob/master/figures/Bosh-logo.png?raw=true)</t>
  </si>
  <si>
    <t>⇧M  : merge cell below</t>
  </si>
  <si>
    <t>In order to show an image kept in a GitHub repo in your markdown document. At least works in a Databricks notebook. They key, add ?raw=true at the end of the image's address. Source: http://stackoverflow.com/questions/13051428/how-to-display-images-in-markdown-files-of-github</t>
  </si>
  <si>
    <t>S  : Save and Checkpoint</t>
  </si>
  <si>
    <t>&lt;img src="images/perceptron-equation-2.gif?raw=true" alt="Smiley face" height="350" width="350"&gt;</t>
  </si>
  <si>
    <t>Create an RDD file from a collection</t>
  </si>
  <si>
    <t>This is better way to add pictures to Jupyter notebooks usis html. It is possible to control the size of the image. Also using ?raw=true makes possible render the image in nbviewer.com for example. Source https://www.w3schools.com/html/html_images.asp</t>
  </si>
  <si>
    <t>L  : toggle line numbers</t>
  </si>
  <si>
    <t>O  : toggle output</t>
  </si>
  <si>
    <t>%%HTML
&lt;video width="640" height="480" controls&gt;
  &lt;source src="videos/1 - Introducing Luis.mp4" type="video/mp4"&gt;
&lt;/video&gt;</t>
  </si>
  <si>
    <t>⇧O  : toggle output scrolling</t>
  </si>
  <si>
    <t>Esc  : close pager</t>
  </si>
  <si>
    <t>Using this code it is possible to show a local video into a Jupyter Notebook Python. Source: http://stackoverflow.com/questions/18019477/how-can-i-play-a-local-video-in-my-ipython-notebook</t>
  </si>
  <si>
    <t>Q  : close pager</t>
  </si>
  <si>
    <t>[**1. Improve Performance With Data.**](#1.-Improve-Performance-With-Data)
- [Get More Data](#1.-Get-More-Data).
- [Invent More Data](#2.-Invent-More-Data).
- [Rescale Your Data](#3.-Rescale-Your-Data).
- [Transform Your Data](#4.-Transform-Your-Data).
- [Feature Selection](#5.-Feature-Selection).
- [Reframe Your Problem](#6.-Reframe-Your-Problem).</t>
  </si>
  <si>
    <t>H  : show keyboard shortcut help dialog</t>
  </si>
  <si>
    <t>createss an inedex</t>
  </si>
  <si>
    <t>&lt;br&gt;
&lt;br&gt;</t>
  </si>
  <si>
    <t>I,I  : interrupt kernel</t>
  </si>
  <si>
    <t>Creates spaces between cells</t>
  </si>
  <si>
    <t>&lt;mark&gt;In fact, you can&lt;/mark&gt;</t>
  </si>
  <si>
    <t>Highlight the text</t>
  </si>
  <si>
    <t>0,0  : restart kernel</t>
  </si>
  <si>
    <t>### &lt;center&gt;20 Tips, Tricks and Techniques&lt;/center&gt;</t>
  </si>
  <si>
    <t>␣  : scroll down</t>
  </si>
  <si>
    <t>Center the text</t>
  </si>
  <si>
    <t>⇧␣  : scroll up</t>
  </si>
  <si>
    <t>collData.collect()</t>
  </si>
  <si>
    <t>Show the entire RDD file</t>
  </si>
  <si>
    <t>autoData = sc.textFile("../resources/auto-data.csv")
autoData.cache()</t>
  </si>
  <si>
    <t>Create an RDD file from a textfile. Use cache() to cache the RDD.</t>
  </si>
  <si>
    <t>autoData.count()</t>
  </si>
  <si>
    <t>Count the number of rows in the RDD</t>
  </si>
  <si>
    <t>autoData.first()</t>
  </si>
  <si>
    <t>Show the first record of the RDD</t>
  </si>
  <si>
    <t>autoData.take(5)</t>
  </si>
  <si>
    <t>Show the first 5 records fo the RDD</t>
  </si>
  <si>
    <t>for line in autoData.collect():
    print(line)</t>
  </si>
  <si>
    <t>Transfer the RDD into a local structure</t>
  </si>
  <si>
    <t>autoDataFile = open("auto-data-saved.csv","w")
autoDataFile.write("\n".join(autoData.collect()))
autoDataFile.close()</t>
  </si>
  <si>
    <t>Save to a local file. First collect the RDD to the master</t>
  </si>
  <si>
    <t>Transformations</t>
  </si>
  <si>
    <t>tsvData = autoData.map(lambda x : x.replace(",","\t"))</t>
  </si>
  <si>
    <t>Replace in every line the comma character with the tabular one and createa a new RDD</t>
  </si>
  <si>
    <t>toyotaData = autoData.filter(lambda x: "toyota" in x)</t>
  </si>
  <si>
    <t>Filter all those lines with "toyota" and create a new RDD</t>
  </si>
  <si>
    <t>words=toyotaData.flatMap(lambda line: line.split(","))</t>
  </si>
  <si>
    <t>Split each line in its components (words) using "," as separator</t>
  </si>
  <si>
    <t>for numbData in collData.distinct().collect():
    print(numbData)</t>
  </si>
  <si>
    <t>Find the distict elments in this RDD</t>
  </si>
  <si>
    <t>Conda user cheat sheet</t>
  </si>
  <si>
    <t>CONTINUUM ANALYTICS</t>
  </si>
  <si>
    <t>for unions in words1.union(words2).distinct().collect():
    print(unions)</t>
  </si>
  <si>
    <t>Take a conda test drive at bit.ly/tryconda</t>
  </si>
  <si>
    <t>Union of words1 and words2 RDDs. Use the distinct() in order to avoid repetitions.</t>
  </si>
  <si>
    <t>conda create --help</t>
  </si>
  <si>
    <t>for intersections in words1.intersection(words2).collect():
    print(intersections)</t>
  </si>
  <si>
    <t>Intersection of words 1 and words2 RDDs.</t>
  </si>
  <si>
    <t>def cleanseRDD(autoStr) :
    if isinstance(autoStr, int) :
        return autoStr
    attList=autoStr.split(",")
    #convert doors to a number str
    if attList[3] == "two" :
        attList[3]="2"
    elif attList[3] == "four" :
        attList[3]="4"
    #Convert Drive to uppercase
    attList[5] = attList[5].upper()
    return ",".join(attList)
cleanedData=autoData.map(cleanseRDD)
cleanedData.collect()</t>
  </si>
  <si>
    <r>
      <t xml:space="preserve">For full documentation of any command, type the command followed by </t>
    </r>
    <r>
      <rPr>
        <b/>
      </rPr>
      <t>--help</t>
    </r>
    <r>
      <t>.</t>
    </r>
  </si>
  <si>
    <t>Using Python functions for transformation. In this case, cleanse and tranform an RDD</t>
  </si>
  <si>
    <t>conda create --help or conda create -h</t>
  </si>
  <si>
    <t>TIP: Many options after two dashes (--) have shortcuts.</t>
  </si>
  <si>
    <t>Managing conda and anaconda</t>
  </si>
  <si>
    <t>conda info</t>
  </si>
  <si>
    <t>Verify conda is installed, check version #</t>
  </si>
  <si>
    <t>conda update conda</t>
  </si>
  <si>
    <t>Update conda package and environment manager
to current version</t>
  </si>
  <si>
    <t>conda update anaconda</t>
  </si>
  <si>
    <r>
      <t xml:space="preserve">Update the anaconda meta package (the library of
packages ready to install with </t>
    </r>
    <r>
      <rPr>
        <b/>
      </rPr>
      <t>conda</t>
    </r>
    <r>
      <t xml:space="preserve"> command)</t>
    </r>
  </si>
  <si>
    <t>Managing environments</t>
  </si>
  <si>
    <t>conda info --envs or conda info -e</t>
  </si>
  <si>
    <t>Get a list of all my environments, active
environment shown with *</t>
  </si>
  <si>
    <t>conda create --name snowflakes biopython
or
conda create -n snowflakes biopython</t>
  </si>
  <si>
    <r>
      <t xml:space="preserve">Create an environment and install program(s)
</t>
    </r>
    <r>
      <rPr>
        <b/>
      </rPr>
      <t>TIP</t>
    </r>
    <r>
      <t xml:space="preserve">: To avoid dependency conflicts, install all programs in
the environment (snowflakes) at the same time.
</t>
    </r>
    <r>
      <rPr>
        <b/>
      </rPr>
      <t>TIP</t>
    </r>
    <r>
      <t xml:space="preserve">: Environments install by default into the envs directory in your conda directory. You can specify a different path;
see </t>
    </r>
    <r>
      <rPr>
        <b/>
      </rPr>
      <t>conda create --help</t>
    </r>
    <r>
      <t xml:space="preserve"> for details
</t>
    </r>
  </si>
  <si>
    <t xml:space="preserve">source activate snowflakes (Linux, OS X)
activate snowflakes (Windows)
</t>
  </si>
  <si>
    <r>
      <t xml:space="preserve">Activate the new environment to use it
</t>
    </r>
    <r>
      <rPr>
        <b/>
      </rPr>
      <t>TIP</t>
    </r>
    <r>
      <t>: Activate prepends the path to the snowflakes environment.</t>
    </r>
  </si>
  <si>
    <t>conda create -n bunnies python=3.4 astroid</t>
  </si>
  <si>
    <t>Create a new environment, specify Python
version</t>
  </si>
  <si>
    <t>conda create -n flowers --clone snowflakes</t>
  </si>
  <si>
    <t>Make exact copy of an environment</t>
  </si>
  <si>
    <t>conda remove -n flowers --all</t>
  </si>
  <si>
    <t>Delete an environment</t>
  </si>
  <si>
    <t>conda env export &gt; puppies.yml</t>
  </si>
  <si>
    <t>Save current environment to a file</t>
  </si>
  <si>
    <t>conda env create -f puppies.yml</t>
  </si>
  <si>
    <t>Loa d environment from a file</t>
  </si>
  <si>
    <t>Managin Python</t>
  </si>
  <si>
    <t>conda search --full-name python
or
conda search -f python</t>
  </si>
  <si>
    <t>Check versions of Python available to install</t>
  </si>
  <si>
    <t>conda create -n snakes python=3.4</t>
  </si>
  <si>
    <t>Install different version of Python in new environment</t>
  </si>
  <si>
    <t>source activate snakes (Linux, OS X)
activate snakes (Windows)</t>
  </si>
  <si>
    <t>Switch to the new environment that has a different version of Python
TIP: Activate prepends the path to the snakes environment.</t>
  </si>
  <si>
    <t>Managing .condarc configuration</t>
  </si>
  <si>
    <t>conda config --get</t>
  </si>
  <si>
    <t>Get all keys and values from my .condarc file</t>
  </si>
  <si>
    <t>conda config --get channels</t>
  </si>
  <si>
    <t>Get value of the key channels from .condarc file</t>
  </si>
  <si>
    <t>conda config --add channels pandas</t>
  </si>
  <si>
    <t>Add a new value to channels so conda looks for
packages in this location</t>
  </si>
  <si>
    <t>Managing packages, including Python</t>
  </si>
  <si>
    <t>conda list</t>
  </si>
  <si>
    <t>View list of packages and versions installed in
active environment</t>
  </si>
  <si>
    <t>conda search beautiful-soup</t>
  </si>
  <si>
    <t>Search for a package to see if it is available to
conda install</t>
  </si>
  <si>
    <t>conda install -n bunnies beautiful-soup</t>
  </si>
  <si>
    <r>
      <t xml:space="preserve">Install a new package
</t>
    </r>
    <r>
      <rPr>
        <b/>
      </rPr>
      <t>NOTE:</t>
    </r>
    <r>
      <t xml:space="preserve"> If you do not include the name of the new
environment (</t>
    </r>
    <r>
      <rPr>
        <b/>
      </rPr>
      <t>-n bunnies</t>
    </r>
    <r>
      <t xml:space="preserve">) it will install in the current
active environment.
</t>
    </r>
    <r>
      <rPr>
        <b/>
      </rPr>
      <t xml:space="preserve">
TIP</t>
    </r>
    <r>
      <t>: To view list of all packages available through conda
install, visit http://docs.continuum.io/anaconda/pkg-docs</t>
    </r>
  </si>
  <si>
    <t>conda update beautiful-soup</t>
  </si>
  <si>
    <t>Update a package in the current environment</t>
  </si>
  <si>
    <t xml:space="preserve">du command </t>
  </si>
  <si>
    <t>conda search --override-channels -c pandas bottleneck</t>
  </si>
  <si>
    <t>$ du</t>
  </si>
  <si>
    <t xml:space="preserve">Typing the above at the prompt gives you a list of directories that exist in the current directory along with their sizes. The last line of the output gives you the total size of the current directory including its subdirectories. The size given includes the sizes of the files and the directories that exist in the current directory as well as all of its subdirectories. Note that by default the sizes given are in kilobytes. </t>
  </si>
  <si>
    <t>$ du /home/david</t>
  </si>
  <si>
    <r>
      <t xml:space="preserve">Search for a package in a specific location (the pandas channel on Anaconda.org)
</t>
    </r>
    <r>
      <rPr>
        <b/>
      </rPr>
      <t>NOTE:</t>
    </r>
    <r>
      <t xml:space="preserve"> Or go to Anaconda.org in the browser and search by package name. This will show the specific channel (owner) through which it is available.</t>
    </r>
  </si>
  <si>
    <t>The above command would give you the directory size of the directory /home/david</t>
  </si>
  <si>
    <t>$ du -h</t>
  </si>
  <si>
    <t>conda install -c pandas bottleneck</t>
  </si>
  <si>
    <t>Install a package from a specific channel</t>
  </si>
  <si>
    <t>conda search --override-channels -c defaults beautiful-soup</t>
  </si>
  <si>
    <t>This command gives you a better output than the default one. The option '-h' stands for human readable format. So the sizes of the files / directories are this time suffixed with a 'k' if its kilobytes and 'M' if its Megabytes and 'G' if its Gigabytes.</t>
  </si>
  <si>
    <t>Search for a package
to see if it is available from the Anaconda repository</t>
  </si>
  <si>
    <t>$ du -ah</t>
  </si>
  <si>
    <t xml:space="preserve">source activate bunnies (Linux, OS X)
activate bunnies (Windows)
pip install see
</t>
  </si>
  <si>
    <t>Activate the environment where you want to
install a package and install it with pip (included
with Anaconda and Miniconda)</t>
  </si>
  <si>
    <t>conda install iopro accelerate</t>
  </si>
  <si>
    <t>$ du -c</t>
  </si>
  <si>
    <t>Install commercial Continuum packages</t>
  </si>
  <si>
    <t>conda skeleton pypi pyinstrument
conda build pyinstrument</t>
  </si>
  <si>
    <t>Build a Conda package from a Python Package Index
(PyPI) Package</t>
  </si>
  <si>
    <t>This gives you a grand total as the last line of the output. So if your directory occupies 30MB the last 2 lines of the output would be
30M .
30M total
The first line would be the default last line of the 'du' output indicating the total size of the directory and another line displaying the same size, followed by the string 'total'. This is helpful in case you this command along with the grep command to only display the final total size of a directory as shown below.</t>
  </si>
  <si>
    <t>Remove packages, environments, or channels</t>
  </si>
  <si>
    <t>$ du -ch | grep total</t>
  </si>
  <si>
    <t>conda remove --name bunnies beautiful-soup</t>
  </si>
  <si>
    <t>Remove one package from any named
environment</t>
  </si>
  <si>
    <t>conda remove beautiful-soup</t>
  </si>
  <si>
    <t>Remove one package from the active
environment</t>
  </si>
  <si>
    <t>conda remove --name bunnies beautiful-soup astroid</t>
  </si>
  <si>
    <t>Remove multiple packages from
any environment</t>
  </si>
  <si>
    <t>conda remove --name snakes --all</t>
  </si>
  <si>
    <t>Remove an environment</t>
  </si>
  <si>
    <t>More resources</t>
  </si>
  <si>
    <t>Free community support</t>
  </si>
  <si>
    <t>https://groups.google.com/a/continuum.io/forum/#!forum/anacond</t>
  </si>
  <si>
    <t>Online documentation</t>
  </si>
  <si>
    <t>http://conda.pydata.org/docs/</t>
  </si>
  <si>
    <t>Paid support options</t>
  </si>
  <si>
    <t>http://continuum.io/support</t>
  </si>
  <si>
    <t>Continuum onsite training courses</t>
  </si>
  <si>
    <t>https://www.continuum.io/training</t>
  </si>
  <si>
    <t>Continuum consulting services</t>
  </si>
  <si>
    <t>http://continuum.io/consulting/</t>
  </si>
  <si>
    <t>S3cmd Commands</t>
  </si>
  <si>
    <t>Other</t>
  </si>
  <si>
    <t>Temporarily prevent a Mac from sleeping. Use “Control+C” to quit out from caffeinate.</t>
  </si>
  <si>
    <t>caffeinate -t 144000 &amp;</t>
  </si>
  <si>
    <t>You can also run caffeinate for a pre-determined amount of time to prevent sleeping for a specified block of time, say for 4 hours while you download something, and then run it in the background by adding &amp; to it. The number attached to the -t flag is the amount of time in seconds for sleep to be disabled on the Mac.</t>
  </si>
  <si>
    <t>caffeinate [command_to_run] -arguments</t>
  </si>
  <si>
    <t>Caffeinate can also be attached to other commands to prevent the Mac from sleeping while that given command runs this.  That causes the Mac to avoid sleep only as long as it takes to run the command provided, after which the normal sleep rules apply.</t>
  </si>
  <si>
    <t xml:space="preserve">S3cmd </t>
  </si>
  <si>
    <t>$ s3cmd --configure</t>
  </si>
  <si>
    <t>Configure s3cmd</t>
  </si>
  <si>
    <t>$ s3cmd ls</t>
  </si>
  <si>
    <t>To see your buckets</t>
  </si>
  <si>
    <t>$ s3cmd -P put /Users/marcosaguilerakeyser/.../bbdd_int_master_ext_sscc.sas7bdat s3://magkey.kaggle</t>
  </si>
  <si>
    <t>Upload a large file from your local drive to an S3 bucket</t>
  </si>
  <si>
    <t>SQL</t>
  </si>
  <si>
    <r>
      <t xml:space="preserve">      </t>
    </r>
    <r>
      <rPr>
        <rFont val="Ubuntu"/>
        <sz val="9.0"/>
      </rPr>
      <t>The following notes are a summary of the Book:</t>
    </r>
    <r>
      <rPr>
        <sz val="9.0"/>
      </rPr>
      <t xml:space="preserve">
</t>
    </r>
    <r>
      <t xml:space="preserve">     </t>
    </r>
    <r>
      <rPr>
        <rFont val="Ubuntu"/>
        <sz val="9.0"/>
      </rPr>
      <t xml:space="preserve">     "Getting Started with SQL"</t>
    </r>
  </si>
  <si>
    <t xml:space="preserve">SELECT statement </t>
  </si>
  <si>
    <t>PRODUCT table: PRODUCT_ID, DESCRIPTION, PRICE</t>
  </si>
  <si>
    <t>CUSTOMER table: CUSTOMER_ID, NAME, REGION, STREET_ADDRESS, CITY, STATE, ZIP</t>
  </si>
  <si>
    <t>SELECT *
FROM customer;</t>
  </si>
  <si>
    <r>
      <t xml:space="preserve">Mathematical Operators - </t>
    </r>
    <r>
      <rPr>
        <i/>
      </rPr>
      <t>Assume x = 7 and y = 3</t>
    </r>
  </si>
  <si>
    <t>Pull all the columns from the CUSTOMER table</t>
  </si>
  <si>
    <t>SELECT customer_id, name
FROM customer;</t>
  </si>
  <si>
    <t>Pick CUSTOMER_ID and NAME from the CUSTOMER table</t>
  </si>
  <si>
    <t>SELECT product_id, description, price,
price * 1.07 AS taxed_price
FROM product;</t>
  </si>
  <si>
    <t>Generate a claculated column called TAXED_PRICE that is 7% higher thatn PRICE. We used an alias to gieve name to this expression.</t>
  </si>
  <si>
    <t>SELECT product_id, description, price AS untaxed_price,
price * 1.07 AS taxed_price
FROM product;</t>
  </si>
  <si>
    <t>Operator</t>
  </si>
  <si>
    <t>Example</t>
  </si>
  <si>
    <t>Result</t>
  </si>
  <si>
    <t>+</t>
  </si>
  <si>
    <t>Adds tow numbers</t>
  </si>
  <si>
    <t>x + y</t>
  </si>
  <si>
    <t>-</t>
  </si>
  <si>
    <t>Substracts two numbers</t>
  </si>
  <si>
    <t>x - y</t>
  </si>
  <si>
    <t>*</t>
  </si>
  <si>
    <t>Multiplies two numbrers</t>
  </si>
  <si>
    <t>We can also uses aliases to apply a new name to an existing column within the query.</t>
  </si>
  <si>
    <t>x * y</t>
  </si>
  <si>
    <t>SELECT product_id, description, price, 
round(price * 1.07, 2) AS taxed_price
FROM product;</t>
  </si>
  <si>
    <t>/</t>
  </si>
  <si>
    <t>Divides two numbers</t>
  </si>
  <si>
    <t>Using the round() function to round the TAXED_PRICE to two decimals.</t>
  </si>
  <si>
    <t>x / y</t>
  </si>
  <si>
    <t>SELECT name, city || ',' || state AS location
FROM customer;</t>
  </si>
  <si>
    <t>%</t>
  </si>
  <si>
    <t>Divides two numbers, but returns the remainder</t>
  </si>
  <si>
    <t>x % y</t>
  </si>
  <si>
    <t>Concatenate the CITY and STATE fields from the CUSTOMER table as well as put a comma and space between them to create a lOCATION value</t>
  </si>
  <si>
    <t>SELECT NAME,
STREET_ADDRESS || ' ' || CITY || ', ' || STATE || ' ' || ZIP
AS SHIP_ADDRESS
FROM CUSTOMER;</t>
  </si>
  <si>
    <t>You can even concatenate several fields inot a single SHIP_ADDRESS value. Concatenation should work with any data type (numbers, dates, etc.) and treat it as
text when merging. The ZIP field shown here is a number, but it was implicitly converted
to text during concatenation. Many database platforms use double pipes (||) to concatenate, but
MySQL and some others require using a CONCAT() function.</t>
  </si>
  <si>
    <t>WHERE clause</t>
  </si>
  <si>
    <t>Using WHERE on Numbers</t>
  </si>
  <si>
    <r>
      <t xml:space="preserve">Comparision Operators - </t>
    </r>
    <r>
      <rPr>
        <i/>
      </rPr>
      <t>Assume x = 5 and y = 10</t>
    </r>
  </si>
  <si>
    <t>SELECT *
FROM station_data
WHERE year = 2010;</t>
  </si>
  <si>
    <t>Get back records where the YEAR field equals 2010</t>
  </si>
  <si>
    <t>SELECT *
FROM station_data
WHERE year != 2010;</t>
  </si>
  <si>
    <t>Get everything but 2010</t>
  </si>
  <si>
    <t>SELECT *
FROM station_data
WHERE year &lt;&gt; 2010;</t>
  </si>
  <si>
    <t>= and ==</t>
  </si>
  <si>
    <t>The same as above</t>
  </si>
  <si>
    <t>Checks if two values are equal</t>
  </si>
  <si>
    <t>SELECT *
FROM station_data
WHERE year BETWEEN 2005 AND 2010;</t>
  </si>
  <si>
    <t>x = y</t>
  </si>
  <si>
    <t>Now 2005 and 2010 are included in the range.</t>
  </si>
  <si>
    <t>0 (false)</t>
  </si>
  <si>
    <t>AND, OR, and IN Statements</t>
  </si>
  <si>
    <t>!= and &lt;&gt;</t>
  </si>
  <si>
    <t>Checks if two values are note equal</t>
  </si>
  <si>
    <t>SELECT * 
FROM station_data
WHERE year &gt;= 2005 AND year &lt;= 2010;</t>
  </si>
  <si>
    <t>x != y</t>
  </si>
  <si>
    <t>1 (true)</t>
  </si>
  <si>
    <t>Checks if value on left is greater than value on right</t>
  </si>
  <si>
    <t>x &gt; y</t>
  </si>
  <si>
    <t>A BETWEEN can alternatively be expressed using greater than or equal to and less than
or equal to expressions and an AND statement. It is a little more verbose, but it demonstrates
we can use two conditions with an AND. In this case, the year must be greater
than or equal to 2005 and less than or equal to 2010</t>
  </si>
  <si>
    <t>&lt;</t>
  </si>
  <si>
    <t>Checks if value on left is less than value on right</t>
  </si>
  <si>
    <t>x &lt; y</t>
  </si>
  <si>
    <t>SELECT * 
FROM station_data
WHERE year &gt; 2005 AND year &lt; 2010;</t>
  </si>
  <si>
    <t>&gt;=</t>
  </si>
  <si>
    <t>If we wanted everything between 2005 and 2010 exclusively—i.e., not including those
two years—we would just get rid of the = characters. Only 2006, 2007, 2008, and 2009
would then qualify</t>
  </si>
  <si>
    <t>Checks if value on left is greater than or equal to value on right</t>
  </si>
  <si>
    <t>x &gt;= y</t>
  </si>
  <si>
    <t>SELECT * 
FROM station_data
WHERE MONTH = 3 OR MONTH = 6 OR MONTH = 9 OR MONTH = 12;</t>
  </si>
  <si>
    <t>&lt;=</t>
  </si>
  <si>
    <t>Checks if value on left is less than or equal to value on right</t>
  </si>
  <si>
    <t>x &lt;= y</t>
  </si>
  <si>
    <t>We also have the option of using OR. In an OR statement, at least one of the criteria
must be true for the record to qualify. If we wanted only records with months 3, 6, 9,
or 12, we could use an OR to accomplish that</t>
  </si>
  <si>
    <t>!&lt;</t>
  </si>
  <si>
    <t>SELECT * 
FROM station_data
WHERE MONTH IN (3,6,9,12);</t>
  </si>
  <si>
    <t>!&gt;</t>
  </si>
  <si>
    <t>This is a little verbose. A more efficient way to accomplish this is using an IN statement
to provide valid list of values</t>
  </si>
  <si>
    <t>SELECT * 
FROM station_data
WHERE MONTH NOT IN (3,6,9,12);</t>
  </si>
  <si>
    <t>If we wanted everything except 3, 6, 9, and 12, we could use NOT IN</t>
  </si>
  <si>
    <t>SELECT * 
FROM station_data
WHERE MONTH % 3 = 0;</t>
  </si>
  <si>
    <r>
      <t xml:space="preserve">Logical Operators - </t>
    </r>
    <r>
      <rPr>
        <i/>
        <sz val="11.0"/>
      </rPr>
      <t>Assume x = true (1) and y = false (0)</t>
    </r>
  </si>
  <si>
    <t>You can use other math expressions in your WHERE statements too. Earlier, we were
trying to filter on months 3, 6, 9, and 12. If you wanted only months divisible by 3
(the “quarter” months), you could use the modulus operator (%). The modulus is similar
to the division operator (/), but it returns the remainder instead of the quotient. A
remainder of 0 means there is no remainder at all, so you can leverage this logic by
looking for a remainder of 0 with modulus 3.
In English, this means “give me all months where dividing by 3 gives me a remainder
of 0. 
Oracle does not support the modulus operator. It instead uses the
MOD() function.</t>
  </si>
  <si>
    <t>Using WHERE on Text</t>
  </si>
  <si>
    <t>SELECT * 
FROM station_data
WHERE report_code = '513A63'</t>
  </si>
  <si>
    <t>You can use =, AND, OR, and IN statements with text. However, when using text, you must wrap literals (or text values you specify) in single quotes. Notice that because the report_code field is text (not a number), we need to put single quotes around '513A63' to qualify it.</t>
  </si>
  <si>
    <t>SELECT * 
FROM station_data
WHERE report_code IN ('513A63','1F8A7B','EF616A')</t>
  </si>
  <si>
    <t>This single-quote rule applies to all text operations, including this IN operation</t>
  </si>
  <si>
    <t>SELECT * 
FROM station_data
WHERE length(report_code) != 6</t>
  </si>
  <si>
    <t xml:space="preserve">           Assume a = 4 and b = 10  </t>
  </si>
  <si>
    <t>the length() function will count the number of
characters for a given value. So, if we were assigned quality control and needed to
ensure every report_code was six characters in length, we would want to make sure
no records come back when running this query</t>
  </si>
  <si>
    <t>SELECT * 
FROM station_data
WHERE report_code LIKE 'A%'</t>
  </si>
  <si>
    <t>Another common operation is to use wildcards with a LIKE expression, where % is any number of characters and _ is any single character. Any other character is interpreted
literally. So, if you wanted to find all report codes that start with the letter “A,”
you would run this statement to find “A” followed by any characters</t>
  </si>
  <si>
    <t>SELECT * 
FROM station_data
WHERE report_code LIKE 'B_C%'</t>
  </si>
  <si>
    <t>If you wanted to find all report codes that have a “B” as the first character and a “C”
as the third character, you would specify an underscore (_) for the second position,
and follow with any number of characters after the “C”</t>
  </si>
  <si>
    <t>Do not be confused by the % being used for two different purposes.
Earlier we used it to perform a modulus operation, but in a LIKE
statement it is a wildcard in a text pattern. Like some other symbols
and characters in SQL, the context in which it is used defines its
functionality</t>
  </si>
  <si>
    <t>AND</t>
  </si>
  <si>
    <t>Checks for all Boolean expressions to be true</t>
  </si>
  <si>
    <t>x AND y</t>
  </si>
  <si>
    <t>OR</t>
  </si>
  <si>
    <t>Checks for any Boolean expression to be true</t>
  </si>
  <si>
    <t>x OR y</t>
  </si>
  <si>
    <t>BETWEEN</t>
  </si>
  <si>
    <t>Checks if a value inclusively falls inside a range</t>
  </si>
  <si>
    <t>a BETWEEN 1 and b</t>
  </si>
  <si>
    <t>IN</t>
  </si>
  <si>
    <t>Checks if a value is in a list of values</t>
  </si>
  <si>
    <t>a IN (1,5,6,7)</t>
  </si>
  <si>
    <t>NOT</t>
  </si>
  <si>
    <t>Negates and flips a Boolean expression’s value</t>
  </si>
  <si>
    <t>a NOT IN (1,5,6,7)</t>
  </si>
  <si>
    <t>IS NULL</t>
  </si>
  <si>
    <t>Checks if a value is null</t>
  </si>
  <si>
    <t>a IS NULL</t>
  </si>
  <si>
    <t>IS NOT NULL</t>
  </si>
  <si>
    <t>Checks if a value is not null</t>
  </si>
  <si>
    <t>a IS NOT NULL</t>
  </si>
  <si>
    <t>Using WHERE on Booleans</t>
  </si>
  <si>
    <r>
      <t xml:space="preserve">Comparision Operators - </t>
    </r>
    <r>
      <rPr>
        <i/>
        <sz val="11.0"/>
      </rPr>
      <t>Assume city = ‘Dallas’ and state = ‘TX’</t>
    </r>
  </si>
  <si>
    <t>SELECT * 
FROM station_data
WHERE tornado = true AND hail = true;</t>
  </si>
  <si>
    <t>Booleans are true/false values. In the database world, typically false is expressed as 0 and true is expressed as 1. Some database platforms (like MySQL) allow you to
implicitly use the words true and false to qualify, as shown here</t>
  </si>
  <si>
    <t>SELECT * 
FROM station_data
WHERE tornado = 1 AND hail = 1;</t>
  </si>
  <si>
    <t>SQLite, however, does not support this. It expects you to explicitly use 1 for true and
0 for false. If you wanted all records where there was tornado and hail, you would run
this statement:</t>
  </si>
  <si>
    <t>SELECT * 
FROM station_data
WHERE tornado AND hail;</t>
  </si>
  <si>
    <t>If you are looking for just true values, you do not even have to use the = 1 expression.
Because the fields are already Boolean (behind the scenes, every WHERE condition
boils down to a Boolean expression), they inherently qualify by themselves. Hence,
you can achieve the same results by running the following query</t>
  </si>
  <si>
    <t>SELECT *
FROM station_data 
WHERE tornado = 0 AND hail = 1;</t>
  </si>
  <si>
    <t>However, qualifying for false conditions needs to be explicit. To get all records with
no tornado but with hail, run this query</t>
  </si>
  <si>
    <t>SELECT *
FROM station_data 
WHERE NOT tornado AND hail;</t>
  </si>
  <si>
    <t>You can also use the NOT keyword to qualify tornado as false</t>
  </si>
  <si>
    <t>Handling NULL</t>
  </si>
  <si>
    <t>You may have noticed that some columns, such as station_pressure and snow_depth, have null values (Figure 5-3). A null is a value that has no value. It is the complete absence of any content. It is a vacuous state. In layman’s terms, it is blank.</t>
  </si>
  <si>
    <t>||</t>
  </si>
  <si>
    <t>Concatenates one or more values together into text</t>
  </si>
  <si>
    <t>city || ', ' || state</t>
  </si>
  <si>
    <t>Dallas, TX</t>
  </si>
  <si>
    <t>LIKE</t>
  </si>
  <si>
    <t>Allows wildcards _ and % to look for text patterns</t>
  </si>
  <si>
    <t>state LIKE 'D_l%'</t>
  </si>
  <si>
    <t>REGEXP</t>
  </si>
  <si>
    <t>Matches a text pattern using a regular expression</t>
  </si>
  <si>
    <t>state REGEXP '[A-Z]{2}'</t>
  </si>
  <si>
    <t>A special note to programmers: REGEXP is not implemented out of the box for SQLite, so you may have to compile or implement it when using SQLite for your app or program.</t>
  </si>
  <si>
    <t>SELECT * 
FROM station_data 
WHERE snow_depth IS NULL;</t>
  </si>
  <si>
    <t>Null values cannot be determined with an =. You need to use the IS NULL or IS NOT
NULL statements to identify null values. So, to get all records with no recorded
snow_depth, you could run this query</t>
  </si>
  <si>
    <t>Do not confuse nulls with empty text, which is two single quotes
with nothing in them (i.e., ''). This also applies to whitespace text
(i.e., ' '). These will be treated as values and never will be considered
null. A null is definitely not the same as 0 either, because 0 is a
value, whereas null is an absence of a value.</t>
  </si>
  <si>
    <t>SELECT * 
FROM station_data 
WHERE precipitation &lt;= 0.5;</t>
  </si>
  <si>
    <t>Nulls can be very annoying to handle when composing WHERE statements. If you wanted to query all records where precipitation is less than 0.5, you could write
this statement</t>
  </si>
  <si>
    <t>SELECT * 
FROM station_data 
WHERE precipitation IS NULL OR precipitation &lt;= 0.5;</t>
  </si>
  <si>
    <r>
      <t xml:space="preserve">Common Core Functions - </t>
    </r>
    <r>
      <rPr>
        <i/>
        <sz val="11.0"/>
      </rPr>
      <t>Assume x = –5, y = 2, and z is NULL</t>
    </r>
  </si>
  <si>
    <t>But have you considered the null values? What if for this query you wanted nulls to be included? Because null is not 0 or any number, it will not qualify. Nulls rarely qualify
with anything and almost always get filtered out in a WHERE unless you explicitly
handle them. So you have to use an OR to include nulls</t>
  </si>
  <si>
    <t>SELECT * 
FROM station_data 
WHERE coalesce(precipitation, 0) &lt;= 0.5;</t>
  </si>
  <si>
    <t>A more elegant way of handling null values is to use the coalesce() function, which
will turn a possibly null value into a specified default value if it is null. Otherwise, it
will leave the value as is. The first argument is the possibly null value, and the second
is the value to use if it is null. So if we wanted all nulls to be treated as 0 within our
condition, we could coalesce() the precipitation field to convert null to 0</t>
  </si>
  <si>
    <t>SELECT report_code, coalesce(precipitation, 0) AS rainfall 
FROM station_data;</t>
  </si>
  <si>
    <t>Like any function, a coalesce() can be used in the SELECT statement too, and not just
the WHERE. This is helpful if you want to pretty up a report and not have null values
displayed, but rather have some placeholder—for example, 0, “N/A” or “None”—
which is more meaningful to most people</t>
  </si>
  <si>
    <t>Grouping Conditions</t>
  </si>
  <si>
    <t>When you start chaining AND and OR together, it is good to group them deliberately.
You need to make sure that you organize each set of conditions between each OR in a
way that groups related conditions</t>
  </si>
  <si>
    <t>abs()</t>
  </si>
  <si>
    <t>Calculates the absolute value of a number</t>
  </si>
  <si>
    <t>abs(x)</t>
  </si>
  <si>
    <t>VOCABOULARY</t>
  </si>
  <si>
    <t>coalesce()</t>
  </si>
  <si>
    <t>SELECT * 
FROM station_data 
WHERE rain = 1 AND temperature &lt;= 32 OR snow_depth &gt; 0;</t>
  </si>
  <si>
    <t>Converts a possible null value into a default value if it is null</t>
  </si>
  <si>
    <t>coalesce(z, y)</t>
  </si>
  <si>
    <t>Say you were looking for sleet or snow conditions. For sleet to happen, there must be rain and a temperature less than or equal to 32 degrees Fahrenheit. You can test for that sleet condition or a snow depth greaterthan 0, as shown here</t>
  </si>
  <si>
    <t>instr()</t>
  </si>
  <si>
    <t>SELECT * 
FROM station_data 
WHERE (rain = 1 AND temperature &lt;= 32)
OR snow_depth &gt; 0</t>
  </si>
  <si>
    <t>Checks if a text string contains another text string; if so it
returns the index for the found position, and otherwise it
returns 0</t>
  </si>
  <si>
    <t>instr('HTX','TX')</t>
  </si>
  <si>
    <t>length()</t>
  </si>
  <si>
    <t>Provides the number of characters in a string</t>
  </si>
  <si>
    <t>length('Dallas')</t>
  </si>
  <si>
    <t>But there is one possible problem here. While this technically works, there is a degree
of ambiguity that we were lucky SQLite interpreted correctly. The reason is due to the
unclear question of “What conditions belong to the AND and what conditions belong
to the OR?” The SQL interpreter could derail quickly and incorrectly interpret that we
are looking for rain AND another condition where either the temperature is below 32
OR the snow depth is greater than 0. The semantics are not clear, and in more complicated
SQL this could confuse not only people but also the machine. This is why it is better to explicitly group conditions in parentheses</t>
  </si>
  <si>
    <t>trim()</t>
  </si>
  <si>
    <t>Group BY and ORDER BY</t>
  </si>
  <si>
    <t>Removes extraneous spaces on both sides of a string</t>
  </si>
  <si>
    <t>trim(' TX ')</t>
  </si>
  <si>
    <t>Grouping Records</t>
  </si>
  <si>
    <t>TX</t>
  </si>
  <si>
    <t>ltrim()</t>
  </si>
  <si>
    <t>SELECT COUNT(*) AS record_count 
FROM station_data;</t>
  </si>
  <si>
    <t>Removes extraneous spaces on the left side of a string</t>
  </si>
  <si>
    <t>ltrim(' TX')</t>
  </si>
  <si>
    <t>rtrim()</t>
  </si>
  <si>
    <t>First, perform the simplest aggregation: count the number of records in a table. The COUNT(*) means to count the records</t>
  </si>
  <si>
    <t>Removes extraneous spaces on the right side of a string</t>
  </si>
  <si>
    <t>rtrim('LA ')</t>
  </si>
  <si>
    <t>LA</t>
  </si>
  <si>
    <t>SELECT COUNT(*) AS record_count 
FROM station_data 
WHERE tornado = 1;</t>
  </si>
  <si>
    <t>random()</t>
  </si>
  <si>
    <t>The COUNT(*) means to count the records. We can also use this in combination with
other SQL operations, like WHERE. To count the number of records where a tornado
was present, input the following</t>
  </si>
  <si>
    <t>Returns a pseudorandom number from the range
–9223372036854775808 to +9223372036854775807</t>
  </si>
  <si>
    <t>SELECT year, COUNT(*) AS record_count  
FROM station_data 
WHERE tornado = 1
GROUP BY year;</t>
  </si>
  <si>
    <t>round()</t>
  </si>
  <si>
    <t>We identified 3,000 records with tornadoes present. But what if we wanted to separate
the count by year? We can do that too with this query</t>
  </si>
  <si>
    <t>Rounds a decimal to a specified number of decimal places</t>
  </si>
  <si>
    <t>SELECT year, month, COUNT(*) AS record_count 
FROM station_data
WHERE tornado = 1
GROUP BY year, month;</t>
  </si>
  <si>
    <t>round(182.245, 2)</t>
  </si>
  <si>
    <t>replace()</t>
  </si>
  <si>
    <t>We can slice this data on more than one field. If we wanted a count by year and 
month, we could group on the month field as well</t>
  </si>
  <si>
    <t>Replaces a substring of text in a string with another string</t>
  </si>
  <si>
    <t>replace('Tom
Nield','Tom',
'Thomas')</t>
  </si>
  <si>
    <t>SELECT year, month, COUNT(*) AS record_count 
FROM station_data
WHERE tornado = 1
GROUP BY 1, 2;</t>
  </si>
  <si>
    <t>Thomas Nield</t>
  </si>
  <si>
    <t>substr()</t>
  </si>
  <si>
    <t>Alternatively, we can use ordinal positions instead of specifying the columns in the
GROUP BY. The ordinal positions correspond to each item’s numeric position in the
SELECT statement</t>
  </si>
  <si>
    <t>Extracts a range of characters from a string with their numeric
positions</t>
  </si>
  <si>
    <t>substr('DOG',2,3)</t>
  </si>
  <si>
    <t>OG</t>
  </si>
  <si>
    <t>lower()</t>
  </si>
  <si>
    <t>Note that not all platforms support ordinal positions. With Oracle and SQL Server,
for example, you will have to rewrite the entire column name or expression in the
GROUP BY.</t>
  </si>
  <si>
    <t>Turns all letters in a string to lowercase</t>
  </si>
  <si>
    <t>lower('DoG')</t>
  </si>
  <si>
    <t>dog</t>
  </si>
  <si>
    <t>upper()</t>
  </si>
  <si>
    <t>Turns all letters in a string to uppercase</t>
  </si>
  <si>
    <t>upper('DoG')</t>
  </si>
  <si>
    <t>DOG</t>
  </si>
  <si>
    <t>Text functions such as LIKE, SUBSTR, and INSTR can start to become tedious and verbose when qualifying complex text patterns. I highly recommend researching regular expressions when you find yourself experiencing this. They are not beginner material, but they are handy once you hit that intermediate need.</t>
  </si>
  <si>
    <t>Ordering Records</t>
  </si>
  <si>
    <t>SELECT year, month, COUNT(*) AS record_count 
FROM station_data
WHERE tornado = 1
GROUP BY year, month
ORDER BY year, month;</t>
  </si>
  <si>
    <t>Notice that the month column is not in a natural sort we would expect. This is a good
time to bring up the ORDER BY operator, which you can put at the end of a SQL statement (after any WHERE and GROUP BY). If you wanted to sort by year, and then month, you could just add this command</t>
  </si>
  <si>
    <t>SELECT year, month, COUNT(*) AS record_count 
FROM station_data
WHERE tornado = 1
GROUP BY year, month
ORDER BY year DESC, month</t>
  </si>
  <si>
    <t>However, you are probably more interested in recent data and would like it at the top.
By default, sorting is done with the ASC operator, which orders the data in ascending
order. If you want to sort in descending order instead, apply the DESC operator to the
ordering of year to make more recent records appear at the top of the results</t>
  </si>
  <si>
    <t>Aggregate Functions</t>
  </si>
  <si>
    <t>We already used the COUNT(*) function to count records. But there are other aggregation
functions, including SUM(), MIN(), MAX(), and AVG(). We can use aggregation
functions on a specific column to perform some sort of calculation on it.</t>
  </si>
  <si>
    <t>SELECT COUNT(snow_depth) as recorded_snow_depth_count
FROM station_data;</t>
  </si>
  <si>
    <t>But first let’s look at another way to use COUNT(). The COUNT() function can be used
for a purpose other than simply counting records. If you specify a column instead of
an asterisk, it will count the number of non-null values in that column. For instance,
we can take a count of snow_depth recordings, which will count the number of nonnull
values</t>
  </si>
  <si>
    <t>Aggregate functions such as COUNT(), SUM(), AVG(), MIN(), and
MAX() will never include null values in their calculations. Only
non- null values will be considered.</t>
  </si>
  <si>
    <t>SELECT month, AVG(temp) as avg_temp
FROM station_data
WHERE year &gt;= 2000
GROUP BY month;</t>
  </si>
  <si>
    <t>Let’s move on to other aggregation tasks. If you wanted to find the average temperature for each month since 2000, you could filter for years 2000 and later, group by month, and perform an average on temp</t>
  </si>
  <si>
    <t>SELECT month, round(AVG(temp),2) as avg_temp
FROM station_data
WHERE year &gt;= 2000
GROUP BY month;</t>
  </si>
  <si>
    <r>
      <t xml:space="preserve">Aggregate Functions - </t>
    </r>
    <r>
      <rPr>
        <i/>
        <sz val="9.0"/>
      </rPr>
      <t>X = a column you specify the aggregation on</t>
    </r>
  </si>
  <si>
    <t>As always, you can use functions on the aggregated values and perform tasks such as
rounding to make them look nicer</t>
  </si>
  <si>
    <t>SELECT year, SUM(snow_depth) as total_snow
FROM station_data
WHERE year &gt;= 2000
GROUP BY year;</t>
  </si>
  <si>
    <t>SUM() is another common aggregate operation. To find the sum of snow depth by
year since 2000, run this query. Alos group by year.</t>
  </si>
  <si>
    <t>SELECT year,
SUM(snow_depth) as total_snow,
SUM(precipitation) as total_precipitation,
MAX(precipitation) as max_precipitation
FROM station_data
WHERE year &gt;= 2000
GROUP BY year;</t>
  </si>
  <si>
    <t>There is no limitation on how many aggregate operations you can use in a single
query. Here we find the total_snow and total_precipitation for each year since
2000 in a single query, as well as the max_precipitation</t>
  </si>
  <si>
    <t>SELECT year,
SUM(precipitation) as tornado_precipitation
FROM station_data
WHERE tornado = 1
GROUP BY year;</t>
  </si>
  <si>
    <t>It may not be apparent yet, but you can achieve some very specific aggregations by
leveraging the WHERE. If you wanted the total precipitation by year only when a tornado was present, you would just have to filter on tornado being true. This will only include tornado-related precipitation in the totals</t>
  </si>
  <si>
    <t>The HAVING Statement</t>
  </si>
  <si>
    <t>Suppose you wanted to filter out records based on an aggregated value. While your
first instinct might be to use a WHERE statement, this actually will not work because the
WHERE filters records, and does not filter aggregations</t>
  </si>
  <si>
    <t>avg(X)</t>
  </si>
  <si>
    <t>Calculates the average of all values in that column (omits null values)</t>
  </si>
  <si>
    <t>SELECT year,
SUM(precipitation) as total_precipitation
FROM station_data
WHERE total_precipitation &gt; 30
GROUP BY year;</t>
  </si>
  <si>
    <t>For example, if you try to use a
WHERE to filter results where total_precipitation is greater than 30, this will error
out</t>
  </si>
  <si>
    <t>Why does this not work? You cannot filter on aggregated fields using WHERE. You have
to use the HAVING keyword to accomplish this. The way aggregation works is that the
software processes record by record, finding which ones it wants to keep based on the
WHERE condition. After that, it crunches the records down on the GROUP BY and performs
any aggregate functions, such as SUM().</t>
  </si>
  <si>
    <t>count(X)</t>
  </si>
  <si>
    <t>Counts the number of non-null values in that column</t>
  </si>
  <si>
    <t>SELECT year,
SUM(precipitation) as total_precipitation
FROM station_data
GROUP BY year
HAVING total_precipitation &gt; 30;</t>
  </si>
  <si>
    <t>If we wanted to filter on the SUM() value, we would need the filter to take place after it is calculated. This is where HAVING can be applied</t>
  </si>
  <si>
    <t>HAVING is the aggregated equivalent to WHERE. The WHERE keyword filters individual
records, but HAVING filters aggregations.</t>
  </si>
  <si>
    <t>CLI</t>
  </si>
  <si>
    <t>count(*)</t>
  </si>
  <si>
    <t>Counts the number of records</t>
  </si>
  <si>
    <t>Command Line Interface (Linux bash)</t>
  </si>
  <si>
    <t>GUI</t>
  </si>
  <si>
    <t>Graphical User Interface</t>
  </si>
  <si>
    <t>UTC</t>
  </si>
  <si>
    <t>Coordinated Universal Time</t>
  </si>
  <si>
    <t>GMT</t>
  </si>
  <si>
    <t xml:space="preserve">Greenwich Mean Time </t>
  </si>
  <si>
    <t>NTP</t>
  </si>
  <si>
    <t>Network Time Protocol</t>
  </si>
  <si>
    <t>VPN</t>
  </si>
  <si>
    <t>Virtual Private Networks</t>
  </si>
  <si>
    <t>DHCP</t>
  </si>
  <si>
    <t>SELECT year,
SUM(precipitation) as total_precipitation
FROM station_data
GROUP BY year
HAVING SUM(precipitation) &gt; 30</t>
  </si>
  <si>
    <t>Dynamic Host Control Protocol</t>
  </si>
  <si>
    <t>max(X)</t>
  </si>
  <si>
    <t>MAC</t>
  </si>
  <si>
    <t>Calculates the maximum value in that column (omits null values)</t>
  </si>
  <si>
    <t>Ethernet Media Access Control</t>
  </si>
  <si>
    <t>Note that some platforms, including Oracle, do not support aliases in the HAVING statement (just like the GROUP BY). This means you must specify the aggregate function again in the HAVING statement. If you were running the preceding query on an Oracle database, you would have to write it like this</t>
  </si>
  <si>
    <t>"graphical user interfaces make easy tasks easier, while command line interfaces make difficult tasks possible."</t>
  </si>
  <si>
    <t>Getting Distincct Records</t>
  </si>
  <si>
    <t>SSH</t>
  </si>
  <si>
    <t>SELECT station_number 
FROM station_data;</t>
  </si>
  <si>
    <t>Secure Shell 
https://www.youtube.com/watch?v=84P_28NgJMY 
https://www.youtube.com/watch?v=zlv9dI-9g1U</t>
  </si>
  <si>
    <t>It is not uncommon to want a set of distinct results from a query. We know there are 28,000 records in our station_data table. But suppose we want to get a distinct list
of the station_number values? If we run this query, we will get duplicates</t>
  </si>
  <si>
    <t>SELECT DISTINCT station_number 
FROM station_data;</t>
  </si>
  <si>
    <t>If we want a distinct list of station numbers without any duplicates, we can use the DISTINCT keyword</t>
  </si>
  <si>
    <t>min(X)</t>
  </si>
  <si>
    <t>SELECT DISTINCT station_number, year 
FROM station_data;</t>
  </si>
  <si>
    <t>Calculates the minimum value in that column (omits null values)</t>
  </si>
  <si>
    <t>You can also get distinct results for more than one column. If you need the distinct
station_number and year sets, just include both of those columns in the SELECT
statement</t>
  </si>
  <si>
    <t>CASE Statemensts</t>
  </si>
  <si>
    <t>The CASE statement</t>
  </si>
  <si>
    <t>sum(X)</t>
  </si>
  <si>
    <t>A CASE statement allows us to map one or more conditions to a corresponding value for each condition. You start a CASE statement with the word CASE and conclude it with an END. Between those keywords, you specify each condition with a WHEN [condition] THEN [value], where the [condition] and the corresponding [value] are supplied by you. After specifying the condition–value pairs, you can have a catch-all value to default to if none of the conditions were met, which is specified in the ELSE.</t>
  </si>
  <si>
    <t>Calculates the sum of the values in that column (omits null values)</t>
  </si>
  <si>
    <t>group_concat(X)</t>
  </si>
  <si>
    <t>Concatenates all non-null values in that column. You can also provide a second argument specifying
a separator, like commas</t>
  </si>
  <si>
    <t>SELECT report_code, year, month, day, wind_speed,
CASE
    WHEN wind_speed &gt;= 40 THEN 'HIGH'
    WHEN wind_speed &gt;= 30 AND wind_speed &lt; 40 THEN 'MODERATE'
    ELSE 'LOW'
END as wind_severity
FROM station_data;</t>
  </si>
  <si>
    <t>For example, we could categorize wind_speed into wind_severity categories, where any speed greater than 40 is 'HIGH', 30 to 40 is 'MODERATE', and
anything less is 'LOW'</t>
  </si>
  <si>
    <t>SELECT report_code, year, month, day, wind_speed,
CASE
    WHEN wind_speed &gt;= 40 THEN 'HIGH'
    WHEN wind_speed &gt;= 30 THEN 'MODERATE'
    ELSE 'LOW'
END as wind_severity
FROM station_data;</t>
  </si>
  <si>
    <t>We can actually omit the AND wind_speed &lt; 40 condition. Here is why: the machine reads a CASE statement from top to bottom, and the first condition it finds true is the
one it uses (and it will stop evaluating subsequent conditions). So if we have a record
with a wind_speed of 43, we can be certain it will be evaluated as 'HIGH'. Although it
is greater than 30, it will not be assigned 'MODERATE' because it will not get to that
point. Knowing this allows us to create a slightly more efficient query</t>
  </si>
  <si>
    <t>Gouping CASE Statements</t>
  </si>
  <si>
    <t>SELECT year,
CASE
    WHEN wind_speed &gt;= 40 THEN 'HIGH'
WHEN wind_speed &gt;= 30 THEN 'MODERATE'
ELSE 'LOW'
END as wind_severity,
COUNT(*) as record_count
FROM station_data
GROUP BY 1, 2;</t>
  </si>
  <si>
    <t>When you create CASE statements and group them, you can create some very powerful transformations. Converting values based on one or more conditions before aggregating them gives us even more possibilities to slice data in interesting ways. Elaborating on our previous example, we can group on year and wind_severity and get a count of records for each one as shown here (also notice we use GROUP BY with ordinal positions so we do not have to rewrite the wind_severity case expression in the GROUP BY)</t>
  </si>
  <si>
    <t>The "Zero/Null" CASE Trick</t>
  </si>
  <si>
    <t>You can do some clever tricks with the CASE statement. One simple but helpful pattern is the “zero/null” CASE trick. This allows you to apply different “filters” for different aggregate values, all in a single SELECT query. You could never accomplish this in a WHERE because the WHERE applies a filter to everything. But you can use a CASE to create a different filter condition for each aggregate value.</t>
  </si>
  <si>
    <t>Conversion Table</t>
  </si>
  <si>
    <t>#Tornado precipitation
SELECT year, month,
SUM(precipitation) as tornado_precipitation
FROM station_data
WHERE tornado = 1
GROUP BY year, month;
#Non-tornado precipitation
SELECT year, month,
SUM(precipitation) as non_tornado_precipitation
FROM station_data
WHERE tornado = 0
GROUP BY year, month;</t>
  </si>
  <si>
    <t>Say you wanted to aggregate precipitation into two sums, tornado_precipitation and non_tornado_precipitation, and GROUP BY year and month. The logic is primarily dependent on two fields: precipitation and tornado. But how exactly do you
code this? If you give it some thought, you will realize you cannot do this with a WHERE statement unless you do two separate queries (one for tornado being true and the other false)</t>
  </si>
  <si>
    <t>SELECT year, month,
SUM(CASE WHEN tornado = 1 THEN precipitation ELSE 0 END) 
    as tornado_precipitation,
SUM(CASE WHEN tornado = 0 THEN precipitation ELSE 0 END) 
    as non_tornado_precipitation
FROM station_data
GROUP BY year, month;</t>
  </si>
  <si>
    <t>But it is possible to do this in a single query using a CASE statement. You can move the tornado conditions from the WHERE to a CASE, and make the value 0 if the condition is false. Then you can SUM those CASE statements</t>
  </si>
  <si>
    <t>SELECT year,
MAX(CASE WHEN tornado = 0 THEN precipitation ELSE NULL END) 
    as max_non_tornado_precipitation,
MAX(CASE WHEN tornado = 1 THEN precipitation ELSE NULL END) 
    as max_tornado_precipitation
FROM station_data
GROUP BY year;</t>
  </si>
  <si>
    <t>aggregation tasks. By leveraging a condition to make a value 0 if the condition is not
met, we effectively ignore that value and exclude it from the SUM (because adding 0
has no impact).
You could also do this with MIN or MAX operations, and use a null instead of 0 to make
sure values with certain conditions are never considered. You can find the maximum
precipitation when tornadoes were present and when they were not (Figure 7-3) as
follows</t>
  </si>
  <si>
    <t>SELECT month,
AVG(CASE WHEN rain OR hail THEN temperature ELSE null END)
AS avg_precipitation_temp,
AVG(CASE WHEN NOT (rain OR hail) THEN temperature ELSE null END)
AS avg_non_precipitation_temp
FROM STATION_DATA
WHERE year &gt; 2000
GROUP BY month;</t>
  </si>
  <si>
    <t>Just like with the WHERE statement, you can use any Boolean expressions in a CASE
statement, including functions and AND, OR, and NOT statements. The following query
will find the average temperatures by month when rain/hail was present versus not
present after the year 2000</t>
  </si>
  <si>
    <t>JOIN</t>
  </si>
  <si>
    <t>INNER JOIN</t>
  </si>
  <si>
    <t>https://support.apple.com/en-us/HT201236</t>
  </si>
  <si>
    <t>CUSTOMER_ORDER table: ORDER_ID, ORDER_DATE, SHIP_DATE, CUSTOMER_ID, PRODUCT_ID, ORDER_ID, SHIPPED</t>
  </si>
  <si>
    <r>
      <t xml:space="preserve">SELECT ORDER_ID,
CUSTOMER.CUSTOMER_ID,
ORDER_DATE,
SHIP_DATE,
NAME,
STREET_ADDRESS,
CITY,
STATE,
ZIP,
PRODUCT_ID,
ORDER_QTY
FROM CUSTOMER </t>
    </r>
    <r>
      <rPr>
        <b/>
        <color rgb="FF990000"/>
      </rPr>
      <t>INNER JOIN</t>
    </r>
    <r>
      <t xml:space="preserve"> CUSTOMER_ORDER
ON CUSTOMER.CUSTOMER_ID = CUSTOMER_ORDER.CUSTOMER_ID;</t>
    </r>
  </si>
  <si>
    <t>The first thing you may notice is we were able to query fields from both CUSTOMER
and CUSTOMER_ORDER. It is almost like we took those two tables and temporarily
merged them into a single table, which we queried off of. In effect, that is exactly what
we did!
Let’s break down how this was accomplished. First, we select the fields we want from
the CUSTOMER and CUSTOMER_ORDER tables
In this case, we want to show customer address information for each order. Also
notice that because CUSTOMER_ID is in both tables, we had to explicitly choose one
(although it should not matter which). In this case, we chose the CUSTOMER_ID in
CUSTOMER using an explicit syntax, CUSTOMER.CUSTOMER_ID
Finally, the important part that temporarily merges two tables into one. The FROM
statement is where we execute our INNER JOIN. We specify that we are pulling from
CUSTOMER and inner joining it with CUSTOMER_ORDER, and that the commonality is on the CUSTOMER_ID fields (which have to be equal to line up)
There are no
orders for Rex Tooling Inc and Prairie Construction, and because of this the INNER
JOIN excluded them from the query. It will only show records that inclusively exist in
both tables. With an INNER JOIN, any records that do not have a common joined value in both
tables will be excluded. If we want to include all records from the CUSTOMER table, we
can accomplish this with a LEFT JOIN.</t>
  </si>
  <si>
    <t>LEFT JOIN</t>
  </si>
  <si>
    <t>1 bit</t>
  </si>
  <si>
    <r>
      <t xml:space="preserve">SELECT ORDER_ID,
CUSTOMER.CUSTOMER_ID,
ORDER_DATE,
SHIP_DATE,
NAME,
STREET_ADDRESS,
CITY,
STATE,
ZIP,
PRODUCT_ID,
ORDER_QTY
FROM CUSTOMER </t>
    </r>
    <r>
      <rPr>
        <b/>
        <color rgb="FFA61C00"/>
      </rPr>
      <t>LEFT JOIN</t>
    </r>
    <r>
      <t xml:space="preserve"> CUSTOMER_ORDER
ON CUSTOMER.CUSTOMER_ID = CUSTOMER_ORDER.CUSTOMER_ID;</t>
    </r>
  </si>
  <si>
    <t>=</t>
  </si>
  <si>
    <t>Those two customers, Rex Tooling Inc and Prairie Construction, were excluded from
the INNER JOIN on CUSTOMER_ID because they had no orders to join on. But suppose
we did want to include them anyway. Often, we may want to join tables and see, for
example, all customers, even if they had no orders. 
For those two customers, notice all the fields that come from CUS
TOMER_ORDER are null, because there were no orders to join to. Instead of omitting
them like the INNER JOIN did, the LEFT JOIN just made them null.</t>
  </si>
  <si>
    <r>
      <t xml:space="preserve">SELECT
CUSTOMER.CUSTOMER_ID,
NAME AS CUSTOMER_NAME
FROM CUSTOMER LEFT JOIN CUSTOMER_ORDER
ON CUSTOMER.CUSTOMER_ID = CUSTOMER_ORDER.CUSTOMER_ID
</t>
    </r>
    <r>
      <rPr>
        <b/>
        <color rgb="FFA61C00"/>
      </rPr>
      <t>WHERE ORDER_ID IS NULL</t>
    </r>
    <r>
      <t>;</t>
    </r>
  </si>
  <si>
    <t>It is also common to use LEFT JOIN to check for “orphaned” child records that have no parent, or conversely a parent that has no children (e.g., orders that have no customers, or customers that have no orders). 
You can use a WHERE statement to check for null values that are a result of the LEFT JOIN. Modifying our previous example, we can filter for customers that have no orders by filtering any field from the right table that is null</t>
  </si>
  <si>
    <t>Other JOIN Types</t>
  </si>
  <si>
    <t>a 1 or 0 (b)</t>
  </si>
  <si>
    <r>
      <t xml:space="preserve">There is a </t>
    </r>
    <r>
      <rPr>
        <b/>
      </rPr>
      <t>RIGHT JOIN</t>
    </r>
    <r>
      <t xml:space="preserve"> operator, which performs a right outer join that is almost identical to the left outer join. It flips the direction of the join and includes all records from the right table. However, the RIGHT JOIN is rarely used and should be avoided. You should stick to convention and prefer left outer joins with LEFT JOIN, and put the “all records” table on the left side of the join operator</t>
    </r>
  </si>
  <si>
    <t>8 bits</t>
  </si>
  <si>
    <t>1 byte (B)</t>
  </si>
  <si>
    <t>1024 bytes</t>
  </si>
  <si>
    <t>1 Kilobyte (KB)</t>
  </si>
  <si>
    <t>1024 Kilobytes</t>
  </si>
  <si>
    <t>1 Megabyte (MB)</t>
  </si>
  <si>
    <t>1024 Megabytes</t>
  </si>
  <si>
    <t>1 Gigabyte (GB)</t>
  </si>
  <si>
    <t>1024 Gigabytes</t>
  </si>
  <si>
    <r>
      <t xml:space="preserve">There also is a full outer join operator called </t>
    </r>
    <r>
      <rPr>
        <b/>
      </rPr>
      <t xml:space="preserve">OUTER JOIN </t>
    </r>
    <r>
      <t>that includes all records
from both tables. It does a LEFT JOIN and a RIGHT JOIN simultaneously, and can have
null records in both tables. It can be helpful to find orphaned records in both directions
simultaneously in a single query, but it also is seldom used.</t>
    </r>
  </si>
  <si>
    <t>1 Terabyte (TB)</t>
  </si>
  <si>
    <t>Reference:</t>
  </si>
  <si>
    <t>https://www.smartftp.com/support/kb/bits-bytes-mega-giga-tera-f53.html</t>
  </si>
  <si>
    <r>
      <rPr>
        <b/>
      </rPr>
      <t>RIGHT JOIN</t>
    </r>
    <r>
      <t xml:space="preserve"> and </t>
    </r>
    <r>
      <rPr>
        <b/>
      </rPr>
      <t xml:space="preserve">OUTER JOIN </t>
    </r>
    <r>
      <t>are not supported in SQLite due to
their highly niche nature. But most database solutions feature
them.</t>
    </r>
  </si>
</sst>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b/>
      <color rgb="FFFFFFFF"/>
    </font>
    <font/>
    <font>
      <color rgb="FFFFFFFF"/>
    </font>
    <font>
      <name val="Courier New"/>
    </font>
    <font>
      <u/>
      <color rgb="FF0000FF"/>
    </font>
    <font>
      <name val="Ubuntu"/>
    </font>
    <font>
      <u/>
      <color rgb="FF0000FF"/>
    </font>
    <font>
      <u/>
      <color rgb="FF0000FF"/>
    </font>
    <font>
      <b/>
      <sz val="18.0"/>
      <color rgb="FFFFFFFF"/>
      <name val="Courier New"/>
    </font>
    <font>
      <b/>
      <sz val="11.0"/>
      <color rgb="FFFFFFFF"/>
      <name val="Courier New"/>
    </font>
    <font>
      <b/>
      <color rgb="FF741B47"/>
      <name val="Courier New"/>
    </font>
    <font>
      <color rgb="FF741B47"/>
      <name val="Ubuntu"/>
    </font>
    <font>
      <b/>
      <sz val="10.0"/>
      <color rgb="FF741B47"/>
      <name val="Courier New"/>
    </font>
    <font>
      <color rgb="FF000000"/>
      <name val="'Courier New'"/>
    </font>
    <font>
      <b/>
      <color rgb="FFFFFFFF"/>
      <name val="Courier New"/>
    </font>
    <font>
      <u/>
      <color rgb="FF741B47"/>
      <name val="Ubuntu"/>
    </font>
    <font>
      <u/>
      <color rgb="FF741B47"/>
      <name val="Ubuntu"/>
    </font>
    <font>
      <b/>
      <u/>
      <color rgb="FFFFFFFF"/>
      <name val="Courier New"/>
    </font>
    <font>
      <u/>
      <color rgb="FFFFFFFF"/>
    </font>
    <font>
      <b/>
      <sz val="18.0"/>
      <color rgb="FFF3F3F3"/>
      <name val="Courier New"/>
    </font>
    <font>
      <b/>
      <sz val="11.0"/>
      <color rgb="FFF3F3F3"/>
      <name val="Courier New"/>
    </font>
    <font>
      <color rgb="FFF3F3F3"/>
    </font>
    <font>
      <b/>
      <color rgb="FF000000"/>
      <name val="Courier New"/>
    </font>
    <font>
      <color rgb="FFFF0000"/>
    </font>
    <font>
      <color rgb="FF000000"/>
      <name val="Ubuntu"/>
    </font>
    <font>
      <u/>
      <color rgb="FF000000"/>
      <name val="Ubuntu"/>
    </font>
    <font>
      <b/>
      <u/>
      <color rgb="FF741B47"/>
      <name val="Courier New"/>
    </font>
    <font>
      <b/>
      <u/>
      <sz val="18.0"/>
      <color rgb="FFF3F3F3"/>
      <name val="Courier New"/>
    </font>
    <font>
      <b/>
      <sz val="10.0"/>
      <color rgb="FFF3F3F3"/>
      <name val="Courier New"/>
    </font>
    <font>
      <b/>
      <u/>
      <sz val="10.0"/>
      <color rgb="FFF3F3F3"/>
      <name val="Courier New"/>
    </font>
    <font>
      <color rgb="FF000000"/>
    </font>
    <font>
      <b/>
      <sz val="10.0"/>
      <color rgb="FF000000"/>
      <name val="Courier New"/>
    </font>
    <font>
      <sz val="18.0"/>
      <color rgb="FFF3F3F3"/>
      <name val="Courier New"/>
    </font>
    <font>
      <u/>
      <color rgb="FFF3F3F3"/>
      <name val="Courier New"/>
    </font>
    <font>
      <b/>
      <sz val="12.0"/>
      <color rgb="FFF3F3F3"/>
      <name val="Courier New"/>
    </font>
    <font>
      <sz val="10.0"/>
      <color rgb="FFF3F3F3"/>
      <name val="&quot;Courier New&quot;"/>
    </font>
    <font>
      <u/>
      <color rgb="FFF3F3F3"/>
      <name val="Courier New"/>
    </font>
    <font>
      <color rgb="FF000000"/>
      <name val="Courier New"/>
    </font>
    <font>
      <sz val="10.0"/>
      <color rgb="FF000000"/>
      <name val="Courier New"/>
    </font>
    <font>
      <color rgb="FFF3F3F3"/>
      <name val="Courier New"/>
    </font>
    <font>
      <i/>
      <sz val="11.0"/>
      <color rgb="FFF3F3F3"/>
      <name val="Courier New"/>
    </font>
    <font>
      <u/>
      <color rgb="FF0000FF"/>
    </font>
  </fonts>
  <fills count="8">
    <fill>
      <patternFill patternType="none"/>
    </fill>
    <fill>
      <patternFill patternType="lightGray"/>
    </fill>
    <fill>
      <patternFill patternType="solid">
        <fgColor rgb="FF000000"/>
        <bgColor rgb="FF000000"/>
      </patternFill>
    </fill>
    <fill>
      <patternFill patternType="solid">
        <fgColor rgb="FFFFB000"/>
        <bgColor rgb="FFFFB000"/>
      </patternFill>
    </fill>
    <fill>
      <patternFill patternType="solid">
        <fgColor rgb="FFEFEFEF"/>
        <bgColor rgb="FFEFEFEF"/>
      </patternFill>
    </fill>
    <fill>
      <patternFill patternType="solid">
        <fgColor rgb="FFF3F3F3"/>
        <bgColor rgb="FFF3F3F3"/>
      </patternFill>
    </fill>
    <fill>
      <patternFill patternType="solid">
        <fgColor rgb="FF4C1130"/>
        <bgColor rgb="FF4C1130"/>
      </patternFill>
    </fill>
    <fill>
      <patternFill patternType="solid">
        <fgColor rgb="FFC9DAF8"/>
        <bgColor rgb="FFC9DAF8"/>
      </patternFill>
    </fill>
  </fills>
  <borders count="25">
    <border>
      <left/>
      <right/>
      <top/>
      <bottom/>
    </border>
    <border>
      <left style="thin">
        <color rgb="FF741B47"/>
      </left>
      <right/>
      <top style="thin">
        <color rgb="FF741B47"/>
      </top>
      <bottom/>
    </border>
    <border>
      <left/>
      <right style="thin">
        <color rgb="FF741B47"/>
      </right>
      <top style="thin">
        <color rgb="FF741B47"/>
      </top>
      <bottom/>
    </border>
    <border>
      <left style="thin">
        <color rgb="FF741B47"/>
      </left>
      <right/>
      <top/>
      <bottom/>
    </border>
    <border>
      <left/>
      <right style="thin">
        <color rgb="FF741B47"/>
      </right>
      <top/>
      <bottom/>
    </border>
    <border>
      <left style="thin">
        <color rgb="FF741B47"/>
      </left>
      <right/>
      <top/>
      <bottom style="thin">
        <color rgb="FF741B47"/>
      </bottom>
    </border>
    <border>
      <left/>
      <right style="thin">
        <color rgb="FF741B47"/>
      </right>
      <top/>
      <bottom style="thin">
        <color rgb="FF741B47"/>
      </bottom>
    </border>
    <border>
      <left style="thin">
        <color rgb="FF741B47"/>
      </left>
      <right style="thin">
        <color rgb="FF741B47"/>
      </right>
      <top/>
      <bottom style="thin">
        <color rgb="FF741B47"/>
      </bottom>
    </border>
    <border>
      <left style="thin">
        <color rgb="FF741B47"/>
      </left>
      <right style="thin">
        <color rgb="FF741B47"/>
      </right>
      <top style="thin">
        <color rgb="FF741B47"/>
      </top>
      <bottom style="thin">
        <color rgb="FF741B47"/>
      </bottom>
    </border>
    <border>
      <left style="thin">
        <color rgb="FF741B47"/>
      </left>
      <right/>
      <top style="thin">
        <color rgb="FF741B47"/>
      </top>
      <bottom style="thin">
        <color rgb="FF741B47"/>
      </bottom>
    </border>
    <border>
      <left/>
      <right style="thin">
        <color rgb="FF741B47"/>
      </right>
      <top style="thin">
        <color rgb="FF741B47"/>
      </top>
      <bottom style="thin">
        <color rgb="FF741B47"/>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thin">
        <color rgb="FF741B47"/>
      </top>
      <bottom/>
    </border>
  </borders>
  <cellStyleXfs count="1">
    <xf borderId="0" fillId="0" fontId="0" numFmtId="0" applyAlignment="1" applyFont="1"/>
  </cellStyleXfs>
  <cellXfs count="108">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2" fontId="3" numFmtId="0" xfId="0" applyFont="1"/>
    <xf borderId="0" fillId="3" fontId="4" numFmtId="0" xfId="0" applyAlignment="1" applyFill="1" applyFont="1">
      <alignment/>
    </xf>
    <xf borderId="0" fillId="0" fontId="5" numFmtId="0" xfId="0" applyAlignment="1" applyFont="1">
      <alignment/>
    </xf>
    <xf borderId="0" fillId="3" fontId="6" numFmtId="0" xfId="0" applyAlignment="1" applyFont="1">
      <alignment/>
    </xf>
    <xf borderId="0" fillId="0" fontId="2" numFmtId="0" xfId="0" applyAlignment="1" applyFont="1">
      <alignment/>
    </xf>
    <xf borderId="0" fillId="2" fontId="3" numFmtId="0" xfId="0" applyAlignment="1" applyFont="1">
      <alignment/>
    </xf>
    <xf borderId="0" fillId="4" fontId="7" numFmtId="0" xfId="0" applyAlignment="1" applyFill="1" applyFont="1">
      <alignment/>
    </xf>
    <xf borderId="0" fillId="4" fontId="4" numFmtId="0" xfId="0" applyAlignment="1" applyFont="1">
      <alignment/>
    </xf>
    <xf borderId="0" fillId="4" fontId="6" numFmtId="0" xfId="0" applyAlignment="1" applyFont="1">
      <alignment/>
    </xf>
    <xf borderId="0" fillId="4" fontId="2" numFmtId="0" xfId="0" applyAlignment="1" applyFont="1">
      <alignment/>
    </xf>
    <xf borderId="0" fillId="4" fontId="6" numFmtId="0" xfId="0" applyAlignment="1" applyFont="1">
      <alignment wrapText="1"/>
    </xf>
    <xf borderId="0" fillId="3" fontId="6" numFmtId="0" xfId="0" applyAlignment="1" applyFont="1">
      <alignment wrapText="1"/>
    </xf>
    <xf borderId="0" fillId="2" fontId="3" numFmtId="0" xfId="0" applyAlignment="1" applyFont="1">
      <alignment wrapText="1"/>
    </xf>
    <xf borderId="0" fillId="0" fontId="2" numFmtId="0" xfId="0" applyAlignment="1" applyFont="1">
      <alignment wrapText="1"/>
    </xf>
    <xf borderId="0" fillId="2" fontId="1" numFmtId="0" xfId="0" applyAlignment="1" applyFont="1">
      <alignment wrapText="1"/>
    </xf>
    <xf borderId="0" fillId="5" fontId="2" numFmtId="0" xfId="0" applyFill="1" applyFont="1"/>
    <xf borderId="0" fillId="0" fontId="8" numFmtId="0" xfId="0" applyAlignment="1" applyFont="1">
      <alignment/>
    </xf>
    <xf borderId="0" fillId="5" fontId="2" numFmtId="0" xfId="0" applyAlignment="1" applyFont="1">
      <alignment wrapText="1"/>
    </xf>
    <xf borderId="1" fillId="6" fontId="9" numFmtId="0" xfId="0" applyAlignment="1" applyBorder="1" applyFill="1" applyFont="1">
      <alignment/>
    </xf>
    <xf borderId="0" fillId="3" fontId="4" numFmtId="0" xfId="0" applyAlignment="1" applyFont="1">
      <alignment wrapText="1"/>
    </xf>
    <xf borderId="2" fillId="6" fontId="9" numFmtId="0" xfId="0" applyAlignment="1" applyBorder="1" applyFont="1">
      <alignment wrapText="1"/>
    </xf>
    <xf borderId="0" fillId="2" fontId="3" numFmtId="0" xfId="0" applyAlignment="1" applyFont="1">
      <alignment wrapText="1"/>
    </xf>
    <xf borderId="0" fillId="5" fontId="4" numFmtId="0" xfId="0" applyAlignment="1" applyFont="1">
      <alignment wrapText="1"/>
    </xf>
    <xf borderId="0" fillId="4" fontId="4" numFmtId="0" xfId="0" applyAlignment="1" applyFont="1">
      <alignment wrapText="1"/>
    </xf>
    <xf borderId="3" fillId="6" fontId="10" numFmtId="0" xfId="0" applyAlignment="1" applyBorder="1" applyFont="1">
      <alignment wrapText="1"/>
    </xf>
    <xf borderId="4" fillId="6" fontId="3" numFmtId="0" xfId="0" applyAlignment="1" applyBorder="1" applyFont="1">
      <alignment wrapText="1"/>
    </xf>
    <xf borderId="0" fillId="5" fontId="2" numFmtId="0" xfId="0" applyAlignment="1" applyFont="1">
      <alignment/>
    </xf>
    <xf borderId="5" fillId="6" fontId="10" numFmtId="0" xfId="0" applyAlignment="1" applyBorder="1" applyFont="1">
      <alignment wrapText="1"/>
    </xf>
    <xf borderId="6" fillId="6" fontId="3" numFmtId="0" xfId="0" applyAlignment="1" applyBorder="1" applyFont="1">
      <alignment wrapText="1"/>
    </xf>
    <xf borderId="7" fillId="7" fontId="11" numFmtId="0" xfId="0" applyAlignment="1" applyBorder="1" applyFill="1" applyFont="1">
      <alignment wrapText="1"/>
    </xf>
    <xf borderId="7" fillId="7" fontId="12" numFmtId="0" xfId="0" applyAlignment="1" applyBorder="1" applyFont="1">
      <alignment wrapText="1"/>
    </xf>
    <xf borderId="8" fillId="4" fontId="11" numFmtId="0" xfId="0" applyAlignment="1" applyBorder="1" applyFont="1">
      <alignment wrapText="1"/>
    </xf>
    <xf borderId="8" fillId="4" fontId="12" numFmtId="0" xfId="0" applyAlignment="1" applyBorder="1" applyFont="1">
      <alignment wrapText="1"/>
    </xf>
    <xf borderId="8" fillId="7" fontId="11" numFmtId="0" xfId="0" applyAlignment="1" applyBorder="1" applyFont="1">
      <alignment wrapText="1"/>
    </xf>
    <xf borderId="8" fillId="7" fontId="12" numFmtId="0" xfId="0" applyAlignment="1" applyBorder="1" applyFont="1">
      <alignment wrapText="1"/>
    </xf>
    <xf borderId="8" fillId="4" fontId="13" numFmtId="0" xfId="0" applyAlignment="1" applyBorder="1" applyFont="1">
      <alignment wrapText="1"/>
    </xf>
    <xf borderId="9" fillId="6" fontId="10" numFmtId="0" xfId="0" applyAlignment="1" applyBorder="1" applyFont="1">
      <alignment wrapText="1"/>
    </xf>
    <xf borderId="10" fillId="6" fontId="3" numFmtId="0" xfId="0" applyAlignment="1" applyBorder="1" applyFont="1">
      <alignment wrapText="1"/>
    </xf>
    <xf borderId="0" fillId="5" fontId="14" numFmtId="0" xfId="0" applyAlignment="1" applyFont="1">
      <alignment/>
    </xf>
    <xf borderId="1" fillId="6" fontId="10" numFmtId="0" xfId="0" applyAlignment="1" applyBorder="1" applyFont="1">
      <alignment wrapText="1"/>
    </xf>
    <xf borderId="2" fillId="6" fontId="3" numFmtId="0" xfId="0" applyAlignment="1" applyBorder="1" applyFont="1">
      <alignment wrapText="1"/>
    </xf>
    <xf borderId="5" fillId="6" fontId="15" numFmtId="0" xfId="0" applyAlignment="1" applyBorder="1" applyFont="1">
      <alignment wrapText="1"/>
    </xf>
    <xf borderId="0" fillId="5" fontId="2" numFmtId="0" xfId="0" applyAlignment="1" applyFont="1">
      <alignment/>
    </xf>
    <xf borderId="8" fillId="7" fontId="16" numFmtId="0" xfId="0" applyAlignment="1" applyBorder="1" applyFont="1">
      <alignment wrapText="1"/>
    </xf>
    <xf borderId="8" fillId="4" fontId="17" numFmtId="0" xfId="0" applyAlignment="1" applyBorder="1" applyFont="1">
      <alignment wrapText="1"/>
    </xf>
    <xf borderId="5" fillId="6" fontId="18" numFmtId="0" xfId="0" applyAlignment="1" applyBorder="1" applyFont="1">
      <alignment wrapText="1"/>
    </xf>
    <xf borderId="6" fillId="6" fontId="19" numFmtId="0" xfId="0" applyAlignment="1" applyBorder="1" applyFont="1">
      <alignment wrapText="1"/>
    </xf>
    <xf borderId="0" fillId="0" fontId="2" numFmtId="0" xfId="0" applyAlignment="1" applyFont="1">
      <alignment wrapText="1"/>
    </xf>
    <xf borderId="0" fillId="0" fontId="2" numFmtId="0" xfId="0" applyAlignment="1" applyFont="1">
      <alignment wrapText="1"/>
    </xf>
    <xf borderId="11" fillId="2" fontId="20" numFmtId="0" xfId="0" applyAlignment="1" applyBorder="1" applyFont="1">
      <alignment/>
    </xf>
    <xf borderId="11" fillId="2" fontId="20" numFmtId="0" xfId="0" applyAlignment="1" applyBorder="1" applyFont="1">
      <alignment wrapText="1"/>
    </xf>
    <xf borderId="11" fillId="2" fontId="21" numFmtId="0" xfId="0" applyAlignment="1" applyBorder="1" applyFont="1">
      <alignment wrapText="1"/>
    </xf>
    <xf borderId="11" fillId="2" fontId="22" numFmtId="0" xfId="0" applyAlignment="1" applyBorder="1" applyFont="1">
      <alignment wrapText="1"/>
    </xf>
    <xf borderId="11" fillId="5" fontId="23" numFmtId="0" xfId="0" applyAlignment="1" applyBorder="1" applyFont="1">
      <alignment wrapText="1"/>
    </xf>
    <xf borderId="0" fillId="5" fontId="24" numFmtId="0" xfId="0" applyAlignment="1" applyFont="1">
      <alignment/>
    </xf>
    <xf borderId="11" fillId="5" fontId="25" numFmtId="0" xfId="0" applyAlignment="1" applyBorder="1" applyFont="1">
      <alignment wrapText="1"/>
    </xf>
    <xf borderId="11" fillId="5" fontId="26" numFmtId="0" xfId="0" applyAlignment="1" applyBorder="1" applyFont="1">
      <alignment wrapText="1"/>
    </xf>
    <xf borderId="8" fillId="4" fontId="27" numFmtId="0" xfId="0" applyAlignment="1" applyBorder="1" applyFont="1">
      <alignment wrapText="1"/>
    </xf>
    <xf borderId="1" fillId="2" fontId="9" numFmtId="0" xfId="0" applyAlignment="1" applyBorder="1" applyFont="1">
      <alignment/>
    </xf>
    <xf borderId="11" fillId="2" fontId="28" numFmtId="0" xfId="0" applyAlignment="1" applyBorder="1" applyFont="1">
      <alignment/>
    </xf>
    <xf borderId="2" fillId="2" fontId="9" numFmtId="0" xfId="0" applyAlignment="1" applyBorder="1" applyFont="1">
      <alignment wrapText="1"/>
    </xf>
    <xf borderId="0" fillId="2" fontId="22" numFmtId="0" xfId="0" applyFont="1"/>
    <xf borderId="5" fillId="2" fontId="15" numFmtId="0" xfId="0" applyAlignment="1" applyBorder="1" applyFont="1">
      <alignment wrapText="1"/>
    </xf>
    <xf borderId="6" fillId="2" fontId="3" numFmtId="0" xfId="0" applyAlignment="1" applyBorder="1" applyFont="1">
      <alignment wrapText="1"/>
    </xf>
    <xf borderId="11" fillId="2" fontId="29" numFmtId="0" xfId="0" applyAlignment="1" applyBorder="1" applyFont="1">
      <alignment/>
    </xf>
    <xf borderId="8" fillId="7" fontId="23" numFmtId="0" xfId="0" applyAlignment="1" applyBorder="1" applyFont="1">
      <alignment wrapText="1"/>
    </xf>
    <xf borderId="11" fillId="2" fontId="30" numFmtId="0" xfId="0" applyAlignment="1" applyBorder="1" applyFont="1">
      <alignment/>
    </xf>
    <xf borderId="8" fillId="7" fontId="25" numFmtId="0" xfId="0" applyAlignment="1" applyBorder="1" applyFont="1">
      <alignment wrapText="1"/>
    </xf>
    <xf borderId="8" fillId="4" fontId="23" numFmtId="0" xfId="0" applyAlignment="1" applyBorder="1" applyFont="1">
      <alignment wrapText="1"/>
    </xf>
    <xf borderId="8" fillId="4" fontId="25" numFmtId="0" xfId="0" applyAlignment="1" applyBorder="1" applyFont="1">
      <alignment wrapText="1"/>
    </xf>
    <xf borderId="6" fillId="2" fontId="31" numFmtId="0" xfId="0" applyAlignment="1" applyBorder="1" applyFont="1">
      <alignment wrapText="1"/>
    </xf>
    <xf borderId="11" fillId="5" fontId="32" numFmtId="0" xfId="0" applyAlignment="1" applyBorder="1" applyFont="1">
      <alignment wrapText="1"/>
    </xf>
    <xf borderId="11" fillId="2" fontId="9" numFmtId="0" xfId="0" applyAlignment="1" applyBorder="1" applyFont="1">
      <alignment wrapText="1"/>
    </xf>
    <xf borderId="11" fillId="2" fontId="3" numFmtId="0" xfId="0" applyAlignment="1" applyBorder="1" applyFont="1">
      <alignment wrapText="1"/>
    </xf>
    <xf borderId="12" fillId="2" fontId="33" numFmtId="0" xfId="0" applyAlignment="1" applyBorder="1" applyFont="1">
      <alignment horizontal="left" wrapText="1"/>
    </xf>
    <xf borderId="13" fillId="2" fontId="20" numFmtId="0" xfId="0" applyAlignment="1" applyBorder="1" applyFont="1">
      <alignment/>
    </xf>
    <xf borderId="11" fillId="2" fontId="34" numFmtId="0" xfId="0" applyAlignment="1" applyBorder="1" applyFont="1">
      <alignment wrapText="1"/>
    </xf>
    <xf borderId="14" fillId="0" fontId="2" numFmtId="0" xfId="0" applyBorder="1" applyFont="1"/>
    <xf borderId="15" fillId="0" fontId="2" numFmtId="0" xfId="0" applyBorder="1" applyFont="1"/>
    <xf borderId="16" fillId="0" fontId="2" numFmtId="0" xfId="0" applyBorder="1" applyFont="1"/>
    <xf borderId="11" fillId="2" fontId="35" numFmtId="0" xfId="0" applyAlignment="1" applyBorder="1" applyFont="1">
      <alignment wrapText="1"/>
    </xf>
    <xf borderId="17" fillId="0" fontId="2" numFmtId="0" xfId="0" applyBorder="1" applyFont="1"/>
    <xf borderId="13" fillId="2" fontId="36" numFmtId="0" xfId="0" applyAlignment="1" applyBorder="1" applyFont="1">
      <alignment horizontal="left"/>
    </xf>
    <xf borderId="13" fillId="2" fontId="37" numFmtId="0" xfId="0" applyAlignment="1" applyBorder="1" applyFont="1">
      <alignment wrapText="1"/>
    </xf>
    <xf borderId="11" fillId="5" fontId="38" numFmtId="0" xfId="0" applyAlignment="1" applyBorder="1" applyFont="1">
      <alignment wrapText="1"/>
    </xf>
    <xf borderId="13" fillId="2" fontId="35" numFmtId="0" xfId="0" applyAlignment="1" applyBorder="1" applyFont="1">
      <alignment wrapText="1"/>
    </xf>
    <xf borderId="11" fillId="5" fontId="39" numFmtId="0" xfId="0" applyAlignment="1" applyBorder="1" applyFont="1">
      <alignment wrapText="1"/>
    </xf>
    <xf borderId="11" fillId="2" fontId="40" numFmtId="0" xfId="0" applyAlignment="1" applyBorder="1" applyFont="1">
      <alignment wrapText="1"/>
    </xf>
    <xf borderId="11" fillId="2" fontId="41" numFmtId="0" xfId="0" applyAlignment="1" applyBorder="1" applyFont="1">
      <alignment wrapText="1"/>
    </xf>
    <xf borderId="13" fillId="5" fontId="25" numFmtId="0" xfId="0" applyAlignment="1" applyBorder="1" applyFont="1">
      <alignment wrapText="1"/>
    </xf>
    <xf borderId="18" fillId="2" fontId="20" numFmtId="0" xfId="0" applyAlignment="1" applyBorder="1" applyFont="1">
      <alignment horizontal="left"/>
    </xf>
    <xf borderId="19" fillId="0" fontId="2" numFmtId="0" xfId="0" applyBorder="1" applyFont="1"/>
    <xf borderId="13" fillId="5" fontId="25" numFmtId="0" xfId="0" applyAlignment="1" applyBorder="1" applyFont="1">
      <alignment wrapText="1"/>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1" fillId="2" fontId="20" numFmtId="0" xfId="0" applyAlignment="1" applyBorder="1" applyFont="1">
      <alignment horizontal="center"/>
    </xf>
    <xf borderId="11" fillId="2" fontId="36" numFmtId="0" xfId="0" applyAlignment="1" applyBorder="1" applyFont="1">
      <alignment horizontal="left"/>
    </xf>
    <xf borderId="24" fillId="0" fontId="2" numFmtId="0" xfId="0" applyBorder="1" applyFont="1"/>
    <xf borderId="2" fillId="0" fontId="2" numFmtId="0" xfId="0" applyBorder="1" applyFont="1"/>
    <xf borderId="13" fillId="5" fontId="23" numFmtId="0" xfId="0" applyAlignment="1" applyBorder="1" applyFont="1">
      <alignment wrapText="1"/>
    </xf>
    <xf borderId="14" fillId="5" fontId="23" numFmtId="0" xfId="0" applyAlignment="1" applyBorder="1" applyFont="1">
      <alignment wrapText="1"/>
    </xf>
    <xf borderId="16" fillId="5" fontId="23" numFmtId="0" xfId="0" applyAlignment="1" applyBorder="1" applyFont="1">
      <alignment wrapText="1"/>
    </xf>
    <xf borderId="0" fillId="5" fontId="4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4867275</xdr:colOff>
      <xdr:row>0</xdr:row>
      <xdr:rowOff>0</xdr:rowOff>
    </xdr:from>
    <xdr:to>
      <xdr:col>1</xdr:col>
      <xdr:colOff>695325</xdr:colOff>
      <xdr:row>4</xdr:row>
      <xdr:rowOff>133350</xdr:rowOff>
    </xdr:to>
    <xdr:pic>
      <xdr:nvPicPr>
        <xdr:cNvPr id="0" name="image1.gif" title="Image"/>
        <xdr:cNvPicPr preferRelativeResize="0"/>
      </xdr:nvPicPr>
      <xdr:blipFill>
        <a:blip cstate="print" r:embed="rId1"/>
        <a:stretch>
          <a:fillRect/>
        </a:stretch>
      </xdr:blipFill>
      <xdr:spPr>
        <a:xfrm>
          <a:ext cx="704850" cy="933450"/>
        </a:xfrm>
        <a:prstGeom prst="rect">
          <a:avLst/>
        </a:prstGeom>
        <a:noFill/>
      </xdr:spPr>
    </xdr:pic>
    <xdr:clientData fLocksWithSheet="0"/>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kdnuggets.com/2015/07/good-data-science-machine-learning-cheat-sheets.html" TargetMode="External"/><Relationship Id="rId2" Type="http://schemas.openxmlformats.org/officeDocument/2006/relationships/hyperlink" Target="https://www.cheatography.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roups.google.com/a/continuum.io/forum/" TargetMode="External"/><Relationship Id="rId2" Type="http://schemas.openxmlformats.org/officeDocument/2006/relationships/hyperlink" Target="http://conda.pydata.org/docs/" TargetMode="External"/><Relationship Id="rId3" Type="http://schemas.openxmlformats.org/officeDocument/2006/relationships/hyperlink" Target="http://continuum.io/support" TargetMode="External"/><Relationship Id="rId4" Type="http://schemas.openxmlformats.org/officeDocument/2006/relationships/hyperlink" Target="https://www.continuum.io/training" TargetMode="External"/><Relationship Id="rId5" Type="http://schemas.openxmlformats.org/officeDocument/2006/relationships/hyperlink" Target="http://continuum.io/consulting/"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martftp.com/support/kb/bits-bytes-mega-giga-tera-f53.html"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upport.apple.com/en-us/HT201236" TargetMode="External"/><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ocs.scipy.org/doc/numpy/reference/" TargetMode="External"/><Relationship Id="rId2" Type="http://schemas.openxmlformats.org/officeDocument/2006/relationships/hyperlink" Target="http://cs231n.github.io/python-numpy-tutoria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AR.GZ" TargetMode="External"/><Relationship Id="rId2" Type="http://schemas.openxmlformats.org/officeDocument/2006/relationships/hyperlink" Target="https://coolestguidesontheplanet.com/how-to-compress-and-uncompress-files-and-folders-in-os-x-lion-10-7-using-terminal/"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4040/executor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inuxprograms.wordpress.com/2012/01/30/git-how-to-recursively-add-the-files-in-a-directory/" TargetMode="External"/><Relationship Id="rId2" Type="http://schemas.openxmlformats.org/officeDocument/2006/relationships/hyperlink" Target="https://help.github.com/articles/adding-an-existing-project-to-github-using-the-command-lin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B000"/>
  </sheetPr>
  <sheetViews>
    <sheetView workbookViewId="0"/>
  </sheetViews>
  <sheetFormatPr customHeight="1" defaultColWidth="14.43" defaultRowHeight="15.75"/>
  <cols>
    <col customWidth="1" min="1" max="1" width="3.43"/>
  </cols>
  <sheetData>
    <row r="2">
      <c r="B2" s="2" t="s">
        <v>2</v>
      </c>
      <c r="F2" s="5" t="s">
        <v>4</v>
      </c>
    </row>
    <row r="3">
      <c r="B3" s="7" t="s">
        <v>7</v>
      </c>
      <c r="F3" s="5" t="s">
        <v>9</v>
      </c>
    </row>
  </sheetData>
  <hyperlinks>
    <hyperlink r:id="rId1" ref="F2"/>
    <hyperlink r:id="rId2" ref="F3"/>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sheetViews>
  <sheetFormatPr customHeight="1" defaultColWidth="14.43" defaultRowHeight="15.75"/>
  <cols>
    <col customWidth="1" min="1" max="1" width="99.0"/>
    <col customWidth="1" min="2" max="2" width="71.71"/>
  </cols>
  <sheetData>
    <row r="1">
      <c r="A1" s="52" t="s">
        <v>766</v>
      </c>
      <c r="B1" s="64"/>
    </row>
    <row r="2">
      <c r="A2" s="69" t="str">
        <f>HYPERLINK("http://jupyter-notebook.readthedocs.io/en/latest/notebook.html","Jupyter Notebook User Documentation")</f>
        <v>Jupyter Notebook User Documentation</v>
      </c>
      <c r="B2" s="64"/>
    </row>
    <row r="3">
      <c r="A3" s="69" t="str">
        <f>HYPERLINK("http://nbviewer.jupyter.org/github/twistedhardware/mltutorial/blob/master/notebooks/jupyter/2.%20Markdown%20%26%20LaTeX.ipynb","TUTRIAL")</f>
        <v>TUTRIAL</v>
      </c>
      <c r="B3" s="64"/>
    </row>
    <row r="4">
      <c r="A4" s="56" t="s">
        <v>21</v>
      </c>
      <c r="B4" s="58" t="s">
        <v>806</v>
      </c>
    </row>
    <row r="5">
      <c r="A5" s="56" t="s">
        <v>808</v>
      </c>
      <c r="B5" s="58" t="s">
        <v>809</v>
      </c>
    </row>
    <row r="6">
      <c r="A6" s="56" t="s">
        <v>811</v>
      </c>
      <c r="B6" s="58" t="s">
        <v>818</v>
      </c>
    </row>
    <row r="7">
      <c r="A7" s="56" t="s">
        <v>819</v>
      </c>
      <c r="B7" s="58" t="s">
        <v>821</v>
      </c>
    </row>
    <row r="8">
      <c r="A8" s="56" t="s">
        <v>822</v>
      </c>
      <c r="B8" s="58" t="s">
        <v>824</v>
      </c>
    </row>
    <row r="9">
      <c r="A9" s="56" t="s">
        <v>59</v>
      </c>
      <c r="B9" s="58" t="s">
        <v>60</v>
      </c>
    </row>
    <row r="10">
      <c r="A10" s="56" t="s">
        <v>827</v>
      </c>
      <c r="B10" s="58" t="s">
        <v>829</v>
      </c>
    </row>
    <row r="11">
      <c r="A11" s="56" t="s">
        <v>830</v>
      </c>
      <c r="B11" s="58" t="s">
        <v>832</v>
      </c>
    </row>
    <row r="12">
      <c r="A12" s="56" t="s">
        <v>834</v>
      </c>
      <c r="B12" s="58" t="s">
        <v>836</v>
      </c>
    </row>
    <row r="13">
      <c r="A13" s="56" t="s">
        <v>837</v>
      </c>
      <c r="B13" s="58" t="s">
        <v>839</v>
      </c>
    </row>
    <row r="14">
      <c r="A14" s="56" t="s">
        <v>840</v>
      </c>
      <c r="B14" s="58" t="s">
        <v>842</v>
      </c>
    </row>
    <row r="15">
      <c r="A15" s="56" t="s">
        <v>843</v>
      </c>
      <c r="B15" s="58" t="s">
        <v>845</v>
      </c>
    </row>
    <row r="16">
      <c r="A16" s="56" t="s">
        <v>847</v>
      </c>
      <c r="B16" s="58" t="s">
        <v>848</v>
      </c>
    </row>
    <row r="17">
      <c r="A17" s="56" t="s">
        <v>851</v>
      </c>
      <c r="B17" s="58" t="s">
        <v>853</v>
      </c>
    </row>
    <row r="18">
      <c r="A18" s="56" t="s">
        <v>855</v>
      </c>
      <c r="B18" s="58" t="s">
        <v>857</v>
      </c>
    </row>
    <row r="19">
      <c r="A19" s="56" t="s">
        <v>860</v>
      </c>
      <c r="B19" s="58" t="s">
        <v>863</v>
      </c>
    </row>
    <row r="20">
      <c r="A20" s="56" t="s">
        <v>865</v>
      </c>
      <c r="B20" s="58" t="s">
        <v>867</v>
      </c>
    </row>
    <row r="21">
      <c r="A21" s="56" t="s">
        <v>868</v>
      </c>
      <c r="B21" s="58" t="s">
        <v>870</v>
      </c>
    </row>
    <row r="22">
      <c r="A22" s="56" t="s">
        <v>871</v>
      </c>
      <c r="B22" s="58" t="s">
        <v>872</v>
      </c>
    </row>
    <row r="23">
      <c r="A23" s="56" t="s">
        <v>874</v>
      </c>
      <c r="B23" s="58" t="s">
        <v>876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77.71"/>
    <col customWidth="1" min="2" max="2" width="61.14"/>
  </cols>
  <sheetData>
    <row r="1">
      <c r="A1" s="52" t="s">
        <v>240</v>
      </c>
      <c r="B1" s="53"/>
    </row>
    <row r="2">
      <c r="A2" s="54"/>
      <c r="B2" s="55"/>
    </row>
    <row r="3">
      <c r="A3" s="54" t="s">
        <v>227</v>
      </c>
      <c r="B3" s="55"/>
    </row>
    <row r="4">
      <c r="A4" s="56" t="s">
        <v>228</v>
      </c>
      <c r="B4" s="58" t="s">
        <v>229</v>
      </c>
    </row>
    <row r="5">
      <c r="A5" s="56" t="s">
        <v>230</v>
      </c>
      <c r="B5" s="58" t="s">
        <v>231</v>
      </c>
    </row>
    <row r="6">
      <c r="A6" s="56" t="s">
        <v>232</v>
      </c>
      <c r="B6" s="58" t="s">
        <v>233</v>
      </c>
    </row>
    <row r="7">
      <c r="A7" s="56" t="s">
        <v>234</v>
      </c>
      <c r="B7" s="58" t="s">
        <v>235</v>
      </c>
    </row>
    <row r="8">
      <c r="A8" s="56" t="s">
        <v>236</v>
      </c>
      <c r="B8" s="58" t="s">
        <v>237</v>
      </c>
    </row>
    <row r="9">
      <c r="A9" s="74" t="s">
        <v>238</v>
      </c>
      <c r="B9" s="58" t="s">
        <v>239</v>
      </c>
    </row>
    <row r="10">
      <c r="A10" s="56" t="s">
        <v>241</v>
      </c>
      <c r="B10" s="58" t="s">
        <v>242</v>
      </c>
    </row>
    <row r="11">
      <c r="A11" s="54" t="s">
        <v>243</v>
      </c>
      <c r="B11" s="55"/>
    </row>
    <row r="12">
      <c r="A12" s="56" t="s">
        <v>244</v>
      </c>
      <c r="B12" s="58" t="s">
        <v>245</v>
      </c>
    </row>
    <row r="13">
      <c r="A13" s="56" t="s">
        <v>246</v>
      </c>
      <c r="B13" s="58" t="s">
        <v>247</v>
      </c>
    </row>
    <row r="14">
      <c r="A14" s="56" t="s">
        <v>248</v>
      </c>
      <c r="B14" s="58" t="s">
        <v>249</v>
      </c>
    </row>
    <row r="15">
      <c r="A15" s="56" t="s">
        <v>250</v>
      </c>
      <c r="B15" s="58" t="s">
        <v>251</v>
      </c>
    </row>
    <row r="16">
      <c r="A16" s="56" t="s">
        <v>252</v>
      </c>
      <c r="B16" s="58" t="s">
        <v>253</v>
      </c>
    </row>
    <row r="17">
      <c r="A17" s="56" t="s">
        <v>254</v>
      </c>
      <c r="B17" s="58" t="s">
        <v>255</v>
      </c>
    </row>
    <row r="18">
      <c r="A18" s="56" t="s">
        <v>256</v>
      </c>
      <c r="B18" s="58" t="s">
        <v>257</v>
      </c>
    </row>
    <row r="19">
      <c r="A19" s="56" t="s">
        <v>258</v>
      </c>
      <c r="B19" s="58" t="s">
        <v>259</v>
      </c>
    </row>
    <row r="20">
      <c r="A20" s="56" t="s">
        <v>260</v>
      </c>
      <c r="B20" s="58" t="s">
        <v>261</v>
      </c>
    </row>
    <row r="21">
      <c r="A21" s="56" t="s">
        <v>262</v>
      </c>
      <c r="B21" s="58" t="s">
        <v>263</v>
      </c>
    </row>
    <row r="22">
      <c r="A22" s="56" t="s">
        <v>264</v>
      </c>
      <c r="B22" s="58" t="s">
        <v>265</v>
      </c>
    </row>
    <row r="23">
      <c r="A23" s="56" t="s">
        <v>266</v>
      </c>
      <c r="B23" s="58" t="s">
        <v>267</v>
      </c>
    </row>
    <row r="24">
      <c r="A24" s="56" t="s">
        <v>268</v>
      </c>
      <c r="B24" s="58" t="s">
        <v>269</v>
      </c>
    </row>
    <row r="25">
      <c r="A25" s="56" t="s">
        <v>270</v>
      </c>
      <c r="B25" s="58" t="s">
        <v>271</v>
      </c>
    </row>
    <row r="26">
      <c r="A26" s="54" t="s">
        <v>275</v>
      </c>
      <c r="B26" s="55"/>
    </row>
    <row r="27">
      <c r="A27" s="56" t="s">
        <v>278</v>
      </c>
      <c r="B27" s="58" t="s">
        <v>280</v>
      </c>
    </row>
    <row r="28">
      <c r="A28" s="56" t="s">
        <v>283</v>
      </c>
      <c r="B28" s="58" t="s">
        <v>286</v>
      </c>
    </row>
    <row r="29">
      <c r="A29" s="56" t="s">
        <v>288</v>
      </c>
      <c r="B29" s="58" t="s">
        <v>290</v>
      </c>
    </row>
    <row r="30">
      <c r="A30" s="56" t="s">
        <v>292</v>
      </c>
      <c r="B30" s="58" t="s">
        <v>290</v>
      </c>
    </row>
    <row r="31">
      <c r="A31" s="54" t="s">
        <v>293</v>
      </c>
      <c r="B31" s="55"/>
    </row>
    <row r="32">
      <c r="A32" s="56" t="s">
        <v>294</v>
      </c>
      <c r="B32" s="58" t="s">
        <v>295</v>
      </c>
    </row>
    <row r="33">
      <c r="A33" s="56" t="s">
        <v>296</v>
      </c>
      <c r="B33" s="58" t="s">
        <v>297</v>
      </c>
    </row>
    <row r="34">
      <c r="A34" s="56" t="s">
        <v>298</v>
      </c>
      <c r="B34" s="58" t="s">
        <v>299</v>
      </c>
    </row>
    <row r="35">
      <c r="A35" s="56" t="s">
        <v>300</v>
      </c>
      <c r="B35" s="58" t="s">
        <v>301</v>
      </c>
    </row>
    <row r="36">
      <c r="A36" s="56" t="s">
        <v>302</v>
      </c>
      <c r="B36" s="58" t="s">
        <v>303</v>
      </c>
    </row>
    <row r="37">
      <c r="A37" s="56" t="s">
        <v>304</v>
      </c>
      <c r="B37" s="58" t="s">
        <v>305</v>
      </c>
    </row>
    <row r="38">
      <c r="A38" s="56" t="s">
        <v>294</v>
      </c>
      <c r="B38" s="58" t="s">
        <v>295</v>
      </c>
    </row>
    <row r="39">
      <c r="A39" s="54" t="s">
        <v>306</v>
      </c>
      <c r="B39" s="55"/>
    </row>
    <row r="40">
      <c r="A40" s="54" t="s">
        <v>307</v>
      </c>
      <c r="B40" s="55" t="s">
        <v>308</v>
      </c>
    </row>
    <row r="41">
      <c r="A41" s="56" t="s">
        <v>309</v>
      </c>
      <c r="B41" s="58" t="s">
        <v>308</v>
      </c>
    </row>
    <row r="42">
      <c r="A42" s="56" t="s">
        <v>310</v>
      </c>
      <c r="B42" s="58" t="s">
        <v>311</v>
      </c>
    </row>
    <row r="43">
      <c r="A43" s="54" t="s">
        <v>312</v>
      </c>
      <c r="B43" s="55" t="s">
        <v>313</v>
      </c>
    </row>
    <row r="44">
      <c r="A44" s="56" t="s">
        <v>314</v>
      </c>
      <c r="B44" s="58" t="s">
        <v>315</v>
      </c>
    </row>
    <row r="45">
      <c r="A45" s="56" t="s">
        <v>316</v>
      </c>
      <c r="B45" s="58" t="s">
        <v>317</v>
      </c>
    </row>
    <row r="46">
      <c r="A46" s="56" t="s">
        <v>318</v>
      </c>
      <c r="B46" s="58" t="s">
        <v>319</v>
      </c>
    </row>
    <row r="47">
      <c r="A47" s="56" t="s">
        <v>320</v>
      </c>
      <c r="B47" s="58" t="s">
        <v>321</v>
      </c>
    </row>
    <row r="48">
      <c r="A48" s="56" t="s">
        <v>322</v>
      </c>
      <c r="B48" s="58" t="s">
        <v>323</v>
      </c>
    </row>
    <row r="49">
      <c r="A49" s="56" t="s">
        <v>324</v>
      </c>
      <c r="B49" s="58" t="s">
        <v>325</v>
      </c>
    </row>
    <row r="50">
      <c r="A50" s="56" t="s">
        <v>326</v>
      </c>
      <c r="B50" s="58" t="s">
        <v>327</v>
      </c>
    </row>
    <row r="51">
      <c r="A51" s="56" t="s">
        <v>328</v>
      </c>
      <c r="B51" s="58" t="s">
        <v>329</v>
      </c>
    </row>
    <row r="52">
      <c r="A52" s="56" t="s">
        <v>330</v>
      </c>
      <c r="B52" s="58" t="s">
        <v>331</v>
      </c>
    </row>
    <row r="53">
      <c r="A53" s="56" t="s">
        <v>332</v>
      </c>
      <c r="B53" s="58" t="s">
        <v>333</v>
      </c>
    </row>
    <row r="54">
      <c r="A54" s="56" t="s">
        <v>334</v>
      </c>
      <c r="B54" s="58" t="s">
        <v>335</v>
      </c>
    </row>
    <row r="55">
      <c r="A55" s="56" t="s">
        <v>336</v>
      </c>
      <c r="B55" s="58" t="s">
        <v>337</v>
      </c>
    </row>
    <row r="56">
      <c r="A56" s="54" t="s">
        <v>338</v>
      </c>
      <c r="B56" s="55" t="s">
        <v>339</v>
      </c>
    </row>
    <row r="57">
      <c r="A57" s="56" t="s">
        <v>340</v>
      </c>
      <c r="B57" s="58" t="s">
        <v>341</v>
      </c>
    </row>
    <row r="58">
      <c r="A58" s="56" t="s">
        <v>342</v>
      </c>
      <c r="B58" s="58" t="s">
        <v>343</v>
      </c>
    </row>
    <row r="59">
      <c r="A59" s="56" t="s">
        <v>344</v>
      </c>
      <c r="B59" s="58" t="s">
        <v>343</v>
      </c>
    </row>
    <row r="60">
      <c r="A60" s="56" t="s">
        <v>345</v>
      </c>
      <c r="B60" s="58" t="s">
        <v>346</v>
      </c>
    </row>
    <row r="61">
      <c r="A61" s="56" t="s">
        <v>347</v>
      </c>
      <c r="B61" s="58" t="s">
        <v>348</v>
      </c>
    </row>
    <row r="62">
      <c r="A62" s="56" t="s">
        <v>349</v>
      </c>
      <c r="B62" s="58" t="s">
        <v>350</v>
      </c>
    </row>
    <row r="63">
      <c r="A63" s="56" t="s">
        <v>340</v>
      </c>
      <c r="B63" s="58" t="s">
        <v>341</v>
      </c>
    </row>
    <row r="64">
      <c r="A64" s="54" t="s">
        <v>961</v>
      </c>
      <c r="B64" s="55" t="s">
        <v>352</v>
      </c>
    </row>
    <row r="65">
      <c r="A65" s="56" t="s">
        <v>963</v>
      </c>
      <c r="B65" s="58" t="s">
        <v>964</v>
      </c>
    </row>
    <row r="66">
      <c r="A66" s="56" t="s">
        <v>965</v>
      </c>
      <c r="B66" s="58" t="s">
        <v>967</v>
      </c>
    </row>
    <row r="67">
      <c r="A67" s="56" t="s">
        <v>968</v>
      </c>
      <c r="B67" s="58" t="s">
        <v>972</v>
      </c>
    </row>
    <row r="68">
      <c r="A68" s="56" t="s">
        <v>974</v>
      </c>
      <c r="B68" s="58" t="s">
        <v>368</v>
      </c>
    </row>
    <row r="69">
      <c r="A69" s="56" t="s">
        <v>978</v>
      </c>
      <c r="B69" s="58" t="s">
        <v>982</v>
      </c>
    </row>
    <row r="70">
      <c r="A70" s="56" t="s">
        <v>984</v>
      </c>
      <c r="B70" s="58" t="s">
        <v>372</v>
      </c>
    </row>
    <row r="71">
      <c r="A71" s="54" t="s">
        <v>394</v>
      </c>
      <c r="B71" s="55"/>
    </row>
    <row r="72">
      <c r="A72" s="56" t="s">
        <v>395</v>
      </c>
      <c r="B72" s="58" t="s">
        <v>396</v>
      </c>
    </row>
    <row r="73">
      <c r="A73" s="56" t="s">
        <v>397</v>
      </c>
      <c r="B73" s="58" t="s">
        <v>398</v>
      </c>
    </row>
    <row r="74">
      <c r="A74" s="56" t="s">
        <v>395</v>
      </c>
      <c r="B74" s="58" t="s">
        <v>396</v>
      </c>
    </row>
    <row r="75">
      <c r="A75" s="54"/>
      <c r="B75" s="55"/>
    </row>
    <row r="76">
      <c r="A76" s="56" t="s">
        <v>399</v>
      </c>
      <c r="B76" s="58" t="s">
        <v>400</v>
      </c>
    </row>
    <row r="77">
      <c r="A77" s="56" t="s">
        <v>401</v>
      </c>
      <c r="B77" s="58" t="s">
        <v>402</v>
      </c>
    </row>
    <row r="78" ht="54.0" customHeight="1">
      <c r="A78" s="56" t="s">
        <v>403</v>
      </c>
      <c r="B78" s="58" t="s">
        <v>404</v>
      </c>
    </row>
    <row r="79">
      <c r="A79" s="56" t="s">
        <v>405</v>
      </c>
      <c r="B79" s="58" t="s">
        <v>406</v>
      </c>
    </row>
    <row r="80">
      <c r="A80" s="56" t="s">
        <v>407</v>
      </c>
      <c r="B80" s="58" t="s">
        <v>408</v>
      </c>
    </row>
    <row r="81">
      <c r="A81" s="56" t="s">
        <v>409</v>
      </c>
      <c r="B81" s="58" t="s">
        <v>410</v>
      </c>
    </row>
    <row r="82">
      <c r="A82" s="56" t="s">
        <v>411</v>
      </c>
      <c r="B82" s="58" t="s">
        <v>412</v>
      </c>
    </row>
    <row r="83">
      <c r="A83" s="56" t="s">
        <v>413</v>
      </c>
      <c r="B83" s="58" t="s">
        <v>414</v>
      </c>
    </row>
    <row r="84">
      <c r="A84" s="56" t="s">
        <v>415</v>
      </c>
      <c r="B84" s="58" t="s">
        <v>416</v>
      </c>
    </row>
    <row r="85">
      <c r="A85" s="56" t="s">
        <v>417</v>
      </c>
      <c r="B85" s="58" t="s">
        <v>418</v>
      </c>
    </row>
    <row r="86">
      <c r="A86" s="56" t="s">
        <v>419</v>
      </c>
      <c r="B86" s="58" t="s">
        <v>420</v>
      </c>
    </row>
    <row r="87">
      <c r="A87" s="56" t="s">
        <v>421</v>
      </c>
      <c r="B87" s="58" t="s">
        <v>422</v>
      </c>
    </row>
    <row r="88">
      <c r="A88" s="56" t="s">
        <v>423</v>
      </c>
      <c r="B88" s="58" t="s">
        <v>424</v>
      </c>
    </row>
    <row r="89">
      <c r="A89" s="56" t="s">
        <v>425</v>
      </c>
      <c r="B89" s="58" t="s">
        <v>426</v>
      </c>
    </row>
    <row r="90">
      <c r="A90" s="56" t="s">
        <v>427</v>
      </c>
      <c r="B90" s="58" t="s">
        <v>428</v>
      </c>
    </row>
    <row r="91">
      <c r="A91" s="56" t="s">
        <v>429</v>
      </c>
      <c r="B91" s="58" t="s">
        <v>430</v>
      </c>
    </row>
    <row r="92">
      <c r="A92" s="56" t="s">
        <v>431</v>
      </c>
      <c r="B92" s="58" t="s">
        <v>432</v>
      </c>
    </row>
    <row r="93">
      <c r="A93" s="56" t="s">
        <v>433</v>
      </c>
      <c r="B93" s="58" t="s">
        <v>434</v>
      </c>
    </row>
    <row r="94">
      <c r="A94" s="56" t="s">
        <v>435</v>
      </c>
      <c r="B94" s="58" t="s">
        <v>436</v>
      </c>
    </row>
    <row r="95">
      <c r="A95" s="56" t="s">
        <v>437</v>
      </c>
      <c r="B95" s="58" t="s">
        <v>438</v>
      </c>
    </row>
    <row r="96">
      <c r="A96" s="56" t="s">
        <v>439</v>
      </c>
      <c r="B96" s="58" t="s">
        <v>440</v>
      </c>
    </row>
    <row r="97">
      <c r="A97" s="56" t="s">
        <v>441</v>
      </c>
      <c r="B97" s="58" t="s">
        <v>442</v>
      </c>
    </row>
    <row r="98">
      <c r="A98" s="56" t="s">
        <v>443</v>
      </c>
      <c r="B98" s="58" t="s">
        <v>444</v>
      </c>
    </row>
    <row r="99">
      <c r="A99" s="56" t="s">
        <v>445</v>
      </c>
      <c r="B99" s="58" t="s">
        <v>446</v>
      </c>
    </row>
    <row r="100">
      <c r="A100" s="56" t="s">
        <v>447</v>
      </c>
      <c r="B100" s="58" t="s">
        <v>448</v>
      </c>
    </row>
    <row r="101">
      <c r="A101" s="56" t="s">
        <v>449</v>
      </c>
      <c r="B101" s="58" t="s">
        <v>450</v>
      </c>
    </row>
    <row r="102">
      <c r="A102" s="56" t="s">
        <v>451</v>
      </c>
      <c r="B102" s="58" t="s">
        <v>452</v>
      </c>
    </row>
    <row r="103">
      <c r="A103" s="56" t="s">
        <v>453</v>
      </c>
      <c r="B103" s="58" t="s">
        <v>454</v>
      </c>
    </row>
    <row r="104">
      <c r="A104" s="56" t="s">
        <v>455</v>
      </c>
      <c r="B104" s="58" t="s">
        <v>456</v>
      </c>
    </row>
    <row r="105">
      <c r="A105" s="56" t="s">
        <v>457</v>
      </c>
      <c r="B105" s="58" t="s">
        <v>458</v>
      </c>
    </row>
    <row r="106">
      <c r="A106" s="56" t="s">
        <v>383</v>
      </c>
      <c r="B106" s="58" t="s">
        <v>459</v>
      </c>
    </row>
    <row r="107">
      <c r="A107" s="56" t="s">
        <v>460</v>
      </c>
      <c r="B107" s="58" t="s">
        <v>461</v>
      </c>
    </row>
    <row r="108">
      <c r="A108" s="56" t="s">
        <v>462</v>
      </c>
      <c r="B108" s="58" t="s">
        <v>463</v>
      </c>
    </row>
    <row r="109">
      <c r="A109" s="56" t="s">
        <v>464</v>
      </c>
      <c r="B109" s="58" t="s">
        <v>465</v>
      </c>
    </row>
    <row r="110">
      <c r="A110" s="56" t="s">
        <v>466</v>
      </c>
      <c r="B110" s="59" t="str">
        <f>HYPERLINK("http://stackoverflow.com/questions/2709458/bash-script-to-replace-spaces-in-file-names","Remplace spaces in file names")</f>
        <v>Remplace spaces in file names</v>
      </c>
    </row>
    <row r="111">
      <c r="A111" s="56" t="s">
        <v>467</v>
      </c>
      <c r="B111" s="59" t="str">
        <f>HYPERLINK("http://askubuntu.com/questions/226204/how-do-i-type-on-the-next-line-in-the-terminal","Type on the next line in the Terminal")</f>
        <v>Type on the next line in the Terminal</v>
      </c>
    </row>
    <row r="112">
      <c r="A112" s="56" t="s">
        <v>468</v>
      </c>
      <c r="B112" s="58" t="s">
        <v>469</v>
      </c>
    </row>
    <row r="113">
      <c r="A113" s="56"/>
      <c r="B113" s="58"/>
    </row>
    <row r="114">
      <c r="A114" s="56" t="s">
        <v>399</v>
      </c>
      <c r="B114" s="58" t="s">
        <v>400</v>
      </c>
    </row>
    <row r="115">
      <c r="A115" s="54" t="s">
        <v>470</v>
      </c>
      <c r="B115" s="55" t="s">
        <v>471</v>
      </c>
    </row>
    <row r="116">
      <c r="A116" s="56" t="s">
        <v>472</v>
      </c>
      <c r="B116" s="58" t="s">
        <v>473</v>
      </c>
    </row>
    <row r="117">
      <c r="A117" s="54" t="s">
        <v>1005</v>
      </c>
      <c r="B117" s="55" t="s">
        <v>507</v>
      </c>
    </row>
    <row r="118">
      <c r="A118" s="56" t="s">
        <v>507</v>
      </c>
      <c r="B118" s="58" t="s">
        <v>1006</v>
      </c>
    </row>
    <row r="119">
      <c r="A119" s="56" t="s">
        <v>1007</v>
      </c>
      <c r="B119" s="58" t="s">
        <v>1008</v>
      </c>
    </row>
    <row r="120">
      <c r="A120" s="56" t="s">
        <v>1009</v>
      </c>
      <c r="B120" s="58" t="s">
        <v>1010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77.71"/>
    <col customWidth="1" min="2" max="2" width="61.14"/>
  </cols>
  <sheetData>
    <row r="1">
      <c r="A1" s="52" t="s">
        <v>901</v>
      </c>
      <c r="B1" s="53" t="s">
        <v>902</v>
      </c>
    </row>
    <row r="2">
      <c r="A2" s="54" t="s">
        <v>904</v>
      </c>
      <c r="B2" s="55"/>
    </row>
    <row r="3">
      <c r="A3" s="56" t="s">
        <v>906</v>
      </c>
      <c r="B3" s="58" t="s">
        <v>910</v>
      </c>
    </row>
    <row r="4">
      <c r="A4" s="56" t="s">
        <v>912</v>
      </c>
      <c r="B4" s="58" t="s">
        <v>913</v>
      </c>
    </row>
    <row r="5">
      <c r="A5" s="54" t="s">
        <v>914</v>
      </c>
      <c r="B5" s="55"/>
    </row>
    <row r="6">
      <c r="A6" s="56" t="s">
        <v>915</v>
      </c>
      <c r="B6" s="58" t="s">
        <v>916</v>
      </c>
    </row>
    <row r="7">
      <c r="A7" s="56" t="s">
        <v>917</v>
      </c>
      <c r="B7" s="58" t="s">
        <v>918</v>
      </c>
    </row>
    <row r="8">
      <c r="A8" s="56" t="s">
        <v>919</v>
      </c>
      <c r="B8" s="58" t="s">
        <v>920</v>
      </c>
    </row>
    <row r="9">
      <c r="A9" s="54" t="s">
        <v>921</v>
      </c>
      <c r="B9" s="55"/>
    </row>
    <row r="10">
      <c r="A10" s="56" t="s">
        <v>922</v>
      </c>
      <c r="B10" s="58" t="s">
        <v>923</v>
      </c>
    </row>
    <row r="11">
      <c r="A11" s="56" t="s">
        <v>924</v>
      </c>
      <c r="B11" s="58" t="s">
        <v>925</v>
      </c>
    </row>
    <row r="12">
      <c r="A12" s="56" t="s">
        <v>926</v>
      </c>
      <c r="B12" s="58" t="s">
        <v>927</v>
      </c>
    </row>
    <row r="13">
      <c r="A13" s="56" t="s">
        <v>928</v>
      </c>
      <c r="B13" s="58" t="s">
        <v>929</v>
      </c>
    </row>
    <row r="14">
      <c r="A14" s="56" t="s">
        <v>930</v>
      </c>
      <c r="B14" s="58" t="s">
        <v>931</v>
      </c>
    </row>
    <row r="15">
      <c r="A15" s="56" t="s">
        <v>932</v>
      </c>
      <c r="B15" s="58" t="s">
        <v>933</v>
      </c>
    </row>
    <row r="16">
      <c r="A16" s="56" t="s">
        <v>934</v>
      </c>
      <c r="B16" s="58" t="s">
        <v>935</v>
      </c>
    </row>
    <row r="17">
      <c r="A17" s="56" t="s">
        <v>936</v>
      </c>
      <c r="B17" s="58" t="s">
        <v>937</v>
      </c>
    </row>
    <row r="18">
      <c r="A18" s="54" t="s">
        <v>938</v>
      </c>
      <c r="B18" s="55"/>
    </row>
    <row r="19">
      <c r="A19" s="56" t="s">
        <v>939</v>
      </c>
      <c r="B19" s="58" t="s">
        <v>940</v>
      </c>
    </row>
    <row r="20">
      <c r="A20" s="56" t="s">
        <v>941</v>
      </c>
      <c r="B20" s="58" t="s">
        <v>942</v>
      </c>
    </row>
    <row r="21">
      <c r="A21" s="56" t="s">
        <v>943</v>
      </c>
      <c r="B21" s="58" t="s">
        <v>944</v>
      </c>
    </row>
    <row r="22">
      <c r="A22" s="54" t="s">
        <v>945</v>
      </c>
      <c r="B22" s="55"/>
    </row>
    <row r="23">
      <c r="A23" s="56" t="s">
        <v>946</v>
      </c>
      <c r="B23" s="58" t="s">
        <v>947</v>
      </c>
    </row>
    <row r="24">
      <c r="A24" s="56" t="s">
        <v>948</v>
      </c>
      <c r="B24" s="58" t="s">
        <v>949</v>
      </c>
    </row>
    <row r="25">
      <c r="A25" s="56" t="s">
        <v>950</v>
      </c>
      <c r="B25" s="58" t="s">
        <v>951</v>
      </c>
    </row>
    <row r="26">
      <c r="A26" s="54" t="s">
        <v>952</v>
      </c>
      <c r="B26" s="55"/>
    </row>
    <row r="27">
      <c r="A27" s="56" t="s">
        <v>953</v>
      </c>
      <c r="B27" s="58" t="s">
        <v>954</v>
      </c>
    </row>
    <row r="28">
      <c r="A28" s="56" t="s">
        <v>955</v>
      </c>
      <c r="B28" s="58" t="s">
        <v>956</v>
      </c>
    </row>
    <row r="29">
      <c r="A29" s="56" t="s">
        <v>957</v>
      </c>
      <c r="B29" s="58" t="s">
        <v>958</v>
      </c>
    </row>
    <row r="30">
      <c r="A30" s="56" t="s">
        <v>959</v>
      </c>
      <c r="B30" s="58" t="s">
        <v>960</v>
      </c>
    </row>
    <row r="31">
      <c r="A31" s="56" t="s">
        <v>962</v>
      </c>
      <c r="B31" s="58" t="s">
        <v>966</v>
      </c>
    </row>
    <row r="32">
      <c r="A32" s="56" t="s">
        <v>969</v>
      </c>
      <c r="B32" s="58" t="s">
        <v>970</v>
      </c>
    </row>
    <row r="33">
      <c r="A33" s="56" t="s">
        <v>971</v>
      </c>
      <c r="B33" s="58" t="s">
        <v>973</v>
      </c>
    </row>
    <row r="34">
      <c r="A34" s="56" t="s">
        <v>975</v>
      </c>
      <c r="B34" s="58" t="s">
        <v>976</v>
      </c>
    </row>
    <row r="35">
      <c r="A35" s="56" t="s">
        <v>977</v>
      </c>
      <c r="B35" s="58" t="s">
        <v>979</v>
      </c>
    </row>
    <row r="36">
      <c r="A36" s="56" t="s">
        <v>980</v>
      </c>
      <c r="B36" s="58" t="s">
        <v>981</v>
      </c>
    </row>
    <row r="37">
      <c r="A37" s="54" t="s">
        <v>983</v>
      </c>
      <c r="B37" s="55"/>
    </row>
    <row r="38">
      <c r="A38" s="56" t="s">
        <v>985</v>
      </c>
      <c r="B38" s="58" t="s">
        <v>986</v>
      </c>
    </row>
    <row r="39">
      <c r="A39" s="56" t="s">
        <v>987</v>
      </c>
      <c r="B39" s="58" t="s">
        <v>988</v>
      </c>
    </row>
    <row r="40">
      <c r="A40" s="56" t="s">
        <v>989</v>
      </c>
      <c r="B40" s="58" t="s">
        <v>990</v>
      </c>
    </row>
    <row r="41">
      <c r="A41" s="56" t="s">
        <v>991</v>
      </c>
      <c r="B41" s="58" t="s">
        <v>992</v>
      </c>
    </row>
    <row r="42">
      <c r="A42" s="54" t="s">
        <v>993</v>
      </c>
      <c r="B42" s="55"/>
    </row>
    <row r="43">
      <c r="A43" s="56" t="s">
        <v>994</v>
      </c>
      <c r="B43" s="59" t="s">
        <v>995</v>
      </c>
    </row>
    <row r="44">
      <c r="A44" s="56" t="s">
        <v>996</v>
      </c>
      <c r="B44" s="59" t="s">
        <v>997</v>
      </c>
    </row>
    <row r="45">
      <c r="A45" s="56" t="s">
        <v>998</v>
      </c>
      <c r="B45" s="59" t="s">
        <v>999</v>
      </c>
    </row>
    <row r="46">
      <c r="A46" s="56" t="s">
        <v>1000</v>
      </c>
      <c r="B46" s="59" t="s">
        <v>1001</v>
      </c>
    </row>
    <row r="47">
      <c r="A47" s="56" t="s">
        <v>1002</v>
      </c>
      <c r="B47" s="59" t="s">
        <v>1003</v>
      </c>
    </row>
  </sheetData>
  <hyperlinks>
    <hyperlink r:id="rId1" location="!forum/anacond" ref="B43"/>
    <hyperlink r:id="rId2" ref="B44"/>
    <hyperlink r:id="rId3" ref="B45"/>
    <hyperlink r:id="rId4" ref="B46"/>
    <hyperlink r:id="rId5" ref="B47"/>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113.29"/>
    <col customWidth="1" min="2" max="2" width="50.14"/>
  </cols>
  <sheetData>
    <row r="1">
      <c r="A1" s="52" t="s">
        <v>1004</v>
      </c>
      <c r="B1" s="75"/>
    </row>
    <row r="2">
      <c r="A2" s="54"/>
      <c r="B2" s="76"/>
    </row>
    <row r="3">
      <c r="A3" s="54" t="s">
        <v>1011</v>
      </c>
      <c r="B3" s="76"/>
    </row>
    <row r="4">
      <c r="A4" s="56" t="s">
        <v>1012</v>
      </c>
      <c r="B4" s="58" t="s">
        <v>1013</v>
      </c>
    </row>
    <row r="5">
      <c r="A5" s="56" t="s">
        <v>1014</v>
      </c>
      <c r="B5" s="58" t="s">
        <v>1015</v>
      </c>
    </row>
    <row r="6">
      <c r="A6" s="56" t="s">
        <v>1016</v>
      </c>
      <c r="B6" s="58" t="s">
        <v>1017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73.14"/>
    <col customWidth="1" min="2" max="2" width="74.43"/>
  </cols>
  <sheetData>
    <row r="1">
      <c r="A1" s="52" t="s">
        <v>1018</v>
      </c>
      <c r="B1" s="77" t="s">
        <v>1019</v>
      </c>
    </row>
    <row r="2">
      <c r="A2" s="79" t="str">
        <f>HYPERLINK("https://www.sqlite.org/lang_corefunc.html","SQL core funtions")</f>
        <v>SQL core funtions</v>
      </c>
      <c r="B2" s="81"/>
    </row>
    <row r="3">
      <c r="A3" s="83" t="s">
        <v>1020</v>
      </c>
      <c r="B3" s="84"/>
    </row>
    <row r="4">
      <c r="A4" s="85" t="s">
        <v>1021</v>
      </c>
      <c r="B4" s="82"/>
    </row>
    <row r="5">
      <c r="A5" s="85" t="s">
        <v>1022</v>
      </c>
      <c r="B5" s="82"/>
    </row>
    <row r="6">
      <c r="A6" s="87" t="s">
        <v>1023</v>
      </c>
      <c r="B6" s="58" t="s">
        <v>1025</v>
      </c>
    </row>
    <row r="7">
      <c r="A7" s="87" t="s">
        <v>1026</v>
      </c>
      <c r="B7" s="58" t="s">
        <v>1027</v>
      </c>
    </row>
    <row r="8">
      <c r="A8" s="87" t="s">
        <v>1028</v>
      </c>
      <c r="B8" s="58" t="s">
        <v>1029</v>
      </c>
    </row>
    <row r="9">
      <c r="A9" s="89" t="s">
        <v>1030</v>
      </c>
      <c r="B9" s="58" t="s">
        <v>1042</v>
      </c>
    </row>
    <row r="10">
      <c r="A10" s="87" t="s">
        <v>1044</v>
      </c>
      <c r="B10" s="58" t="s">
        <v>1047</v>
      </c>
    </row>
    <row r="11">
      <c r="A11" s="87" t="s">
        <v>1049</v>
      </c>
      <c r="B11" s="58" t="s">
        <v>1053</v>
      </c>
    </row>
    <row r="12">
      <c r="A12" s="87" t="s">
        <v>1054</v>
      </c>
      <c r="B12" s="58" t="s">
        <v>1055</v>
      </c>
    </row>
    <row r="13">
      <c r="A13" s="83" t="s">
        <v>1056</v>
      </c>
      <c r="B13" s="55"/>
    </row>
    <row r="14">
      <c r="A14" s="90" t="s">
        <v>1057</v>
      </c>
      <c r="B14" s="55"/>
    </row>
    <row r="15">
      <c r="A15" s="87" t="s">
        <v>1059</v>
      </c>
      <c r="B15" s="58" t="s">
        <v>1060</v>
      </c>
    </row>
    <row r="16">
      <c r="A16" s="87" t="s">
        <v>1061</v>
      </c>
      <c r="B16" s="58" t="s">
        <v>1062</v>
      </c>
    </row>
    <row r="17">
      <c r="A17" s="87" t="s">
        <v>1063</v>
      </c>
      <c r="B17" s="58" t="s">
        <v>1065</v>
      </c>
    </row>
    <row r="18">
      <c r="A18" s="87" t="s">
        <v>1067</v>
      </c>
      <c r="B18" s="58" t="s">
        <v>1069</v>
      </c>
    </row>
    <row r="19">
      <c r="A19" s="90" t="s">
        <v>1071</v>
      </c>
      <c r="B19" s="55"/>
    </row>
    <row r="20">
      <c r="A20" s="87" t="s">
        <v>1074</v>
      </c>
      <c r="B20" s="58" t="s">
        <v>1079</v>
      </c>
    </row>
    <row r="21">
      <c r="A21" s="87" t="s">
        <v>1083</v>
      </c>
      <c r="B21" s="58" t="s">
        <v>1085</v>
      </c>
    </row>
    <row r="22">
      <c r="A22" s="87" t="s">
        <v>1088</v>
      </c>
      <c r="B22" s="58" t="s">
        <v>1092</v>
      </c>
    </row>
    <row r="23">
      <c r="A23" s="87" t="s">
        <v>1094</v>
      </c>
      <c r="B23" s="58" t="s">
        <v>1096</v>
      </c>
    </row>
    <row r="24">
      <c r="A24" s="87" t="s">
        <v>1097</v>
      </c>
      <c r="B24" s="58" t="s">
        <v>1098</v>
      </c>
    </row>
    <row r="25">
      <c r="A25" s="87" t="s">
        <v>1099</v>
      </c>
      <c r="B25" s="58" t="s">
        <v>1101</v>
      </c>
    </row>
    <row r="26">
      <c r="A26" s="90" t="s">
        <v>1102</v>
      </c>
      <c r="B26" s="55"/>
    </row>
    <row r="27">
      <c r="A27" s="87" t="s">
        <v>1103</v>
      </c>
      <c r="B27" s="58" t="s">
        <v>1104</v>
      </c>
    </row>
    <row r="28">
      <c r="A28" s="87" t="s">
        <v>1105</v>
      </c>
      <c r="B28" s="58" t="s">
        <v>1106</v>
      </c>
    </row>
    <row r="29">
      <c r="A29" s="87" t="s">
        <v>1107</v>
      </c>
      <c r="B29" s="58" t="s">
        <v>1109</v>
      </c>
    </row>
    <row r="30">
      <c r="A30" s="87" t="s">
        <v>1110</v>
      </c>
      <c r="B30" s="58" t="s">
        <v>1111</v>
      </c>
    </row>
    <row r="31">
      <c r="A31" s="87" t="s">
        <v>1112</v>
      </c>
      <c r="B31" s="58" t="s">
        <v>1113</v>
      </c>
    </row>
    <row r="32">
      <c r="A32" s="92" t="s">
        <v>1114</v>
      </c>
      <c r="B32" s="82"/>
    </row>
    <row r="33">
      <c r="A33" s="90" t="s">
        <v>1136</v>
      </c>
      <c r="B33" s="55"/>
    </row>
    <row r="34">
      <c r="A34" s="87" t="s">
        <v>1138</v>
      </c>
      <c r="B34" s="58" t="s">
        <v>1139</v>
      </c>
    </row>
    <row r="35">
      <c r="A35" s="87" t="s">
        <v>1140</v>
      </c>
      <c r="B35" s="58" t="s">
        <v>1141</v>
      </c>
    </row>
    <row r="36">
      <c r="A36" s="87" t="s">
        <v>1142</v>
      </c>
      <c r="B36" s="58" t="s">
        <v>1143</v>
      </c>
    </row>
    <row r="37">
      <c r="A37" s="87" t="s">
        <v>1144</v>
      </c>
      <c r="B37" s="58" t="s">
        <v>1145</v>
      </c>
    </row>
    <row r="38">
      <c r="A38" s="87" t="s">
        <v>1146</v>
      </c>
      <c r="B38" s="58" t="s">
        <v>1147</v>
      </c>
    </row>
    <row r="39">
      <c r="A39" s="90" t="s">
        <v>1148</v>
      </c>
      <c r="B39" s="55"/>
    </row>
    <row r="40">
      <c r="A40" s="92" t="s">
        <v>1149</v>
      </c>
      <c r="B40" s="82"/>
    </row>
    <row r="41">
      <c r="A41" s="87" t="s">
        <v>1161</v>
      </c>
      <c r="B41" s="58" t="s">
        <v>1162</v>
      </c>
    </row>
    <row r="42">
      <c r="A42" s="92" t="s">
        <v>1163</v>
      </c>
      <c r="B42" s="82"/>
    </row>
    <row r="43">
      <c r="A43" s="87" t="s">
        <v>1164</v>
      </c>
      <c r="B43" s="58" t="s">
        <v>1165</v>
      </c>
    </row>
    <row r="44">
      <c r="A44" s="87" t="s">
        <v>1166</v>
      </c>
      <c r="B44" s="58" t="s">
        <v>1168</v>
      </c>
    </row>
    <row r="45">
      <c r="A45" s="87" t="s">
        <v>1169</v>
      </c>
      <c r="B45" s="58" t="s">
        <v>1170</v>
      </c>
    </row>
    <row r="46">
      <c r="A46" s="87" t="s">
        <v>1171</v>
      </c>
      <c r="B46" s="58" t="s">
        <v>1172</v>
      </c>
    </row>
    <row r="47">
      <c r="A47" s="90" t="s">
        <v>1173</v>
      </c>
      <c r="B47" s="55"/>
    </row>
    <row r="48">
      <c r="A48" s="92" t="s">
        <v>1174</v>
      </c>
      <c r="B48" s="82"/>
    </row>
    <row r="49">
      <c r="A49" s="87" t="s">
        <v>1180</v>
      </c>
      <c r="B49" s="58" t="s">
        <v>1183</v>
      </c>
    </row>
    <row r="50">
      <c r="A50" s="87" t="s">
        <v>1185</v>
      </c>
      <c r="B50" s="58" t="s">
        <v>1191</v>
      </c>
    </row>
    <row r="51">
      <c r="A51" s="83" t="s">
        <v>1193</v>
      </c>
      <c r="B51" s="55"/>
    </row>
    <row r="52">
      <c r="A52" s="90" t="s">
        <v>1196</v>
      </c>
      <c r="B52" s="55"/>
    </row>
    <row r="53">
      <c r="A53" s="87" t="s">
        <v>1199</v>
      </c>
      <c r="B53" s="58" t="s">
        <v>1203</v>
      </c>
    </row>
    <row r="54">
      <c r="A54" s="87" t="s">
        <v>1207</v>
      </c>
      <c r="B54" s="58" t="s">
        <v>1209</v>
      </c>
    </row>
    <row r="55">
      <c r="A55" s="87" t="s">
        <v>1211</v>
      </c>
      <c r="B55" s="58" t="s">
        <v>1213</v>
      </c>
    </row>
    <row r="56">
      <c r="A56" s="87" t="s">
        <v>1215</v>
      </c>
      <c r="B56" s="58" t="s">
        <v>1218</v>
      </c>
    </row>
    <row r="57">
      <c r="A57" s="87" t="s">
        <v>1221</v>
      </c>
      <c r="B57" s="58" t="s">
        <v>1224</v>
      </c>
    </row>
    <row r="58">
      <c r="A58" s="92" t="s">
        <v>1229</v>
      </c>
      <c r="B58" s="82"/>
    </row>
    <row r="59">
      <c r="A59" s="90" t="s">
        <v>1238</v>
      </c>
      <c r="B59" s="55"/>
    </row>
    <row r="60">
      <c r="A60" s="87" t="s">
        <v>1239</v>
      </c>
      <c r="B60" s="58" t="s">
        <v>1240</v>
      </c>
    </row>
    <row r="61">
      <c r="A61" s="87" t="s">
        <v>1241</v>
      </c>
      <c r="B61" s="58" t="s">
        <v>1242</v>
      </c>
    </row>
    <row r="62">
      <c r="A62" s="90" t="s">
        <v>1243</v>
      </c>
      <c r="B62" s="55"/>
    </row>
    <row r="63">
      <c r="A63" s="92" t="s">
        <v>1244</v>
      </c>
      <c r="B63" s="82"/>
    </row>
    <row r="64">
      <c r="A64" s="87" t="s">
        <v>1245</v>
      </c>
      <c r="B64" s="58" t="s">
        <v>1246</v>
      </c>
    </row>
    <row r="65">
      <c r="A65" s="92" t="s">
        <v>1247</v>
      </c>
      <c r="B65" s="82"/>
    </row>
    <row r="66">
      <c r="A66" s="87" t="s">
        <v>1248</v>
      </c>
      <c r="B66" s="58" t="s">
        <v>1249</v>
      </c>
    </row>
    <row r="67">
      <c r="A67" s="87" t="s">
        <v>1250</v>
      </c>
      <c r="B67" s="58" t="s">
        <v>1252</v>
      </c>
    </row>
    <row r="68">
      <c r="A68" s="87" t="s">
        <v>1253</v>
      </c>
      <c r="B68" s="58" t="s">
        <v>1254</v>
      </c>
    </row>
    <row r="69">
      <c r="A69" s="87" t="s">
        <v>1255</v>
      </c>
      <c r="B69" s="58" t="s">
        <v>1256</v>
      </c>
    </row>
    <row r="70">
      <c r="A70" s="87" t="s">
        <v>1257</v>
      </c>
      <c r="B70" s="58" t="s">
        <v>1258</v>
      </c>
    </row>
    <row r="71">
      <c r="A71" s="90" t="s">
        <v>1259</v>
      </c>
      <c r="B71" s="55"/>
    </row>
    <row r="72">
      <c r="A72" s="92" t="s">
        <v>1260</v>
      </c>
      <c r="B72" s="82"/>
    </row>
    <row r="73">
      <c r="A73" s="87" t="s">
        <v>1263</v>
      </c>
      <c r="B73" s="58" t="s">
        <v>1264</v>
      </c>
    </row>
    <row r="74" ht="15.75" customHeight="1">
      <c r="A74" s="92" t="s">
        <v>1265</v>
      </c>
      <c r="B74" s="82"/>
    </row>
    <row r="75">
      <c r="A75" s="87" t="s">
        <v>1268</v>
      </c>
      <c r="B75" s="58" t="s">
        <v>1269</v>
      </c>
    </row>
    <row r="76">
      <c r="A76" s="92" t="s">
        <v>1270</v>
      </c>
      <c r="B76" s="82"/>
    </row>
    <row r="77">
      <c r="A77" s="87" t="s">
        <v>1286</v>
      </c>
      <c r="B77" s="58" t="s">
        <v>1292</v>
      </c>
    </row>
    <row r="78">
      <c r="A78" s="90" t="s">
        <v>1294</v>
      </c>
      <c r="B78" s="55"/>
    </row>
    <row r="79">
      <c r="A79" s="87" t="s">
        <v>1296</v>
      </c>
      <c r="B79" s="58" t="s">
        <v>1298</v>
      </c>
    </row>
    <row r="80">
      <c r="A80" s="87" t="s">
        <v>1299</v>
      </c>
      <c r="B80" s="58" t="s">
        <v>1300</v>
      </c>
    </row>
    <row r="81">
      <c r="A81" s="87" t="s">
        <v>1302</v>
      </c>
      <c r="B81" s="58" t="s">
        <v>1304</v>
      </c>
    </row>
    <row r="82">
      <c r="A82" s="83" t="s">
        <v>1305</v>
      </c>
      <c r="B82" s="55"/>
    </row>
    <row r="83" ht="22.5" customHeight="1">
      <c r="A83" s="90" t="s">
        <v>1306</v>
      </c>
      <c r="B83" s="55"/>
    </row>
    <row r="84">
      <c r="A84" s="92" t="s">
        <v>1308</v>
      </c>
      <c r="B84" s="82"/>
    </row>
    <row r="85">
      <c r="A85" s="87" t="s">
        <v>1312</v>
      </c>
      <c r="B85" s="58" t="s">
        <v>1313</v>
      </c>
    </row>
    <row r="86">
      <c r="A86" s="87" t="s">
        <v>1314</v>
      </c>
      <c r="B86" s="58" t="s">
        <v>1315</v>
      </c>
    </row>
    <row r="87">
      <c r="A87" s="90" t="s">
        <v>1316</v>
      </c>
      <c r="B87" s="55"/>
    </row>
    <row r="88">
      <c r="A88" s="87" t="s">
        <v>1317</v>
      </c>
      <c r="B88" s="58" t="s">
        <v>1318</v>
      </c>
    </row>
    <row r="89">
      <c r="A89" s="90" t="s">
        <v>1319</v>
      </c>
      <c r="B89" s="55"/>
    </row>
    <row r="90">
      <c r="A90" s="92" t="s">
        <v>1320</v>
      </c>
      <c r="B90" s="82"/>
    </row>
    <row r="91">
      <c r="A91" s="87" t="s">
        <v>1322</v>
      </c>
      <c r="B91" s="58" t="s">
        <v>1323</v>
      </c>
    </row>
    <row r="92">
      <c r="A92" s="87" t="s">
        <v>1324</v>
      </c>
      <c r="B92" s="58" t="s">
        <v>1325</v>
      </c>
    </row>
    <row r="93">
      <c r="A93" s="87" t="s">
        <v>1326</v>
      </c>
      <c r="B93" s="58" t="s">
        <v>1327</v>
      </c>
    </row>
    <row r="94">
      <c r="A94" s="87" t="s">
        <v>1328</v>
      </c>
      <c r="B94" s="58" t="s">
        <v>1329</v>
      </c>
    </row>
    <row r="95">
      <c r="A95" s="83" t="s">
        <v>1330</v>
      </c>
      <c r="B95" s="55"/>
    </row>
    <row r="96">
      <c r="A96" s="90" t="s">
        <v>1331</v>
      </c>
      <c r="B96" s="55"/>
    </row>
    <row r="97">
      <c r="A97" s="85" t="s">
        <v>1022</v>
      </c>
      <c r="B97" s="82"/>
    </row>
    <row r="98">
      <c r="A98" s="101" t="s">
        <v>1333</v>
      </c>
      <c r="B98" s="101"/>
    </row>
    <row r="99">
      <c r="A99" s="87" t="s">
        <v>1334</v>
      </c>
      <c r="B99" s="58" t="s">
        <v>1335</v>
      </c>
    </row>
    <row r="100">
      <c r="A100" s="90" t="s">
        <v>1336</v>
      </c>
      <c r="B100" s="55"/>
    </row>
    <row r="101">
      <c r="A101" s="85" t="s">
        <v>1022</v>
      </c>
      <c r="B101" s="82"/>
    </row>
    <row r="102">
      <c r="A102" s="101" t="s">
        <v>1333</v>
      </c>
      <c r="B102" s="101"/>
    </row>
    <row r="103">
      <c r="A103" s="87" t="s">
        <v>1338</v>
      </c>
      <c r="B103" s="58" t="s">
        <v>1340</v>
      </c>
    </row>
    <row r="104">
      <c r="A104" s="87" t="s">
        <v>1341</v>
      </c>
      <c r="B104" s="58" t="s">
        <v>1342</v>
      </c>
    </row>
    <row r="105">
      <c r="A105" s="90" t="s">
        <v>1343</v>
      </c>
      <c r="B105" s="55"/>
    </row>
    <row r="106">
      <c r="A106" s="92" t="s">
        <v>1345</v>
      </c>
      <c r="B106" s="82"/>
    </row>
    <row r="107">
      <c r="A107" s="92" t="s">
        <v>1355</v>
      </c>
      <c r="B107" s="82"/>
    </row>
    <row r="108">
      <c r="A108" s="92" t="s">
        <v>1359</v>
      </c>
      <c r="B108" s="82"/>
    </row>
  </sheetData>
  <mergeCells count="20">
    <mergeCell ref="A84:B84"/>
    <mergeCell ref="A90:B90"/>
    <mergeCell ref="A101:B101"/>
    <mergeCell ref="A107:B107"/>
    <mergeCell ref="A108:B108"/>
    <mergeCell ref="A106:B106"/>
    <mergeCell ref="A97:B97"/>
    <mergeCell ref="A74:B74"/>
    <mergeCell ref="A76:B76"/>
    <mergeCell ref="A40:B40"/>
    <mergeCell ref="A42:B42"/>
    <mergeCell ref="A48:B48"/>
    <mergeCell ref="A32:B32"/>
    <mergeCell ref="A72:B72"/>
    <mergeCell ref="A58:B58"/>
    <mergeCell ref="A63:B63"/>
    <mergeCell ref="A65:B65"/>
    <mergeCell ref="A5:B5"/>
    <mergeCell ref="A4:B4"/>
    <mergeCell ref="B1:B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19.0"/>
    <col customWidth="1" min="2" max="2" width="55.14"/>
    <col customWidth="1" min="3" max="3" width="22.57"/>
    <col customWidth="1" min="4" max="4" width="11.0"/>
  </cols>
  <sheetData>
    <row r="1">
      <c r="A1" s="78" t="s">
        <v>1018</v>
      </c>
      <c r="B1" s="80"/>
      <c r="C1" s="80"/>
      <c r="D1" s="82"/>
    </row>
    <row r="2">
      <c r="A2" s="86" t="str">
        <f>HYPERLINK("https://www.sqlite.org/lang_corefunc.html","SQL core funtions")</f>
        <v>SQL core funtions</v>
      </c>
      <c r="B2" s="80"/>
      <c r="C2" s="80"/>
      <c r="D2" s="82"/>
    </row>
    <row r="3">
      <c r="A3" s="88" t="s">
        <v>1024</v>
      </c>
      <c r="B3" s="80"/>
      <c r="C3" s="80"/>
      <c r="D3" s="82"/>
    </row>
    <row r="4">
      <c r="A4" s="54" t="s">
        <v>1031</v>
      </c>
      <c r="B4" s="54" t="s">
        <v>652</v>
      </c>
      <c r="C4" s="54" t="s">
        <v>1032</v>
      </c>
      <c r="D4" s="54" t="s">
        <v>1033</v>
      </c>
    </row>
    <row r="5">
      <c r="A5" s="56" t="s">
        <v>1034</v>
      </c>
      <c r="B5" s="58" t="s">
        <v>1035</v>
      </c>
      <c r="C5" s="58" t="s">
        <v>1036</v>
      </c>
      <c r="D5" s="58">
        <v>10.0</v>
      </c>
    </row>
    <row r="6">
      <c r="A6" s="56" t="s">
        <v>1037</v>
      </c>
      <c r="B6" s="58" t="s">
        <v>1038</v>
      </c>
      <c r="C6" s="58" t="s">
        <v>1039</v>
      </c>
      <c r="D6" s="58">
        <v>4.0</v>
      </c>
    </row>
    <row r="7">
      <c r="A7" s="56" t="s">
        <v>1040</v>
      </c>
      <c r="B7" s="58" t="s">
        <v>1041</v>
      </c>
      <c r="C7" s="58" t="s">
        <v>1043</v>
      </c>
      <c r="D7" s="58">
        <v>21.0</v>
      </c>
    </row>
    <row r="8">
      <c r="A8" s="56" t="s">
        <v>1045</v>
      </c>
      <c r="B8" s="58" t="s">
        <v>1046</v>
      </c>
      <c r="C8" s="58" t="s">
        <v>1048</v>
      </c>
      <c r="D8" s="58">
        <v>2.0</v>
      </c>
    </row>
    <row r="9">
      <c r="A9" s="56" t="s">
        <v>1050</v>
      </c>
      <c r="B9" s="58" t="s">
        <v>1051</v>
      </c>
      <c r="C9" s="58" t="s">
        <v>1052</v>
      </c>
      <c r="D9" s="58">
        <v>1.0</v>
      </c>
    </row>
    <row r="10">
      <c r="A10" s="88" t="s">
        <v>1058</v>
      </c>
      <c r="B10" s="80"/>
      <c r="C10" s="80"/>
      <c r="D10" s="82"/>
    </row>
    <row r="11">
      <c r="A11" s="54" t="s">
        <v>1031</v>
      </c>
      <c r="B11" s="54" t="s">
        <v>652</v>
      </c>
      <c r="C11" s="54" t="s">
        <v>1032</v>
      </c>
      <c r="D11" s="54" t="s">
        <v>1033</v>
      </c>
    </row>
    <row r="12">
      <c r="A12" s="56" t="s">
        <v>1064</v>
      </c>
      <c r="B12" s="58" t="s">
        <v>1066</v>
      </c>
      <c r="C12" s="58" t="s">
        <v>1068</v>
      </c>
      <c r="D12" s="58" t="s">
        <v>1070</v>
      </c>
    </row>
    <row r="13">
      <c r="A13" s="56" t="s">
        <v>1072</v>
      </c>
      <c r="B13" s="58" t="s">
        <v>1073</v>
      </c>
      <c r="C13" s="58" t="s">
        <v>1075</v>
      </c>
      <c r="D13" s="58" t="s">
        <v>1076</v>
      </c>
    </row>
    <row r="14">
      <c r="A14" s="56" t="s">
        <v>840</v>
      </c>
      <c r="B14" s="58" t="s">
        <v>1077</v>
      </c>
      <c r="C14" s="58" t="s">
        <v>1078</v>
      </c>
      <c r="D14" s="58" t="s">
        <v>1070</v>
      </c>
    </row>
    <row r="15">
      <c r="A15" s="56" t="s">
        <v>1080</v>
      </c>
      <c r="B15" s="58" t="s">
        <v>1081</v>
      </c>
      <c r="C15" s="58" t="s">
        <v>1082</v>
      </c>
      <c r="D15" s="58" t="s">
        <v>1076</v>
      </c>
    </row>
    <row r="16">
      <c r="A16" s="56" t="s">
        <v>1084</v>
      </c>
      <c r="B16" s="58" t="s">
        <v>1086</v>
      </c>
      <c r="C16" s="58" t="s">
        <v>1087</v>
      </c>
      <c r="D16" s="58" t="s">
        <v>1070</v>
      </c>
    </row>
    <row r="17">
      <c r="A17" s="56" t="s">
        <v>1089</v>
      </c>
      <c r="B17" s="58" t="s">
        <v>1090</v>
      </c>
      <c r="C17" s="58" t="s">
        <v>1091</v>
      </c>
      <c r="D17" s="58" t="s">
        <v>1076</v>
      </c>
    </row>
    <row r="18">
      <c r="A18" s="56" t="s">
        <v>1093</v>
      </c>
      <c r="B18" s="58"/>
      <c r="C18" s="58"/>
      <c r="D18" s="58"/>
    </row>
    <row r="19">
      <c r="A19" s="56" t="s">
        <v>1095</v>
      </c>
      <c r="B19" s="58"/>
      <c r="C19" s="58"/>
      <c r="D19" s="58"/>
    </row>
    <row r="20">
      <c r="A20" s="88" t="s">
        <v>1100</v>
      </c>
      <c r="B20" s="80"/>
      <c r="C20" s="80"/>
      <c r="D20" s="82"/>
    </row>
    <row r="21">
      <c r="A21" s="54"/>
      <c r="B21" s="91" t="s">
        <v>1108</v>
      </c>
      <c r="C21" s="54"/>
      <c r="D21" s="54"/>
    </row>
    <row r="22">
      <c r="A22" s="54" t="s">
        <v>1031</v>
      </c>
      <c r="B22" s="54" t="s">
        <v>652</v>
      </c>
      <c r="C22" s="54" t="s">
        <v>1032</v>
      </c>
      <c r="D22" s="54" t="s">
        <v>1033</v>
      </c>
    </row>
    <row r="23">
      <c r="A23" s="56" t="s">
        <v>1115</v>
      </c>
      <c r="B23" s="58" t="s">
        <v>1116</v>
      </c>
      <c r="C23" s="58" t="s">
        <v>1117</v>
      </c>
      <c r="D23" s="58" t="s">
        <v>1070</v>
      </c>
    </row>
    <row r="24">
      <c r="A24" s="56" t="s">
        <v>1118</v>
      </c>
      <c r="B24" s="58" t="s">
        <v>1119</v>
      </c>
      <c r="C24" s="58" t="s">
        <v>1120</v>
      </c>
      <c r="D24" s="58" t="s">
        <v>1076</v>
      </c>
    </row>
    <row r="25">
      <c r="A25" s="56" t="s">
        <v>1121</v>
      </c>
      <c r="B25" s="58" t="s">
        <v>1122</v>
      </c>
      <c r="C25" s="58" t="s">
        <v>1123</v>
      </c>
      <c r="D25" s="58" t="s">
        <v>1076</v>
      </c>
    </row>
    <row r="26">
      <c r="A26" s="56" t="s">
        <v>1124</v>
      </c>
      <c r="B26" s="58" t="s">
        <v>1125</v>
      </c>
      <c r="C26" s="58" t="s">
        <v>1126</v>
      </c>
      <c r="D26" s="58" t="s">
        <v>1070</v>
      </c>
    </row>
    <row r="27">
      <c r="A27" s="56" t="s">
        <v>1127</v>
      </c>
      <c r="B27" s="58" t="s">
        <v>1128</v>
      </c>
      <c r="C27" s="58" t="s">
        <v>1129</v>
      </c>
      <c r="D27" s="58" t="s">
        <v>1076</v>
      </c>
    </row>
    <row r="28">
      <c r="A28" s="56" t="s">
        <v>1130</v>
      </c>
      <c r="B28" s="58" t="s">
        <v>1131</v>
      </c>
      <c r="C28" s="58" t="s">
        <v>1132</v>
      </c>
      <c r="D28" s="58" t="s">
        <v>1070</v>
      </c>
    </row>
    <row r="29">
      <c r="A29" s="56" t="s">
        <v>1133</v>
      </c>
      <c r="B29" s="58" t="s">
        <v>1134</v>
      </c>
      <c r="C29" s="58" t="s">
        <v>1135</v>
      </c>
      <c r="D29" s="58" t="s">
        <v>1076</v>
      </c>
    </row>
    <row r="30">
      <c r="A30" s="88" t="s">
        <v>1137</v>
      </c>
      <c r="B30" s="80"/>
      <c r="C30" s="80"/>
      <c r="D30" s="82"/>
    </row>
    <row r="31">
      <c r="A31" s="54" t="s">
        <v>1031</v>
      </c>
      <c r="B31" s="54" t="s">
        <v>652</v>
      </c>
      <c r="C31" s="54" t="s">
        <v>1032</v>
      </c>
      <c r="D31" s="54" t="s">
        <v>1033</v>
      </c>
    </row>
    <row r="32">
      <c r="A32" s="56" t="s">
        <v>1150</v>
      </c>
      <c r="B32" s="58" t="s">
        <v>1151</v>
      </c>
      <c r="C32" s="58" t="s">
        <v>1152</v>
      </c>
      <c r="D32" s="58" t="s">
        <v>1153</v>
      </c>
    </row>
    <row r="33">
      <c r="A33" s="56" t="s">
        <v>1154</v>
      </c>
      <c r="B33" s="58" t="s">
        <v>1155</v>
      </c>
      <c r="C33" s="58" t="s">
        <v>1156</v>
      </c>
      <c r="D33" s="58" t="s">
        <v>1076</v>
      </c>
    </row>
    <row r="34">
      <c r="A34" s="56" t="s">
        <v>1157</v>
      </c>
      <c r="B34" s="58" t="s">
        <v>1158</v>
      </c>
      <c r="C34" s="58" t="s">
        <v>1159</v>
      </c>
      <c r="D34" s="58" t="s">
        <v>1076</v>
      </c>
    </row>
    <row r="35">
      <c r="A35" s="92" t="s">
        <v>1160</v>
      </c>
      <c r="B35" s="80"/>
      <c r="C35" s="80"/>
      <c r="D35" s="82"/>
    </row>
    <row r="36">
      <c r="A36" s="88" t="s">
        <v>1167</v>
      </c>
      <c r="B36" s="80"/>
      <c r="C36" s="80"/>
      <c r="D36" s="82"/>
    </row>
    <row r="37">
      <c r="A37" s="54" t="s">
        <v>1031</v>
      </c>
      <c r="B37" s="54" t="s">
        <v>652</v>
      </c>
      <c r="C37" s="54" t="s">
        <v>1032</v>
      </c>
      <c r="D37" s="54" t="s">
        <v>1033</v>
      </c>
    </row>
    <row r="38">
      <c r="A38" s="56" t="s">
        <v>1175</v>
      </c>
      <c r="B38" s="58" t="s">
        <v>1176</v>
      </c>
      <c r="C38" s="58" t="s">
        <v>1177</v>
      </c>
      <c r="D38" s="58">
        <v>5.0</v>
      </c>
    </row>
    <row r="39">
      <c r="A39" s="56" t="s">
        <v>1179</v>
      </c>
      <c r="B39" s="58" t="s">
        <v>1181</v>
      </c>
      <c r="C39" s="58" t="s">
        <v>1182</v>
      </c>
      <c r="D39" s="58">
        <v>2.0</v>
      </c>
    </row>
    <row r="40">
      <c r="A40" s="56" t="s">
        <v>1184</v>
      </c>
      <c r="B40" s="58" t="s">
        <v>1186</v>
      </c>
      <c r="C40" s="58" t="s">
        <v>1187</v>
      </c>
      <c r="D40" s="58">
        <v>2.0</v>
      </c>
    </row>
    <row r="41">
      <c r="A41" s="56" t="s">
        <v>1188</v>
      </c>
      <c r="B41" s="58" t="s">
        <v>1189</v>
      </c>
      <c r="C41" s="58" t="s">
        <v>1190</v>
      </c>
      <c r="D41" s="58">
        <v>6.0</v>
      </c>
    </row>
    <row r="42">
      <c r="A42" s="56" t="s">
        <v>1192</v>
      </c>
      <c r="B42" s="58" t="s">
        <v>1194</v>
      </c>
      <c r="C42" s="58" t="s">
        <v>1195</v>
      </c>
      <c r="D42" s="58" t="s">
        <v>1197</v>
      </c>
    </row>
    <row r="43">
      <c r="A43" s="56" t="s">
        <v>1198</v>
      </c>
      <c r="B43" s="58" t="s">
        <v>1200</v>
      </c>
      <c r="C43" s="58" t="s">
        <v>1201</v>
      </c>
      <c r="D43" s="58" t="s">
        <v>1197</v>
      </c>
    </row>
    <row r="44">
      <c r="A44" s="56" t="s">
        <v>1202</v>
      </c>
      <c r="B44" s="58" t="s">
        <v>1204</v>
      </c>
      <c r="C44" s="58" t="s">
        <v>1205</v>
      </c>
      <c r="D44" s="58" t="s">
        <v>1206</v>
      </c>
    </row>
    <row r="45">
      <c r="A45" s="56" t="s">
        <v>1208</v>
      </c>
      <c r="B45" s="58" t="s">
        <v>1210</v>
      </c>
      <c r="C45" s="58" t="s">
        <v>1208</v>
      </c>
      <c r="D45" s="58">
        <v>7328249.0</v>
      </c>
    </row>
    <row r="46">
      <c r="A46" s="56" t="s">
        <v>1212</v>
      </c>
      <c r="B46" s="58" t="s">
        <v>1214</v>
      </c>
      <c r="C46" s="58" t="s">
        <v>1216</v>
      </c>
      <c r="D46" s="58">
        <v>182.24</v>
      </c>
    </row>
    <row r="47">
      <c r="A47" s="56" t="s">
        <v>1217</v>
      </c>
      <c r="B47" s="58" t="s">
        <v>1219</v>
      </c>
      <c r="C47" s="58" t="s">
        <v>1220</v>
      </c>
      <c r="D47" s="58" t="s">
        <v>1222</v>
      </c>
    </row>
    <row r="48">
      <c r="A48" s="56" t="s">
        <v>1223</v>
      </c>
      <c r="B48" s="58" t="s">
        <v>1225</v>
      </c>
      <c r="C48" s="58" t="s">
        <v>1226</v>
      </c>
      <c r="D48" s="58" t="s">
        <v>1227</v>
      </c>
    </row>
    <row r="49">
      <c r="A49" s="56" t="s">
        <v>1228</v>
      </c>
      <c r="B49" s="58" t="s">
        <v>1230</v>
      </c>
      <c r="C49" s="58" t="s">
        <v>1231</v>
      </c>
      <c r="D49" s="58" t="s">
        <v>1232</v>
      </c>
    </row>
    <row r="50">
      <c r="A50" s="56" t="s">
        <v>1233</v>
      </c>
      <c r="B50" s="58" t="s">
        <v>1234</v>
      </c>
      <c r="C50" s="58" t="s">
        <v>1235</v>
      </c>
      <c r="D50" s="58" t="s">
        <v>1236</v>
      </c>
    </row>
    <row r="51">
      <c r="A51" s="95" t="s">
        <v>1237</v>
      </c>
      <c r="B51" s="80"/>
      <c r="C51" s="80"/>
      <c r="D51" s="82"/>
    </row>
    <row r="52">
      <c r="A52" s="88" t="s">
        <v>1251</v>
      </c>
      <c r="B52" s="80"/>
      <c r="C52" s="80"/>
      <c r="D52" s="82"/>
    </row>
    <row r="53">
      <c r="A53" s="54" t="s">
        <v>1031</v>
      </c>
      <c r="B53" s="54" t="s">
        <v>652</v>
      </c>
      <c r="C53" s="54"/>
      <c r="D53" s="54"/>
    </row>
    <row r="54">
      <c r="A54" s="56" t="s">
        <v>1261</v>
      </c>
      <c r="B54" s="92" t="s">
        <v>1262</v>
      </c>
      <c r="C54" s="80"/>
      <c r="D54" s="82"/>
    </row>
    <row r="55">
      <c r="A55" s="56" t="s">
        <v>1266</v>
      </c>
      <c r="B55" s="92" t="s">
        <v>1267</v>
      </c>
      <c r="C55" s="80"/>
      <c r="D55" s="82"/>
    </row>
    <row r="56">
      <c r="A56" s="56" t="s">
        <v>1272</v>
      </c>
      <c r="B56" s="92" t="s">
        <v>1273</v>
      </c>
      <c r="C56" s="80"/>
      <c r="D56" s="82"/>
    </row>
    <row r="57">
      <c r="A57" s="56" t="s">
        <v>1288</v>
      </c>
      <c r="B57" s="92" t="s">
        <v>1290</v>
      </c>
      <c r="C57" s="80"/>
      <c r="D57" s="82"/>
    </row>
    <row r="58">
      <c r="A58" s="56" t="s">
        <v>1301</v>
      </c>
      <c r="B58" s="92" t="s">
        <v>1303</v>
      </c>
      <c r="C58" s="80"/>
      <c r="D58" s="82"/>
    </row>
    <row r="59">
      <c r="A59" s="56" t="s">
        <v>1307</v>
      </c>
      <c r="B59" s="92" t="s">
        <v>1309</v>
      </c>
      <c r="C59" s="80"/>
      <c r="D59" s="82"/>
    </row>
    <row r="60">
      <c r="A60" s="56" t="s">
        <v>1310</v>
      </c>
      <c r="B60" s="92" t="s">
        <v>1311</v>
      </c>
      <c r="C60" s="80"/>
      <c r="D60" s="82"/>
    </row>
  </sheetData>
  <mergeCells count="17">
    <mergeCell ref="A3:D3"/>
    <mergeCell ref="A2:D2"/>
    <mergeCell ref="A1:D1"/>
    <mergeCell ref="A10:D10"/>
    <mergeCell ref="A20:D20"/>
    <mergeCell ref="A30:D30"/>
    <mergeCell ref="A35:D35"/>
    <mergeCell ref="A36:D36"/>
    <mergeCell ref="A52:D52"/>
    <mergeCell ref="A51:D51"/>
    <mergeCell ref="B54:D54"/>
    <mergeCell ref="B59:D59"/>
    <mergeCell ref="B60:D60"/>
    <mergeCell ref="B56:D56"/>
    <mergeCell ref="B55:D55"/>
    <mergeCell ref="B58:D58"/>
    <mergeCell ref="B57:D5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14.71"/>
    <col customWidth="1" min="2" max="2" width="74.43"/>
  </cols>
  <sheetData>
    <row r="1">
      <c r="A1" s="93" t="s">
        <v>1178</v>
      </c>
      <c r="B1" s="94"/>
    </row>
    <row r="2">
      <c r="A2" s="96"/>
      <c r="B2" s="97"/>
    </row>
    <row r="3" ht="16.5" customHeight="1">
      <c r="A3" s="98"/>
      <c r="B3" s="99"/>
    </row>
    <row r="4">
      <c r="A4" s="87" t="s">
        <v>1271</v>
      </c>
      <c r="B4" s="58" t="s">
        <v>1274</v>
      </c>
    </row>
    <row r="5">
      <c r="A5" s="87" t="s">
        <v>1275</v>
      </c>
      <c r="B5" s="58" t="s">
        <v>1276</v>
      </c>
    </row>
    <row r="6">
      <c r="A6" s="87" t="s">
        <v>1277</v>
      </c>
      <c r="B6" s="58" t="s">
        <v>1278</v>
      </c>
    </row>
    <row r="7">
      <c r="A7" s="89" t="s">
        <v>1279</v>
      </c>
      <c r="B7" s="58" t="s">
        <v>1280</v>
      </c>
    </row>
    <row r="8">
      <c r="A8" s="87" t="s">
        <v>1281</v>
      </c>
      <c r="B8" s="58" t="s">
        <v>1282</v>
      </c>
    </row>
    <row r="9">
      <c r="A9" s="87" t="s">
        <v>1283</v>
      </c>
      <c r="B9" s="58" t="s">
        <v>1284</v>
      </c>
    </row>
    <row r="10">
      <c r="A10" s="87" t="s">
        <v>1285</v>
      </c>
      <c r="B10" s="58" t="s">
        <v>1287</v>
      </c>
    </row>
    <row r="11">
      <c r="A11" s="87" t="s">
        <v>1289</v>
      </c>
      <c r="B11" s="58" t="s">
        <v>1291</v>
      </c>
    </row>
    <row r="12">
      <c r="A12" s="87"/>
      <c r="B12" s="58" t="s">
        <v>1293</v>
      </c>
    </row>
    <row r="13">
      <c r="A13" s="87" t="s">
        <v>1295</v>
      </c>
      <c r="B13" s="58" t="s">
        <v>1297</v>
      </c>
    </row>
  </sheetData>
  <mergeCells count="1">
    <mergeCell ref="A1:B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17.57"/>
    <col customWidth="1" min="2" max="2" width="3.14"/>
    <col customWidth="1" min="3" max="3" width="20.43"/>
  </cols>
  <sheetData>
    <row r="1">
      <c r="A1" s="100" t="s">
        <v>1321</v>
      </c>
      <c r="B1" s="102"/>
      <c r="C1" s="103"/>
    </row>
    <row r="2">
      <c r="A2" s="104" t="s">
        <v>1337</v>
      </c>
      <c r="B2" s="105" t="s">
        <v>1339</v>
      </c>
      <c r="C2" s="106" t="s">
        <v>1344</v>
      </c>
    </row>
    <row r="3">
      <c r="A3" s="104" t="s">
        <v>1346</v>
      </c>
      <c r="B3" s="105" t="s">
        <v>1339</v>
      </c>
      <c r="C3" s="106" t="s">
        <v>1347</v>
      </c>
    </row>
    <row r="4">
      <c r="A4" s="104" t="s">
        <v>1348</v>
      </c>
      <c r="B4" s="105" t="s">
        <v>1339</v>
      </c>
      <c r="C4" s="106" t="s">
        <v>1349</v>
      </c>
    </row>
    <row r="5">
      <c r="A5" s="104" t="s">
        <v>1350</v>
      </c>
      <c r="B5" s="105" t="s">
        <v>1339</v>
      </c>
      <c r="C5" s="106" t="s">
        <v>1351</v>
      </c>
    </row>
    <row r="6">
      <c r="A6" s="104" t="s">
        <v>1352</v>
      </c>
      <c r="B6" s="105" t="s">
        <v>1339</v>
      </c>
      <c r="C6" s="106" t="s">
        <v>1353</v>
      </c>
    </row>
    <row r="7">
      <c r="A7" s="104" t="s">
        <v>1354</v>
      </c>
      <c r="B7" s="105" t="s">
        <v>1339</v>
      </c>
      <c r="C7" s="106" t="s">
        <v>1356</v>
      </c>
    </row>
    <row r="8">
      <c r="A8" s="45" t="s">
        <v>1357</v>
      </c>
      <c r="B8" s="18"/>
      <c r="C8" s="18"/>
    </row>
    <row r="9">
      <c r="A9" s="107" t="s">
        <v>1358</v>
      </c>
      <c r="B9" s="18"/>
      <c r="C9" s="18"/>
    </row>
  </sheetData>
  <mergeCells count="1">
    <mergeCell ref="A1:C1"/>
  </mergeCells>
  <hyperlinks>
    <hyperlink r:id="rId1" ref="A9"/>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5" t="s">
        <v>1332</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B000"/>
  </sheetPr>
  <sheetViews>
    <sheetView workbookViewId="0"/>
  </sheetViews>
  <sheetFormatPr customHeight="1" defaultColWidth="14.43" defaultRowHeight="15.75"/>
  <cols>
    <col customWidth="1" min="1" max="1" width="3.43"/>
    <col customWidth="1" min="2" max="2" width="54.0"/>
    <col customWidth="1" min="3" max="3" width="45.29"/>
    <col customWidth="1" min="4" max="4" width="3.29"/>
  </cols>
  <sheetData>
    <row r="2">
      <c r="B2" s="1" t="s">
        <v>1</v>
      </c>
      <c r="C2" s="3"/>
    </row>
    <row r="3">
      <c r="B3" s="4"/>
      <c r="C3" s="6"/>
    </row>
    <row r="4">
      <c r="B4" s="8" t="s">
        <v>8</v>
      </c>
      <c r="C4" s="3"/>
    </row>
    <row r="5">
      <c r="B5" s="10" t="s">
        <v>11</v>
      </c>
      <c r="C5" s="11" t="s">
        <v>13</v>
      </c>
    </row>
    <row r="6">
      <c r="B6" s="4" t="s">
        <v>16</v>
      </c>
      <c r="C6" s="6" t="s">
        <v>17</v>
      </c>
    </row>
    <row r="7">
      <c r="B7" s="10" t="s">
        <v>18</v>
      </c>
      <c r="C7" s="11" t="s">
        <v>20</v>
      </c>
    </row>
    <row r="8">
      <c r="B8" s="4" t="s">
        <v>21</v>
      </c>
      <c r="C8" s="6" t="s">
        <v>22</v>
      </c>
    </row>
    <row r="9">
      <c r="B9" s="10" t="s">
        <v>23</v>
      </c>
      <c r="C9" s="13" t="s">
        <v>24</v>
      </c>
    </row>
    <row r="10">
      <c r="B10" s="4" t="s">
        <v>39</v>
      </c>
      <c r="C10" s="14" t="s">
        <v>40</v>
      </c>
    </row>
    <row r="11">
      <c r="B11" s="10"/>
      <c r="C11" s="13"/>
    </row>
    <row r="12">
      <c r="B12" s="4"/>
      <c r="C12" s="14"/>
    </row>
    <row r="13">
      <c r="B13" s="10"/>
      <c r="C13" s="13"/>
    </row>
    <row r="14">
      <c r="B14" s="8" t="s">
        <v>42</v>
      </c>
      <c r="C14" s="15"/>
    </row>
    <row r="15">
      <c r="B15" s="4" t="s">
        <v>53</v>
      </c>
      <c r="C15" s="14"/>
    </row>
    <row r="16">
      <c r="B16" s="10" t="s">
        <v>54</v>
      </c>
      <c r="C16" s="13"/>
    </row>
    <row r="17">
      <c r="B17" s="4" t="s">
        <v>55</v>
      </c>
      <c r="C17" s="14"/>
    </row>
    <row r="18">
      <c r="B18" s="10" t="s">
        <v>56</v>
      </c>
      <c r="C18" s="13"/>
    </row>
    <row r="19">
      <c r="B19" s="4" t="s">
        <v>57</v>
      </c>
      <c r="C19" s="14"/>
    </row>
    <row r="20">
      <c r="B20" s="10" t="s">
        <v>58</v>
      </c>
      <c r="C20" s="13"/>
    </row>
    <row r="21">
      <c r="B21" s="4" t="s">
        <v>59</v>
      </c>
      <c r="C21" s="14" t="s">
        <v>60</v>
      </c>
    </row>
    <row r="22">
      <c r="B22" s="10"/>
      <c r="C22" s="13"/>
    </row>
    <row r="23">
      <c r="B23" s="4"/>
      <c r="C23" s="14"/>
    </row>
    <row r="24">
      <c r="B24" s="10"/>
      <c r="C24" s="13"/>
    </row>
    <row r="25">
      <c r="B25" s="4"/>
      <c r="C25" s="14"/>
    </row>
    <row r="26">
      <c r="B26" s="4"/>
      <c r="C26" s="14"/>
    </row>
    <row r="27">
      <c r="B27" s="10"/>
      <c r="C27" s="13"/>
    </row>
    <row r="28">
      <c r="B28" s="4"/>
      <c r="C28" s="14"/>
    </row>
    <row r="29">
      <c r="B29" s="10"/>
      <c r="C29" s="13"/>
    </row>
    <row r="30">
      <c r="B30" s="4"/>
      <c r="C30" s="14"/>
    </row>
    <row r="31">
      <c r="B31" s="10"/>
      <c r="C31" s="13"/>
    </row>
    <row r="32">
      <c r="B32" s="4"/>
      <c r="C32" s="14"/>
    </row>
    <row r="33">
      <c r="B33" s="10"/>
      <c r="C33" s="13"/>
    </row>
    <row r="34">
      <c r="B34" s="4"/>
      <c r="C34" s="14"/>
    </row>
    <row r="35">
      <c r="B35" s="8"/>
      <c r="C35" s="15"/>
    </row>
    <row r="36">
      <c r="B36" s="10"/>
      <c r="C36" s="13"/>
    </row>
    <row r="37">
      <c r="B37" s="4"/>
      <c r="C37" s="14"/>
    </row>
    <row r="38">
      <c r="B38" s="10"/>
      <c r="C38" s="13"/>
    </row>
    <row r="39">
      <c r="B39" s="4"/>
      <c r="C39" s="14"/>
    </row>
    <row r="40">
      <c r="B40" s="8"/>
      <c r="C40" s="15"/>
    </row>
    <row r="41">
      <c r="B41" s="10"/>
      <c r="C41" s="13"/>
    </row>
    <row r="42">
      <c r="B42" s="4"/>
      <c r="C42" s="14"/>
    </row>
    <row r="43">
      <c r="B43" s="10"/>
      <c r="C43" s="13"/>
    </row>
    <row r="44">
      <c r="B44" s="4"/>
      <c r="C44" s="14"/>
    </row>
    <row r="45">
      <c r="B45" s="10"/>
      <c r="C45" s="13"/>
    </row>
    <row r="46">
      <c r="B46" s="4"/>
      <c r="C46" s="14"/>
    </row>
    <row r="47">
      <c r="B47" s="8"/>
      <c r="C47" s="15"/>
    </row>
    <row r="48">
      <c r="B48" s="10"/>
      <c r="C48" s="13"/>
    </row>
    <row r="49">
      <c r="B49" s="4"/>
      <c r="C49" s="14"/>
    </row>
    <row r="50">
      <c r="B50" s="10"/>
      <c r="C50" s="13"/>
    </row>
    <row r="51">
      <c r="B51" s="4"/>
      <c r="C51" s="14"/>
    </row>
    <row r="52">
      <c r="B52" s="10"/>
      <c r="C52" s="13"/>
    </row>
    <row r="53">
      <c r="B53" s="4"/>
      <c r="C53" s="14"/>
    </row>
    <row r="54">
      <c r="B54" s="10"/>
      <c r="C54" s="13"/>
    </row>
    <row r="55">
      <c r="B55" s="4"/>
      <c r="C55" s="14"/>
    </row>
    <row r="56">
      <c r="B56" s="10"/>
      <c r="C56" s="13"/>
    </row>
    <row r="57">
      <c r="B57" s="4"/>
      <c r="C57" s="14"/>
    </row>
    <row r="58">
      <c r="B58" s="10"/>
      <c r="C58" s="13"/>
    </row>
    <row r="59">
      <c r="B59" s="4"/>
      <c r="C59" s="14"/>
    </row>
    <row r="60">
      <c r="B60" s="10"/>
      <c r="C60" s="13"/>
    </row>
    <row r="61">
      <c r="B61" s="4"/>
      <c r="C61" s="14"/>
    </row>
    <row r="62">
      <c r="B62" s="10"/>
      <c r="C62" s="13"/>
    </row>
    <row r="63">
      <c r="B63" s="4"/>
      <c r="C63" s="14"/>
    </row>
    <row r="64">
      <c r="B64" s="10"/>
      <c r="C64" s="13"/>
    </row>
    <row r="65">
      <c r="B65" s="4"/>
      <c r="C65" s="14"/>
    </row>
    <row r="66">
      <c r="B66" s="10"/>
      <c r="C66" s="13"/>
    </row>
    <row r="67">
      <c r="B67" s="8"/>
      <c r="C67" s="15"/>
    </row>
    <row r="68">
      <c r="B68" s="4"/>
      <c r="C68" s="14"/>
    </row>
    <row r="69">
      <c r="B69" s="10"/>
      <c r="C69" s="13"/>
    </row>
    <row r="70">
      <c r="B70" s="4"/>
      <c r="C70" s="14"/>
    </row>
    <row r="71">
      <c r="B71" s="10"/>
      <c r="C71" s="13"/>
    </row>
    <row r="72">
      <c r="B72" s="4"/>
      <c r="C72" s="14"/>
    </row>
    <row r="73">
      <c r="B73" s="10"/>
      <c r="C73" s="13"/>
    </row>
    <row r="74">
      <c r="B74" s="4"/>
      <c r="C74"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B000"/>
  </sheetPr>
  <sheetViews>
    <sheetView showGridLines="0" workbookViewId="0"/>
  </sheetViews>
  <sheetFormatPr customHeight="1" defaultColWidth="14.43" defaultRowHeight="15.75"/>
  <cols>
    <col customWidth="1" min="1" max="1" width="3.43"/>
    <col customWidth="1" min="2" max="2" width="54.0"/>
    <col customWidth="1" min="3" max="3" width="64.86"/>
    <col customWidth="1" min="4" max="4" width="3.29"/>
    <col customWidth="1" min="5" max="5" width="58.86"/>
  </cols>
  <sheetData>
    <row r="2">
      <c r="B2" s="1" t="s">
        <v>0</v>
      </c>
      <c r="C2" s="3"/>
      <c r="E2" s="1" t="s">
        <v>3</v>
      </c>
    </row>
    <row r="3">
      <c r="B3" s="4" t="s">
        <v>5</v>
      </c>
      <c r="C3" s="6" t="s">
        <v>6</v>
      </c>
      <c r="E3" s="9" t="s">
        <v>10</v>
      </c>
    </row>
    <row r="4">
      <c r="B4" s="10" t="s">
        <v>12</v>
      </c>
      <c r="C4" s="11" t="s">
        <v>14</v>
      </c>
      <c r="E4" s="9" t="s">
        <v>15</v>
      </c>
    </row>
    <row r="5">
      <c r="B5" s="4" t="s">
        <v>19</v>
      </c>
      <c r="C5" s="6" t="s">
        <v>14</v>
      </c>
      <c r="E5" s="12"/>
    </row>
    <row r="6">
      <c r="B6" s="10" t="s">
        <v>25</v>
      </c>
      <c r="C6" s="11" t="s">
        <v>14</v>
      </c>
      <c r="E6" s="12"/>
    </row>
    <row r="7">
      <c r="B7" s="8" t="s">
        <v>26</v>
      </c>
      <c r="C7" s="3"/>
    </row>
    <row r="8">
      <c r="B8" s="10" t="s">
        <v>27</v>
      </c>
      <c r="C8" s="11" t="s">
        <v>28</v>
      </c>
    </row>
    <row r="9">
      <c r="B9" s="4" t="s">
        <v>29</v>
      </c>
      <c r="C9" s="6" t="s">
        <v>30</v>
      </c>
    </row>
    <row r="10">
      <c r="B10" s="10" t="s">
        <v>31</v>
      </c>
      <c r="C10" s="11" t="s">
        <v>32</v>
      </c>
    </row>
    <row r="11">
      <c r="B11" s="4" t="s">
        <v>33</v>
      </c>
      <c r="C11" s="6" t="s">
        <v>34</v>
      </c>
    </row>
    <row r="12">
      <c r="B12" s="10" t="s">
        <v>35</v>
      </c>
      <c r="C12" s="13" t="s">
        <v>36</v>
      </c>
    </row>
    <row r="13">
      <c r="B13" s="4" t="s">
        <v>37</v>
      </c>
      <c r="C13" s="14" t="s">
        <v>38</v>
      </c>
    </row>
    <row r="14">
      <c r="B14" s="10" t="s">
        <v>41</v>
      </c>
      <c r="C14" s="13" t="s">
        <v>36</v>
      </c>
    </row>
    <row r="15">
      <c r="B15" s="4" t="s">
        <v>43</v>
      </c>
      <c r="C15" s="14" t="s">
        <v>44</v>
      </c>
    </row>
    <row r="16">
      <c r="B16" s="10" t="s">
        <v>45</v>
      </c>
      <c r="C16" s="13" t="s">
        <v>46</v>
      </c>
    </row>
    <row r="17">
      <c r="B17" s="4" t="s">
        <v>47</v>
      </c>
      <c r="C17" s="14" t="s">
        <v>48</v>
      </c>
    </row>
    <row r="18">
      <c r="B18" s="10" t="s">
        <v>49</v>
      </c>
      <c r="C18" s="13" t="s">
        <v>50</v>
      </c>
    </row>
    <row r="19">
      <c r="B19" s="4" t="s">
        <v>51</v>
      </c>
      <c r="C19" s="14" t="s">
        <v>52</v>
      </c>
    </row>
    <row r="20">
      <c r="B20" s="10" t="s">
        <v>61</v>
      </c>
      <c r="C20" s="13" t="s">
        <v>62</v>
      </c>
    </row>
    <row r="21">
      <c r="B21" s="8" t="s">
        <v>63</v>
      </c>
      <c r="C21" s="15"/>
    </row>
    <row r="22">
      <c r="B22" s="10" t="s">
        <v>64</v>
      </c>
      <c r="C22" s="13" t="s">
        <v>65</v>
      </c>
    </row>
    <row r="23">
      <c r="B23" s="4" t="s">
        <v>66</v>
      </c>
      <c r="C23" s="14" t="s">
        <v>67</v>
      </c>
    </row>
    <row r="24">
      <c r="B24" s="10" t="s">
        <v>68</v>
      </c>
      <c r="C24" s="13" t="s">
        <v>69</v>
      </c>
    </row>
    <row r="25">
      <c r="B25" s="4" t="s">
        <v>70</v>
      </c>
      <c r="C25" s="14" t="s">
        <v>71</v>
      </c>
    </row>
    <row r="26">
      <c r="B26" s="10" t="s">
        <v>72</v>
      </c>
      <c r="C26" s="13" t="s">
        <v>73</v>
      </c>
    </row>
    <row r="27">
      <c r="B27" s="4" t="s">
        <v>74</v>
      </c>
      <c r="C27" s="14" t="s">
        <v>75</v>
      </c>
    </row>
    <row r="28">
      <c r="B28" s="8" t="s">
        <v>76</v>
      </c>
      <c r="C28" s="15"/>
    </row>
    <row r="29">
      <c r="B29" s="4" t="s">
        <v>54</v>
      </c>
      <c r="C29" s="14" t="s">
        <v>77</v>
      </c>
    </row>
    <row r="30">
      <c r="B30" s="10" t="s">
        <v>79</v>
      </c>
      <c r="C30" s="13" t="s">
        <v>80</v>
      </c>
    </row>
    <row r="31">
      <c r="B31" s="4" t="s">
        <v>81</v>
      </c>
      <c r="C31" s="14" t="s">
        <v>82</v>
      </c>
    </row>
    <row r="32">
      <c r="B32" s="10" t="s">
        <v>83</v>
      </c>
      <c r="C32" s="13" t="s">
        <v>84</v>
      </c>
    </row>
    <row r="33">
      <c r="B33" s="4" t="s">
        <v>85</v>
      </c>
      <c r="C33" s="14" t="s">
        <v>86</v>
      </c>
    </row>
    <row r="34">
      <c r="B34" s="10" t="s">
        <v>87</v>
      </c>
      <c r="C34" s="13" t="s">
        <v>88</v>
      </c>
    </row>
    <row r="35">
      <c r="B35" s="4" t="s">
        <v>89</v>
      </c>
      <c r="C35" s="14" t="s">
        <v>90</v>
      </c>
    </row>
    <row r="36">
      <c r="B36" s="8" t="s">
        <v>91</v>
      </c>
      <c r="C36" s="15"/>
    </row>
    <row r="37">
      <c r="B37" s="10" t="s">
        <v>92</v>
      </c>
      <c r="C37" s="13" t="s">
        <v>93</v>
      </c>
    </row>
    <row r="38">
      <c r="B38" s="4" t="s">
        <v>94</v>
      </c>
      <c r="C38" s="14" t="s">
        <v>95</v>
      </c>
    </row>
    <row r="39">
      <c r="B39" s="10" t="s">
        <v>96</v>
      </c>
      <c r="C39" s="13" t="s">
        <v>95</v>
      </c>
    </row>
    <row r="40">
      <c r="B40" s="4" t="s">
        <v>97</v>
      </c>
      <c r="C40" s="14" t="s">
        <v>98</v>
      </c>
    </row>
    <row r="41">
      <c r="B41" s="10" t="s">
        <v>99</v>
      </c>
      <c r="C41" s="13" t="s">
        <v>100</v>
      </c>
    </row>
    <row r="42">
      <c r="B42" s="4" t="s">
        <v>101</v>
      </c>
      <c r="C42" s="14" t="s">
        <v>102</v>
      </c>
    </row>
    <row r="43">
      <c r="B43" s="10" t="s">
        <v>103</v>
      </c>
      <c r="C43" s="13" t="s">
        <v>104</v>
      </c>
    </row>
    <row r="44">
      <c r="B44" s="4" t="s">
        <v>105</v>
      </c>
      <c r="C44" s="14" t="s">
        <v>106</v>
      </c>
    </row>
    <row r="45">
      <c r="B45" s="10" t="s">
        <v>107</v>
      </c>
      <c r="C45" s="13" t="s">
        <v>108</v>
      </c>
    </row>
    <row r="46">
      <c r="B46" s="4" t="s">
        <v>109</v>
      </c>
      <c r="C46" s="14" t="s">
        <v>110</v>
      </c>
    </row>
    <row r="47">
      <c r="B47" s="10" t="s">
        <v>111</v>
      </c>
      <c r="C47" s="13" t="s">
        <v>112</v>
      </c>
    </row>
    <row r="48">
      <c r="B48" s="4" t="s">
        <v>113</v>
      </c>
      <c r="C48" s="14" t="s">
        <v>114</v>
      </c>
    </row>
    <row r="49">
      <c r="B49" s="10" t="s">
        <v>115</v>
      </c>
      <c r="C49" s="13" t="s">
        <v>116</v>
      </c>
    </row>
    <row r="50">
      <c r="B50" s="4" t="s">
        <v>117</v>
      </c>
      <c r="C50" s="14" t="s">
        <v>118</v>
      </c>
    </row>
    <row r="51">
      <c r="B51" s="8" t="s">
        <v>119</v>
      </c>
      <c r="C51" s="15"/>
    </row>
    <row r="52">
      <c r="B52" s="10" t="s">
        <v>120</v>
      </c>
      <c r="C52" s="13" t="s">
        <v>121</v>
      </c>
    </row>
    <row r="53">
      <c r="B53" s="4" t="s">
        <v>122</v>
      </c>
      <c r="C53" s="14" t="s">
        <v>123</v>
      </c>
    </row>
    <row r="54">
      <c r="B54" s="10" t="s">
        <v>124</v>
      </c>
      <c r="C54" s="13" t="s">
        <v>125</v>
      </c>
    </row>
    <row r="55">
      <c r="B55" s="4" t="s">
        <v>126</v>
      </c>
      <c r="C55" s="14" t="s">
        <v>127</v>
      </c>
    </row>
    <row r="56">
      <c r="B56" s="8" t="s">
        <v>128</v>
      </c>
      <c r="C56" s="15"/>
    </row>
    <row r="57">
      <c r="B57" s="10" t="s">
        <v>129</v>
      </c>
      <c r="C57" s="13" t="s">
        <v>130</v>
      </c>
    </row>
    <row r="58">
      <c r="B58" s="4" t="s">
        <v>131</v>
      </c>
      <c r="C58" s="14" t="s">
        <v>132</v>
      </c>
    </row>
    <row r="59">
      <c r="B59" s="10" t="s">
        <v>133</v>
      </c>
      <c r="C59" s="13" t="s">
        <v>134</v>
      </c>
    </row>
    <row r="60">
      <c r="B60" s="4" t="s">
        <v>135</v>
      </c>
      <c r="C60" s="14" t="s">
        <v>136</v>
      </c>
    </row>
    <row r="61">
      <c r="B61" s="10" t="s">
        <v>137</v>
      </c>
      <c r="C61" s="13" t="s">
        <v>138</v>
      </c>
    </row>
    <row r="62">
      <c r="B62" s="4" t="s">
        <v>140</v>
      </c>
      <c r="C62" s="14" t="s">
        <v>141</v>
      </c>
    </row>
    <row r="63">
      <c r="B63" s="8" t="s">
        <v>142</v>
      </c>
      <c r="C63" s="15"/>
    </row>
    <row r="64">
      <c r="B64" s="10" t="s">
        <v>144</v>
      </c>
      <c r="C64" s="13" t="s">
        <v>145</v>
      </c>
    </row>
    <row r="65">
      <c r="B65" s="4" t="s">
        <v>146</v>
      </c>
      <c r="C65" s="14" t="s">
        <v>147</v>
      </c>
    </row>
    <row r="66">
      <c r="B66" s="10" t="s">
        <v>148</v>
      </c>
      <c r="C66" s="13" t="s">
        <v>149</v>
      </c>
    </row>
    <row r="67">
      <c r="B67" s="4" t="s">
        <v>150</v>
      </c>
      <c r="C67" s="14" t="s">
        <v>151</v>
      </c>
    </row>
    <row r="68">
      <c r="B68" s="10" t="s">
        <v>152</v>
      </c>
      <c r="C68" s="13" t="s">
        <v>153</v>
      </c>
    </row>
    <row r="69">
      <c r="B69" s="4" t="s">
        <v>155</v>
      </c>
      <c r="C69" s="14" t="s">
        <v>156</v>
      </c>
    </row>
    <row r="70">
      <c r="B70" s="10" t="s">
        <v>158</v>
      </c>
      <c r="C70" s="13" t="s">
        <v>159</v>
      </c>
    </row>
    <row r="71">
      <c r="B71" s="4" t="s">
        <v>160</v>
      </c>
      <c r="C71" s="14" t="s">
        <v>161</v>
      </c>
    </row>
    <row r="72">
      <c r="B72" s="10" t="s">
        <v>162</v>
      </c>
      <c r="C72" s="13" t="s">
        <v>163</v>
      </c>
    </row>
    <row r="73">
      <c r="B73" s="4" t="s">
        <v>164</v>
      </c>
      <c r="C73" s="14" t="s">
        <v>165</v>
      </c>
    </row>
    <row r="74">
      <c r="B74" s="10" t="s">
        <v>166</v>
      </c>
      <c r="C74" s="13" t="s">
        <v>167</v>
      </c>
    </row>
    <row r="75">
      <c r="B75" s="4" t="s">
        <v>168</v>
      </c>
      <c r="C75" s="14" t="s">
        <v>169</v>
      </c>
    </row>
    <row r="76">
      <c r="B76" s="10" t="s">
        <v>170</v>
      </c>
      <c r="C76" s="13" t="s">
        <v>171</v>
      </c>
    </row>
    <row r="77">
      <c r="B77" s="4" t="s">
        <v>172</v>
      </c>
      <c r="C77" s="14" t="s">
        <v>173</v>
      </c>
    </row>
    <row r="78">
      <c r="B78" s="10" t="s">
        <v>174</v>
      </c>
      <c r="C78" s="13" t="s">
        <v>175</v>
      </c>
    </row>
    <row r="79">
      <c r="B79" s="4" t="s">
        <v>176</v>
      </c>
      <c r="C79" s="14" t="s">
        <v>175</v>
      </c>
    </row>
    <row r="80">
      <c r="B80" s="10" t="s">
        <v>177</v>
      </c>
      <c r="C80" s="13" t="s">
        <v>178</v>
      </c>
    </row>
    <row r="81">
      <c r="B81" s="4" t="s">
        <v>179</v>
      </c>
      <c r="C81" s="14" t="s">
        <v>178</v>
      </c>
    </row>
    <row r="82">
      <c r="B82" s="10" t="s">
        <v>180</v>
      </c>
      <c r="C82" s="13" t="s">
        <v>181</v>
      </c>
    </row>
    <row r="83">
      <c r="B83" s="4" t="s">
        <v>183</v>
      </c>
      <c r="C83" s="14" t="s">
        <v>184</v>
      </c>
    </row>
    <row r="84">
      <c r="B84" s="10" t="s">
        <v>185</v>
      </c>
      <c r="C84" s="13" t="s">
        <v>186</v>
      </c>
    </row>
    <row r="85">
      <c r="B85" s="4" t="s">
        <v>187</v>
      </c>
      <c r="C85" s="14" t="s">
        <v>188</v>
      </c>
    </row>
    <row r="86">
      <c r="B86" s="10" t="s">
        <v>189</v>
      </c>
      <c r="C86" s="13" t="s">
        <v>190</v>
      </c>
    </row>
    <row r="87">
      <c r="B87" s="4" t="s">
        <v>191</v>
      </c>
      <c r="C87" s="14" t="s">
        <v>192</v>
      </c>
    </row>
    <row r="88">
      <c r="B88" s="10" t="s">
        <v>193</v>
      </c>
      <c r="C88" s="13" t="s">
        <v>194</v>
      </c>
    </row>
    <row r="89">
      <c r="B89" s="4" t="s">
        <v>195</v>
      </c>
      <c r="C89" s="14" t="s">
        <v>196</v>
      </c>
    </row>
    <row r="90">
      <c r="B90" s="10" t="s">
        <v>197</v>
      </c>
      <c r="C90" s="13" t="s">
        <v>198</v>
      </c>
    </row>
    <row r="91">
      <c r="B91" s="8" t="s">
        <v>199</v>
      </c>
      <c r="C91" s="15"/>
    </row>
    <row r="92">
      <c r="B92" s="4" t="s">
        <v>200</v>
      </c>
      <c r="C92" s="14" t="s">
        <v>202</v>
      </c>
    </row>
    <row r="93">
      <c r="B93" s="10" t="s">
        <v>204</v>
      </c>
      <c r="C93" s="13" t="s">
        <v>205</v>
      </c>
    </row>
    <row r="94">
      <c r="B94" s="4" t="s">
        <v>208</v>
      </c>
      <c r="C94" s="14" t="s">
        <v>210</v>
      </c>
    </row>
    <row r="95">
      <c r="B95" s="10" t="s">
        <v>211</v>
      </c>
      <c r="C95" s="13" t="s">
        <v>213</v>
      </c>
    </row>
    <row r="96">
      <c r="B96" s="4" t="s">
        <v>215</v>
      </c>
      <c r="C96" s="14" t="s">
        <v>216</v>
      </c>
    </row>
    <row r="97">
      <c r="B97" s="10" t="s">
        <v>219</v>
      </c>
      <c r="C97" s="13" t="s">
        <v>220</v>
      </c>
    </row>
    <row r="98">
      <c r="B98" s="4" t="s">
        <v>222</v>
      </c>
      <c r="C98" s="14" t="s">
        <v>224</v>
      </c>
    </row>
  </sheetData>
  <hyperlinks>
    <hyperlink r:id="rId1" ref="E3"/>
    <hyperlink r:id="rId2" ref="E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B000"/>
  </sheetPr>
  <sheetViews>
    <sheetView showGridLines="0" workbookViewId="0"/>
  </sheetViews>
  <sheetFormatPr customHeight="1" defaultColWidth="14.43" defaultRowHeight="15.75"/>
  <cols>
    <col customWidth="1" min="1" max="1" width="3.43"/>
    <col customWidth="1" min="2" max="2" width="54.0"/>
    <col customWidth="1" min="3" max="3" width="45.29"/>
    <col customWidth="1" min="4" max="4" width="3.29"/>
  </cols>
  <sheetData>
    <row r="1">
      <c r="B1" s="16"/>
      <c r="C1" s="16"/>
    </row>
    <row r="2">
      <c r="B2" s="17" t="s">
        <v>78</v>
      </c>
      <c r="C2" s="15"/>
      <c r="E2" s="19" t="str">
        <f>HYPERLINK("http://pandas.pydata.org/pandas-docs/stable/index.html","Pandas Documentation")</f>
        <v>Pandas Documentation</v>
      </c>
    </row>
    <row r="3">
      <c r="B3" s="22" t="s">
        <v>143</v>
      </c>
      <c r="C3" s="14" t="s">
        <v>154</v>
      </c>
    </row>
    <row r="4">
      <c r="B4" s="24" t="s">
        <v>157</v>
      </c>
      <c r="C4" s="15"/>
    </row>
    <row r="5">
      <c r="B5" s="26" t="s">
        <v>182</v>
      </c>
      <c r="C5" s="13" t="s">
        <v>201</v>
      </c>
    </row>
    <row r="6">
      <c r="B6" s="22" t="s">
        <v>203</v>
      </c>
      <c r="C6" s="14" t="s">
        <v>206</v>
      </c>
    </row>
    <row r="7">
      <c r="B7" s="26" t="s">
        <v>207</v>
      </c>
      <c r="C7" s="13" t="s">
        <v>209</v>
      </c>
    </row>
    <row r="8">
      <c r="B8" s="22" t="s">
        <v>212</v>
      </c>
      <c r="C8" s="14" t="s">
        <v>214</v>
      </c>
    </row>
    <row r="9">
      <c r="B9" s="26" t="s">
        <v>217</v>
      </c>
      <c r="C9" s="13" t="s">
        <v>218</v>
      </c>
    </row>
    <row r="10">
      <c r="B10" s="22" t="s">
        <v>221</v>
      </c>
      <c r="C10" s="14" t="s">
        <v>223</v>
      </c>
    </row>
    <row r="11">
      <c r="B11" s="26" t="s">
        <v>225</v>
      </c>
      <c r="C11" s="13" t="s">
        <v>226</v>
      </c>
    </row>
    <row r="12">
      <c r="B12" s="22"/>
      <c r="C12" s="14"/>
    </row>
    <row r="13">
      <c r="B13" s="26"/>
      <c r="C13" s="13"/>
    </row>
    <row r="14">
      <c r="B14" s="24"/>
      <c r="C14" s="15"/>
    </row>
    <row r="15">
      <c r="B15" s="22"/>
      <c r="C15" s="14"/>
    </row>
    <row r="16">
      <c r="B16" s="26"/>
      <c r="C16" s="13"/>
    </row>
    <row r="17">
      <c r="B17" s="22"/>
      <c r="C17" s="14"/>
    </row>
    <row r="18">
      <c r="B18" s="26"/>
      <c r="C18" s="13"/>
    </row>
    <row r="19">
      <c r="B19" s="22"/>
      <c r="C19" s="14"/>
    </row>
    <row r="20">
      <c r="B20" s="24"/>
      <c r="C20" s="15"/>
    </row>
    <row r="21">
      <c r="B21" s="26"/>
      <c r="C21" s="13"/>
    </row>
    <row r="22">
      <c r="B22" s="22"/>
      <c r="C22" s="14"/>
    </row>
    <row r="23">
      <c r="B23" s="26"/>
      <c r="C23" s="13"/>
    </row>
    <row r="24">
      <c r="B24" s="22"/>
      <c r="C24" s="14"/>
    </row>
    <row r="25">
      <c r="B25" s="26"/>
      <c r="C25" s="13"/>
    </row>
    <row r="26">
      <c r="B26" s="22"/>
      <c r="C26" s="14"/>
    </row>
    <row r="27">
      <c r="B27" s="26"/>
      <c r="C27" s="13"/>
    </row>
    <row r="28">
      <c r="B28" s="22"/>
      <c r="C28" s="14"/>
    </row>
    <row r="29">
      <c r="B29" s="26"/>
      <c r="C29" s="13"/>
    </row>
    <row r="30">
      <c r="B30" s="22"/>
      <c r="C30" s="14"/>
    </row>
    <row r="31">
      <c r="B31" s="26"/>
      <c r="C31" s="13"/>
    </row>
    <row r="32">
      <c r="B32" s="22"/>
      <c r="C32" s="14"/>
    </row>
    <row r="33">
      <c r="B33" s="26"/>
      <c r="C33" s="13"/>
    </row>
    <row r="34">
      <c r="B34" s="22"/>
      <c r="C34" s="14"/>
    </row>
    <row r="35">
      <c r="B35" s="24"/>
      <c r="C35" s="15"/>
    </row>
    <row r="36">
      <c r="B36" s="26"/>
      <c r="C36" s="13"/>
    </row>
    <row r="37">
      <c r="B37" s="22"/>
      <c r="C37" s="14"/>
    </row>
    <row r="38">
      <c r="B38" s="26"/>
      <c r="C38" s="13"/>
    </row>
    <row r="39">
      <c r="B39" s="22"/>
      <c r="C39" s="14"/>
    </row>
    <row r="40">
      <c r="B40" s="24"/>
      <c r="C40" s="15"/>
    </row>
    <row r="41">
      <c r="B41" s="26"/>
      <c r="C41" s="13"/>
    </row>
    <row r="42">
      <c r="B42" s="22"/>
      <c r="C42" s="14"/>
    </row>
    <row r="43">
      <c r="B43" s="26"/>
      <c r="C43" s="13"/>
    </row>
    <row r="44">
      <c r="B44" s="22"/>
      <c r="C44" s="14"/>
    </row>
    <row r="45">
      <c r="B45" s="26"/>
      <c r="C45" s="13"/>
    </row>
    <row r="46">
      <c r="B46" s="22"/>
      <c r="C46" s="14"/>
    </row>
    <row r="47">
      <c r="B47" s="24"/>
      <c r="C47" s="15"/>
    </row>
    <row r="48">
      <c r="B48" s="26"/>
      <c r="C48" s="13"/>
    </row>
    <row r="49">
      <c r="B49" s="22"/>
      <c r="C49" s="14"/>
    </row>
    <row r="50">
      <c r="B50" s="26"/>
      <c r="C50" s="13"/>
    </row>
    <row r="51">
      <c r="B51" s="22"/>
      <c r="C51" s="14"/>
    </row>
    <row r="52">
      <c r="B52" s="26"/>
      <c r="C52" s="13"/>
    </row>
    <row r="53">
      <c r="B53" s="22"/>
      <c r="C53" s="14"/>
    </row>
    <row r="54">
      <c r="B54" s="26"/>
      <c r="C54" s="13"/>
    </row>
    <row r="55">
      <c r="B55" s="22"/>
      <c r="C55" s="14"/>
    </row>
    <row r="56">
      <c r="B56" s="26"/>
      <c r="C56" s="13"/>
    </row>
    <row r="57">
      <c r="B57" s="22"/>
      <c r="C57" s="14"/>
    </row>
    <row r="58">
      <c r="B58" s="26"/>
      <c r="C58" s="13"/>
    </row>
    <row r="59">
      <c r="B59" s="22"/>
      <c r="C59" s="14"/>
    </row>
    <row r="60">
      <c r="B60" s="26"/>
      <c r="C60" s="13"/>
    </row>
    <row r="61">
      <c r="B61" s="22"/>
      <c r="C61" s="14"/>
    </row>
    <row r="62">
      <c r="B62" s="26"/>
      <c r="C62" s="13"/>
    </row>
    <row r="63">
      <c r="B63" s="22"/>
      <c r="C63" s="14"/>
    </row>
    <row r="64">
      <c r="B64" s="26"/>
      <c r="C64" s="13"/>
    </row>
    <row r="65">
      <c r="B65" s="22"/>
      <c r="C65" s="14"/>
    </row>
    <row r="66">
      <c r="B66" s="26"/>
      <c r="C66" s="13"/>
    </row>
    <row r="67">
      <c r="B67" s="24"/>
      <c r="C67" s="15"/>
    </row>
    <row r="68">
      <c r="B68" s="22"/>
      <c r="C68" s="14"/>
    </row>
    <row r="69">
      <c r="B69" s="26"/>
      <c r="C69" s="13"/>
    </row>
    <row r="70">
      <c r="B70" s="22"/>
      <c r="C70" s="14"/>
    </row>
    <row r="71">
      <c r="B71" s="26"/>
      <c r="C71" s="13"/>
    </row>
    <row r="72">
      <c r="B72" s="22"/>
      <c r="C72" s="14"/>
    </row>
    <row r="73">
      <c r="B73" s="26"/>
      <c r="C73" s="13"/>
    </row>
    <row r="74">
      <c r="B74" s="22"/>
      <c r="C74" s="14"/>
    </row>
    <row r="75">
      <c r="B75" s="16"/>
      <c r="C75" s="16"/>
    </row>
    <row r="76">
      <c r="B76" s="16"/>
      <c r="C76" s="16"/>
    </row>
    <row r="77">
      <c r="B77" s="16"/>
      <c r="C77" s="16"/>
    </row>
    <row r="78">
      <c r="B78" s="16"/>
      <c r="C78" s="16"/>
    </row>
    <row r="79">
      <c r="B79" s="16"/>
      <c r="C79" s="16"/>
    </row>
    <row r="80">
      <c r="B80" s="16"/>
      <c r="C80" s="16"/>
    </row>
    <row r="81">
      <c r="B81" s="16"/>
      <c r="C81" s="16"/>
    </row>
    <row r="82">
      <c r="B82" s="16"/>
      <c r="C82" s="16"/>
    </row>
    <row r="83">
      <c r="B83" s="16"/>
      <c r="C83" s="16"/>
    </row>
    <row r="84">
      <c r="B84" s="16"/>
      <c r="C84" s="16"/>
    </row>
    <row r="85">
      <c r="B85" s="16"/>
      <c r="C85" s="16"/>
    </row>
    <row r="86">
      <c r="B86" s="16"/>
      <c r="C86" s="16"/>
    </row>
    <row r="87">
      <c r="B87" s="16"/>
      <c r="C87" s="16"/>
    </row>
    <row r="88">
      <c r="B88" s="16"/>
      <c r="C88" s="16"/>
    </row>
    <row r="89">
      <c r="B89" s="16"/>
      <c r="C89" s="16"/>
    </row>
    <row r="90">
      <c r="B90" s="16"/>
      <c r="C90" s="16"/>
    </row>
    <row r="91">
      <c r="B91" s="16"/>
      <c r="C91" s="16"/>
    </row>
    <row r="92">
      <c r="B92" s="16"/>
      <c r="C92" s="16"/>
    </row>
    <row r="93">
      <c r="B93" s="16"/>
      <c r="C93" s="16"/>
    </row>
    <row r="94">
      <c r="B94" s="16"/>
      <c r="C94" s="16"/>
    </row>
    <row r="95">
      <c r="B95" s="16"/>
      <c r="C95" s="16"/>
    </row>
    <row r="96">
      <c r="B96" s="16"/>
      <c r="C96" s="16"/>
    </row>
    <row r="97">
      <c r="B97" s="16"/>
      <c r="C97" s="16"/>
    </row>
    <row r="98">
      <c r="B98" s="16"/>
      <c r="C98" s="16"/>
    </row>
    <row r="99">
      <c r="B99" s="16"/>
      <c r="C99" s="16"/>
    </row>
    <row r="100">
      <c r="B100" s="16"/>
      <c r="C100" s="16"/>
    </row>
    <row r="101">
      <c r="B101" s="16"/>
      <c r="C101" s="16"/>
    </row>
    <row r="102">
      <c r="B102" s="16"/>
      <c r="C102" s="16"/>
    </row>
    <row r="103">
      <c r="B103" s="16"/>
      <c r="C103" s="16"/>
    </row>
    <row r="104">
      <c r="B104" s="16"/>
      <c r="C104" s="16"/>
    </row>
    <row r="105">
      <c r="B105" s="16"/>
      <c r="C105" s="16"/>
    </row>
    <row r="106">
      <c r="B106" s="16"/>
      <c r="C106" s="16"/>
    </row>
    <row r="107">
      <c r="B107" s="16"/>
      <c r="C107" s="16"/>
    </row>
    <row r="108">
      <c r="B108" s="16"/>
      <c r="C108" s="16"/>
    </row>
    <row r="109">
      <c r="B109" s="16"/>
      <c r="C109" s="16"/>
    </row>
    <row r="110">
      <c r="B110" s="16"/>
      <c r="C110" s="16"/>
    </row>
    <row r="111">
      <c r="B111" s="16"/>
      <c r="C111" s="16"/>
    </row>
    <row r="112">
      <c r="B112" s="16"/>
      <c r="C112" s="16"/>
    </row>
    <row r="113">
      <c r="B113" s="16"/>
      <c r="C113" s="16"/>
    </row>
    <row r="114">
      <c r="B114" s="16"/>
      <c r="C114" s="16"/>
    </row>
    <row r="115">
      <c r="B115" s="16"/>
      <c r="C115" s="16"/>
    </row>
    <row r="116">
      <c r="B116" s="16"/>
      <c r="C116" s="16"/>
    </row>
    <row r="117">
      <c r="B117" s="16"/>
      <c r="C117" s="16"/>
    </row>
    <row r="118">
      <c r="B118" s="16"/>
      <c r="C118" s="16"/>
    </row>
    <row r="119">
      <c r="B119" s="16"/>
      <c r="C119" s="16"/>
    </row>
    <row r="120">
      <c r="B120" s="16"/>
      <c r="C120" s="16"/>
    </row>
    <row r="121">
      <c r="B121" s="16"/>
      <c r="C121" s="16"/>
    </row>
    <row r="122">
      <c r="B122" s="16"/>
      <c r="C122" s="16"/>
    </row>
    <row r="123">
      <c r="B123" s="16"/>
      <c r="C123" s="16"/>
    </row>
    <row r="124">
      <c r="B124" s="16"/>
      <c r="C124" s="16"/>
    </row>
    <row r="125">
      <c r="B125" s="16"/>
      <c r="C125" s="16"/>
    </row>
    <row r="126">
      <c r="B126" s="16"/>
      <c r="C126" s="16"/>
    </row>
    <row r="127">
      <c r="B127" s="16"/>
      <c r="C127" s="16"/>
    </row>
    <row r="128">
      <c r="B128" s="16"/>
      <c r="C128" s="16"/>
    </row>
    <row r="129">
      <c r="B129" s="16"/>
      <c r="C129" s="16"/>
    </row>
    <row r="130">
      <c r="B130" s="16"/>
      <c r="C130" s="16"/>
    </row>
    <row r="131">
      <c r="B131" s="16"/>
      <c r="C131" s="16"/>
    </row>
    <row r="132">
      <c r="B132" s="16"/>
      <c r="C132" s="16"/>
    </row>
    <row r="133">
      <c r="B133" s="16"/>
      <c r="C133" s="16"/>
    </row>
    <row r="134">
      <c r="B134" s="16"/>
      <c r="C134" s="16"/>
    </row>
    <row r="135">
      <c r="B135" s="16"/>
      <c r="C135" s="16"/>
    </row>
    <row r="136">
      <c r="B136" s="16"/>
      <c r="C136" s="16"/>
    </row>
    <row r="137">
      <c r="B137" s="16"/>
      <c r="C137" s="16"/>
    </row>
    <row r="138">
      <c r="B138" s="16"/>
      <c r="C138" s="16"/>
    </row>
    <row r="139">
      <c r="B139" s="16"/>
      <c r="C139" s="16"/>
    </row>
    <row r="140">
      <c r="B140" s="16"/>
      <c r="C140" s="16"/>
    </row>
    <row r="141">
      <c r="B141" s="16"/>
      <c r="C141" s="16"/>
    </row>
    <row r="142">
      <c r="B142" s="16"/>
      <c r="C142" s="16"/>
    </row>
    <row r="143">
      <c r="B143" s="16"/>
      <c r="C143" s="16"/>
    </row>
    <row r="144">
      <c r="B144" s="16"/>
      <c r="C144" s="16"/>
    </row>
    <row r="145">
      <c r="B145" s="16"/>
      <c r="C145" s="16"/>
    </row>
    <row r="146">
      <c r="B146" s="16"/>
      <c r="C146" s="16"/>
    </row>
    <row r="147">
      <c r="B147" s="16"/>
      <c r="C147" s="16"/>
    </row>
    <row r="148">
      <c r="B148" s="16"/>
      <c r="C148" s="16"/>
    </row>
    <row r="149">
      <c r="B149" s="16"/>
      <c r="C149" s="16"/>
    </row>
    <row r="150">
      <c r="B150" s="16"/>
      <c r="C150" s="16"/>
    </row>
    <row r="151">
      <c r="B151" s="16"/>
      <c r="C151" s="16"/>
    </row>
    <row r="152">
      <c r="B152" s="16"/>
      <c r="C152" s="16"/>
    </row>
    <row r="153">
      <c r="B153" s="16"/>
      <c r="C153" s="16"/>
    </row>
    <row r="154">
      <c r="B154" s="16"/>
      <c r="C154" s="16"/>
    </row>
    <row r="155">
      <c r="B155" s="16"/>
      <c r="C155" s="16"/>
    </row>
    <row r="156">
      <c r="B156" s="16"/>
      <c r="C156" s="16"/>
    </row>
    <row r="157">
      <c r="B157" s="16"/>
      <c r="C157" s="16"/>
    </row>
    <row r="158">
      <c r="B158" s="16"/>
      <c r="C158" s="16"/>
    </row>
    <row r="159">
      <c r="B159" s="16"/>
      <c r="C159" s="16"/>
    </row>
    <row r="160">
      <c r="B160" s="16"/>
      <c r="C160" s="16"/>
    </row>
    <row r="161">
      <c r="B161" s="16"/>
      <c r="C161" s="16"/>
    </row>
    <row r="162">
      <c r="B162" s="16"/>
      <c r="C162" s="16"/>
    </row>
    <row r="163">
      <c r="B163" s="16"/>
      <c r="C163" s="16"/>
    </row>
    <row r="164">
      <c r="B164" s="16"/>
      <c r="C164" s="16"/>
    </row>
    <row r="165">
      <c r="B165" s="16"/>
      <c r="C165" s="16"/>
    </row>
    <row r="166">
      <c r="B166" s="16"/>
      <c r="C166" s="16"/>
    </row>
    <row r="167">
      <c r="B167" s="16"/>
      <c r="C167" s="16"/>
    </row>
    <row r="168">
      <c r="B168" s="16"/>
      <c r="C168" s="16"/>
    </row>
    <row r="169">
      <c r="B169" s="16"/>
      <c r="C169" s="16"/>
    </row>
    <row r="170">
      <c r="B170" s="16"/>
      <c r="C170" s="16"/>
    </row>
    <row r="171">
      <c r="B171" s="16"/>
      <c r="C171" s="16"/>
    </row>
    <row r="172">
      <c r="B172" s="16"/>
      <c r="C172" s="16"/>
    </row>
    <row r="173">
      <c r="B173" s="16"/>
      <c r="C173" s="16"/>
    </row>
    <row r="174">
      <c r="B174" s="16"/>
      <c r="C174" s="16"/>
    </row>
    <row r="175">
      <c r="B175" s="16"/>
      <c r="C175" s="16"/>
    </row>
    <row r="176">
      <c r="B176" s="16"/>
      <c r="C176" s="16"/>
    </row>
    <row r="177">
      <c r="B177" s="16"/>
      <c r="C177" s="16"/>
    </row>
    <row r="178">
      <c r="B178" s="16"/>
      <c r="C178" s="16"/>
    </row>
    <row r="179">
      <c r="B179" s="16"/>
      <c r="C179" s="16"/>
    </row>
    <row r="180">
      <c r="B180" s="16"/>
      <c r="C180" s="16"/>
    </row>
    <row r="181">
      <c r="B181" s="16"/>
      <c r="C181" s="16"/>
    </row>
    <row r="182">
      <c r="B182" s="16"/>
      <c r="C182" s="16"/>
    </row>
    <row r="183">
      <c r="B183" s="16"/>
      <c r="C183" s="16"/>
    </row>
    <row r="184">
      <c r="B184" s="16"/>
      <c r="C184" s="16"/>
    </row>
    <row r="185">
      <c r="B185" s="16"/>
      <c r="C185" s="16"/>
    </row>
    <row r="186">
      <c r="B186" s="16"/>
      <c r="C186" s="16"/>
    </row>
    <row r="187">
      <c r="B187" s="16"/>
      <c r="C187" s="16"/>
    </row>
    <row r="188">
      <c r="B188" s="16"/>
      <c r="C188" s="16"/>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row r="998">
      <c r="B998" s="16"/>
      <c r="C998" s="16"/>
    </row>
    <row r="999">
      <c r="B999" s="16"/>
      <c r="C999" s="16"/>
    </row>
    <row r="1000">
      <c r="B1000" s="16"/>
      <c r="C1000" s="16"/>
    </row>
    <row r="1001">
      <c r="B1001" s="16"/>
      <c r="C1001" s="16"/>
    </row>
    <row r="1002">
      <c r="B1002" s="16"/>
      <c r="C1002" s="16"/>
    </row>
    <row r="1003">
      <c r="B1003" s="16"/>
      <c r="C1003" s="16"/>
    </row>
    <row r="1004">
      <c r="B1004" s="16"/>
      <c r="C1004" s="16"/>
    </row>
    <row r="1005">
      <c r="B1005" s="16"/>
      <c r="C1005" s="16"/>
    </row>
    <row r="1006">
      <c r="B1006" s="16"/>
      <c r="C1006" s="16"/>
    </row>
    <row r="1007">
      <c r="B1007" s="16"/>
      <c r="C1007"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41B47"/>
  </sheetPr>
  <sheetViews>
    <sheetView showGridLines="0" workbookViewId="0"/>
  </sheetViews>
  <sheetFormatPr customHeight="1" defaultColWidth="14.43" defaultRowHeight="15.75"/>
  <cols>
    <col customWidth="1" min="1" max="1" width="5.29"/>
    <col customWidth="1" min="2" max="2" width="84.43"/>
    <col customWidth="1" min="3" max="3" width="74.43"/>
    <col customWidth="1" min="4" max="4" width="38.14"/>
    <col customWidth="1" min="5" max="5" width="73.57"/>
    <col customWidth="1" min="6" max="6" width="99.43"/>
    <col customWidth="1" min="7" max="7" width="26.29"/>
    <col customWidth="1" min="9" max="9" width="59.29"/>
    <col customWidth="1" min="10" max="10" width="138.86"/>
  </cols>
  <sheetData>
    <row r="1" ht="22.5" customHeight="1">
      <c r="A1" s="18"/>
      <c r="B1" s="20"/>
      <c r="C1" s="20"/>
      <c r="D1" s="18"/>
      <c r="E1" s="18"/>
      <c r="F1" s="18"/>
      <c r="G1" s="18"/>
      <c r="H1" s="18"/>
      <c r="I1" s="18"/>
    </row>
    <row r="2">
      <c r="A2" s="18"/>
      <c r="B2" s="21" t="s">
        <v>139</v>
      </c>
      <c r="C2" s="23"/>
      <c r="D2" s="18"/>
      <c r="E2" s="18"/>
      <c r="F2" s="18"/>
      <c r="G2" s="18"/>
      <c r="H2" s="18"/>
      <c r="I2" s="25"/>
    </row>
    <row r="3">
      <c r="A3" s="18"/>
      <c r="B3" s="27"/>
      <c r="C3" s="28"/>
      <c r="D3" s="18"/>
      <c r="E3" s="29"/>
      <c r="F3" s="29"/>
      <c r="G3" s="18"/>
      <c r="H3" s="18"/>
      <c r="I3" s="25"/>
    </row>
    <row r="4">
      <c r="A4" s="18"/>
      <c r="B4" s="30" t="s">
        <v>227</v>
      </c>
      <c r="C4" s="31"/>
      <c r="D4" s="18"/>
      <c r="E4" s="29"/>
      <c r="F4" s="29"/>
      <c r="G4" s="18"/>
      <c r="H4" s="18"/>
      <c r="I4" s="25"/>
    </row>
    <row r="5">
      <c r="A5" s="18"/>
      <c r="B5" s="32" t="s">
        <v>228</v>
      </c>
      <c r="C5" s="33" t="s">
        <v>229</v>
      </c>
      <c r="D5" s="18"/>
      <c r="E5" s="29"/>
      <c r="F5" s="29"/>
      <c r="G5" s="18"/>
      <c r="H5" s="18"/>
      <c r="I5" s="25"/>
    </row>
    <row r="6">
      <c r="A6" s="18"/>
      <c r="B6" s="34" t="s">
        <v>230</v>
      </c>
      <c r="C6" s="35" t="s">
        <v>231</v>
      </c>
      <c r="D6" s="18"/>
      <c r="E6" s="29"/>
      <c r="F6" s="29"/>
      <c r="G6" s="18"/>
      <c r="H6" s="18"/>
      <c r="I6" s="25"/>
    </row>
    <row r="7">
      <c r="A7" s="18"/>
      <c r="B7" s="36" t="s">
        <v>232</v>
      </c>
      <c r="C7" s="37" t="s">
        <v>233</v>
      </c>
      <c r="D7" s="18"/>
      <c r="E7" s="29"/>
      <c r="F7" s="29"/>
      <c r="G7" s="18"/>
      <c r="H7" s="18"/>
      <c r="I7" s="25"/>
    </row>
    <row r="8">
      <c r="A8" s="18"/>
      <c r="B8" s="34" t="s">
        <v>234</v>
      </c>
      <c r="C8" s="35" t="s">
        <v>235</v>
      </c>
      <c r="D8" s="18"/>
      <c r="E8" s="29"/>
      <c r="F8" s="29"/>
      <c r="G8" s="18"/>
      <c r="H8" s="18"/>
      <c r="I8" s="25"/>
    </row>
    <row r="9">
      <c r="A9" s="18"/>
      <c r="B9" s="36" t="s">
        <v>236</v>
      </c>
      <c r="C9" s="37" t="s">
        <v>237</v>
      </c>
      <c r="D9" s="18"/>
      <c r="E9" s="29"/>
      <c r="F9" s="29"/>
      <c r="G9" s="18"/>
      <c r="H9" s="18"/>
      <c r="I9" s="25"/>
    </row>
    <row r="10">
      <c r="A10" s="18"/>
      <c r="B10" s="38" t="s">
        <v>238</v>
      </c>
      <c r="C10" s="35" t="s">
        <v>239</v>
      </c>
      <c r="D10" s="18"/>
      <c r="E10" s="29"/>
      <c r="F10" s="29"/>
      <c r="G10" s="18"/>
      <c r="H10" s="18"/>
      <c r="I10" s="25"/>
    </row>
    <row r="11">
      <c r="A11" s="18"/>
      <c r="B11" s="36" t="s">
        <v>241</v>
      </c>
      <c r="C11" s="37" t="s">
        <v>242</v>
      </c>
      <c r="D11" s="18"/>
      <c r="E11" s="29"/>
      <c r="F11" s="29"/>
      <c r="G11" s="18"/>
      <c r="H11" s="18"/>
      <c r="I11" s="25"/>
    </row>
    <row r="12">
      <c r="A12" s="18"/>
      <c r="B12" s="39" t="s">
        <v>243</v>
      </c>
      <c r="C12" s="40"/>
      <c r="D12" s="18"/>
      <c r="E12" s="29"/>
      <c r="F12" s="29"/>
      <c r="G12" s="18"/>
      <c r="H12" s="18"/>
      <c r="I12" s="25"/>
    </row>
    <row r="13">
      <c r="A13" s="18"/>
      <c r="B13" s="36" t="s">
        <v>244</v>
      </c>
      <c r="C13" s="37" t="s">
        <v>245</v>
      </c>
      <c r="D13" s="18"/>
      <c r="E13" s="29"/>
      <c r="F13" s="29"/>
      <c r="G13" s="18"/>
      <c r="H13" s="18"/>
      <c r="I13" s="25"/>
    </row>
    <row r="14">
      <c r="A14" s="18"/>
      <c r="B14" s="34" t="s">
        <v>246</v>
      </c>
      <c r="C14" s="35" t="s">
        <v>247</v>
      </c>
      <c r="D14" s="18"/>
      <c r="E14" s="29"/>
      <c r="F14" s="29"/>
      <c r="G14" s="18"/>
      <c r="H14" s="18"/>
      <c r="I14" s="25"/>
    </row>
    <row r="15">
      <c r="A15" s="18"/>
      <c r="B15" s="36" t="s">
        <v>248</v>
      </c>
      <c r="C15" s="37" t="s">
        <v>249</v>
      </c>
      <c r="D15" s="18"/>
      <c r="E15" s="29"/>
      <c r="F15" s="29"/>
      <c r="G15" s="18"/>
      <c r="H15" s="18"/>
      <c r="I15" s="25"/>
    </row>
    <row r="16">
      <c r="A16" s="18"/>
      <c r="B16" s="34" t="s">
        <v>250</v>
      </c>
      <c r="C16" s="35" t="s">
        <v>251</v>
      </c>
      <c r="D16" s="18"/>
      <c r="E16" s="29"/>
      <c r="F16" s="29"/>
      <c r="G16" s="18"/>
      <c r="H16" s="18"/>
      <c r="I16" s="25"/>
    </row>
    <row r="17">
      <c r="A17" s="18"/>
      <c r="B17" s="36" t="s">
        <v>252</v>
      </c>
      <c r="C17" s="37" t="s">
        <v>253</v>
      </c>
      <c r="D17" s="18"/>
      <c r="E17" s="29"/>
      <c r="F17" s="29"/>
      <c r="G17" s="18"/>
      <c r="H17" s="18"/>
      <c r="I17" s="25"/>
    </row>
    <row r="18">
      <c r="A18" s="18"/>
      <c r="B18" s="34" t="s">
        <v>254</v>
      </c>
      <c r="C18" s="35" t="s">
        <v>255</v>
      </c>
      <c r="D18" s="18"/>
      <c r="E18" s="41"/>
      <c r="F18" s="29"/>
      <c r="G18" s="18"/>
      <c r="H18" s="18"/>
      <c r="I18" s="25"/>
    </row>
    <row r="19">
      <c r="A19" s="18"/>
      <c r="B19" s="36" t="s">
        <v>256</v>
      </c>
      <c r="C19" s="37" t="s">
        <v>257</v>
      </c>
      <c r="D19" s="18"/>
      <c r="E19" s="41"/>
      <c r="F19" s="29"/>
      <c r="G19" s="18"/>
      <c r="H19" s="18"/>
      <c r="I19" s="18"/>
    </row>
    <row r="20">
      <c r="A20" s="18"/>
      <c r="B20" s="34" t="s">
        <v>258</v>
      </c>
      <c r="C20" s="35" t="s">
        <v>259</v>
      </c>
      <c r="D20" s="18"/>
      <c r="E20" s="41"/>
      <c r="F20" s="29"/>
      <c r="G20" s="18"/>
      <c r="H20" s="18"/>
      <c r="I20" s="18"/>
    </row>
    <row r="21">
      <c r="A21" s="18"/>
      <c r="B21" s="36" t="s">
        <v>260</v>
      </c>
      <c r="C21" s="37" t="s">
        <v>261</v>
      </c>
      <c r="D21" s="18"/>
      <c r="E21" s="41"/>
      <c r="F21" s="29"/>
      <c r="G21" s="18"/>
      <c r="H21" s="18"/>
      <c r="I21" s="18"/>
    </row>
    <row r="22">
      <c r="A22" s="18"/>
      <c r="B22" s="34" t="s">
        <v>262</v>
      </c>
      <c r="C22" s="35" t="s">
        <v>263</v>
      </c>
      <c r="D22" s="18"/>
      <c r="E22" s="41"/>
      <c r="F22" s="29"/>
      <c r="G22" s="18"/>
      <c r="H22" s="18"/>
      <c r="I22" s="18"/>
    </row>
    <row r="23">
      <c r="A23" s="18"/>
      <c r="B23" s="36" t="s">
        <v>264</v>
      </c>
      <c r="C23" s="37" t="s">
        <v>265</v>
      </c>
      <c r="D23" s="18"/>
      <c r="E23" s="41"/>
      <c r="F23" s="29"/>
      <c r="G23" s="18"/>
      <c r="H23" s="18"/>
      <c r="I23" s="18"/>
    </row>
    <row r="24">
      <c r="A24" s="18"/>
      <c r="B24" s="34" t="s">
        <v>266</v>
      </c>
      <c r="C24" s="35" t="s">
        <v>267</v>
      </c>
      <c r="D24" s="18"/>
      <c r="E24" s="41"/>
      <c r="F24" s="29"/>
      <c r="G24" s="18"/>
      <c r="H24" s="18"/>
      <c r="I24" s="18"/>
    </row>
    <row r="25">
      <c r="A25" s="18"/>
      <c r="B25" s="36" t="s">
        <v>268</v>
      </c>
      <c r="C25" s="37" t="s">
        <v>269</v>
      </c>
      <c r="D25" s="18"/>
      <c r="E25" s="41"/>
      <c r="F25" s="29"/>
      <c r="G25" s="18"/>
      <c r="H25" s="18"/>
      <c r="I25" s="18"/>
    </row>
    <row r="26">
      <c r="A26" s="18"/>
      <c r="B26" s="34" t="s">
        <v>270</v>
      </c>
      <c r="C26" s="35" t="s">
        <v>271</v>
      </c>
      <c r="D26" s="18"/>
      <c r="E26" s="41"/>
      <c r="F26" s="29"/>
      <c r="G26" s="18"/>
      <c r="H26" s="18"/>
      <c r="I26" s="18"/>
    </row>
    <row r="27">
      <c r="A27" s="18"/>
      <c r="B27" s="39" t="s">
        <v>272</v>
      </c>
      <c r="C27" s="40"/>
      <c r="D27" s="18"/>
      <c r="E27" s="29"/>
      <c r="F27" s="29"/>
      <c r="G27" s="18"/>
      <c r="H27" s="18"/>
      <c r="I27" s="18"/>
    </row>
    <row r="28">
      <c r="A28" s="18"/>
      <c r="B28" s="36" t="s">
        <v>273</v>
      </c>
      <c r="C28" s="37"/>
      <c r="D28" s="18"/>
      <c r="E28" s="29"/>
      <c r="F28" s="29"/>
      <c r="G28" s="18"/>
      <c r="H28" s="18"/>
      <c r="I28" s="18"/>
    </row>
    <row r="29">
      <c r="A29" s="18"/>
      <c r="B29" s="39" t="s">
        <v>274</v>
      </c>
      <c r="C29" s="40"/>
      <c r="D29" s="18"/>
      <c r="E29" s="29"/>
      <c r="F29" s="29"/>
      <c r="G29" s="18"/>
      <c r="H29" s="18"/>
      <c r="I29" s="18"/>
    </row>
    <row r="30">
      <c r="A30" s="18"/>
      <c r="B30" s="36" t="s">
        <v>276</v>
      </c>
      <c r="C30" s="37"/>
      <c r="D30" s="18"/>
      <c r="E30" s="29"/>
      <c r="F30" s="29"/>
      <c r="G30" s="18"/>
      <c r="H30" s="18"/>
      <c r="I30" s="18"/>
    </row>
    <row r="31" ht="18.0" customHeight="1">
      <c r="A31" s="18"/>
      <c r="B31" s="39" t="s">
        <v>277</v>
      </c>
      <c r="C31" s="40"/>
      <c r="D31" s="18"/>
      <c r="E31" s="29"/>
      <c r="F31" s="29"/>
      <c r="G31" s="18"/>
      <c r="H31" s="18"/>
      <c r="I31" s="18"/>
    </row>
    <row r="32" ht="18.0" customHeight="1">
      <c r="A32" s="18"/>
      <c r="B32" s="36" t="s">
        <v>279</v>
      </c>
      <c r="C32" s="37" t="s">
        <v>281</v>
      </c>
      <c r="D32" s="18"/>
      <c r="E32" s="29"/>
      <c r="F32" s="29"/>
      <c r="G32" s="18"/>
      <c r="H32" s="18"/>
      <c r="I32" s="18"/>
    </row>
    <row r="33">
      <c r="A33" s="18"/>
      <c r="B33" s="39" t="s">
        <v>282</v>
      </c>
      <c r="C33" s="40"/>
      <c r="D33" s="18"/>
      <c r="E33" s="29"/>
      <c r="F33" s="29"/>
      <c r="G33" s="18"/>
      <c r="H33" s="18"/>
      <c r="I33" s="18"/>
    </row>
    <row r="34">
      <c r="A34" s="18"/>
      <c r="B34" s="36" t="s">
        <v>284</v>
      </c>
      <c r="C34" s="37" t="s">
        <v>285</v>
      </c>
      <c r="D34" s="18"/>
      <c r="E34" s="29"/>
      <c r="F34" s="29"/>
      <c r="G34" s="18"/>
      <c r="H34" s="18"/>
      <c r="I34" s="18"/>
    </row>
    <row r="35">
      <c r="A35" s="18"/>
      <c r="B35" s="39" t="s">
        <v>287</v>
      </c>
      <c r="C35" s="40"/>
      <c r="D35" s="18"/>
      <c r="E35" s="29"/>
      <c r="F35" s="29"/>
      <c r="G35" s="18"/>
      <c r="H35" s="18"/>
      <c r="I35" s="18"/>
    </row>
    <row r="36">
      <c r="A36" s="18"/>
      <c r="B36" s="36" t="s">
        <v>289</v>
      </c>
      <c r="C36" s="37" t="s">
        <v>291</v>
      </c>
      <c r="D36" s="18"/>
      <c r="E36" s="29"/>
      <c r="F36" s="29"/>
      <c r="G36" s="18"/>
      <c r="H36" s="18"/>
      <c r="I36" s="18"/>
    </row>
    <row r="37">
      <c r="A37" s="18"/>
      <c r="B37" s="34"/>
      <c r="C37" s="35"/>
      <c r="D37" s="18"/>
      <c r="E37" s="29"/>
      <c r="F37" s="29"/>
      <c r="G37" s="18"/>
      <c r="H37" s="18"/>
      <c r="I37" s="18"/>
    </row>
    <row r="38">
      <c r="A38" s="18"/>
      <c r="B38" s="36"/>
      <c r="C38" s="37"/>
      <c r="D38" s="18"/>
      <c r="E38" s="29"/>
      <c r="F38" s="29"/>
      <c r="G38" s="18"/>
      <c r="H38" s="18"/>
      <c r="I38" s="18"/>
    </row>
    <row r="39">
      <c r="A39" s="18"/>
      <c r="B39" s="34"/>
      <c r="C39" s="35"/>
      <c r="D39" s="18"/>
      <c r="E39" s="29"/>
      <c r="F39" s="29"/>
      <c r="G39" s="18"/>
      <c r="H39" s="18"/>
      <c r="I39" s="18"/>
    </row>
    <row r="40">
      <c r="A40" s="18"/>
      <c r="B40" s="36"/>
      <c r="C40" s="37"/>
      <c r="D40" s="18"/>
      <c r="E40" s="29"/>
      <c r="F40" s="29"/>
      <c r="G40" s="18"/>
      <c r="H40" s="18"/>
      <c r="I40" s="18"/>
    </row>
    <row r="41">
      <c r="A41" s="18"/>
      <c r="B41" s="34"/>
      <c r="C41" s="35"/>
      <c r="D41" s="18"/>
      <c r="E41" s="29"/>
      <c r="F41" s="29"/>
      <c r="G41" s="18"/>
      <c r="H41" s="18"/>
      <c r="I41" s="18"/>
    </row>
    <row r="42">
      <c r="A42" s="18"/>
      <c r="B42" s="36"/>
      <c r="C42" s="37"/>
      <c r="D42" s="18"/>
      <c r="E42" s="29"/>
      <c r="F42" s="29"/>
      <c r="G42" s="18"/>
      <c r="H42" s="18"/>
      <c r="I42" s="18"/>
    </row>
    <row r="43">
      <c r="A43" s="18"/>
      <c r="B43" s="42"/>
      <c r="C43" s="43"/>
      <c r="D43" s="18"/>
      <c r="E43" s="29"/>
      <c r="F43" s="29"/>
      <c r="G43" s="18"/>
      <c r="H43" s="18"/>
      <c r="I43" s="18"/>
    </row>
    <row r="44">
      <c r="A44" s="18"/>
      <c r="B44" s="44"/>
      <c r="C44" s="31"/>
      <c r="D44" s="18"/>
      <c r="E44" s="41"/>
      <c r="F44" s="29"/>
      <c r="G44" s="18"/>
      <c r="H44" s="18"/>
      <c r="I44" s="18"/>
    </row>
    <row r="45">
      <c r="A45" s="18"/>
      <c r="B45" s="36"/>
      <c r="C45" s="37"/>
      <c r="D45" s="18"/>
      <c r="E45" s="41"/>
      <c r="F45" s="29"/>
      <c r="G45" s="18"/>
      <c r="H45" s="18"/>
      <c r="I45" s="18"/>
    </row>
    <row r="46">
      <c r="A46" s="18"/>
      <c r="B46" s="34"/>
      <c r="C46" s="35"/>
      <c r="D46" s="18"/>
      <c r="E46" s="41"/>
      <c r="F46" s="29"/>
      <c r="G46" s="18"/>
      <c r="H46" s="18"/>
      <c r="I46" s="18"/>
    </row>
    <row r="47">
      <c r="A47" s="18"/>
      <c r="B47" s="44"/>
      <c r="C47" s="31"/>
      <c r="D47" s="18"/>
      <c r="E47" s="29"/>
      <c r="F47" s="29"/>
      <c r="G47" s="18"/>
      <c r="H47" s="18"/>
      <c r="I47" s="18"/>
    </row>
    <row r="48">
      <c r="A48" s="18"/>
      <c r="B48" s="36"/>
      <c r="C48" s="37"/>
      <c r="D48" s="18"/>
      <c r="E48" s="18"/>
      <c r="F48" s="18"/>
      <c r="G48" s="18"/>
      <c r="H48" s="18"/>
      <c r="I48" s="18"/>
    </row>
    <row r="49">
      <c r="A49" s="18"/>
      <c r="B49" s="34"/>
      <c r="C49" s="35"/>
      <c r="D49" s="18"/>
      <c r="E49" s="18"/>
      <c r="F49" s="18"/>
      <c r="G49" s="18"/>
      <c r="H49" s="18"/>
      <c r="I49" s="18"/>
    </row>
    <row r="50">
      <c r="A50" s="18"/>
      <c r="B50" s="36"/>
      <c r="C50" s="37"/>
      <c r="D50" s="18"/>
      <c r="E50" s="18"/>
      <c r="F50" s="18"/>
      <c r="G50" s="18"/>
      <c r="H50" s="18"/>
      <c r="I50" s="18"/>
    </row>
    <row r="51">
      <c r="A51" s="18"/>
      <c r="B51" s="34"/>
      <c r="C51" s="35"/>
      <c r="D51" s="18"/>
      <c r="E51" s="18"/>
      <c r="F51" s="18"/>
      <c r="G51" s="18"/>
      <c r="H51" s="18"/>
      <c r="I51" s="18"/>
    </row>
    <row r="52">
      <c r="A52" s="18"/>
      <c r="B52" s="36"/>
      <c r="C52" s="37"/>
      <c r="D52" s="18"/>
      <c r="E52" s="18"/>
      <c r="F52" s="18"/>
      <c r="G52" s="18"/>
      <c r="H52" s="18"/>
      <c r="I52" s="18"/>
    </row>
    <row r="53">
      <c r="A53" s="18"/>
      <c r="B53" s="34"/>
      <c r="C53" s="35"/>
      <c r="D53" s="18"/>
      <c r="E53" s="45"/>
      <c r="F53" s="45"/>
      <c r="G53" s="18"/>
      <c r="H53" s="18"/>
      <c r="I53" s="18"/>
    </row>
    <row r="54">
      <c r="A54" s="18"/>
      <c r="B54" s="36"/>
      <c r="C54" s="37"/>
      <c r="D54" s="18"/>
      <c r="E54" s="45"/>
      <c r="F54" s="45"/>
      <c r="G54" s="18"/>
      <c r="H54" s="18"/>
      <c r="I54" s="18"/>
    </row>
    <row r="55">
      <c r="A55" s="18"/>
      <c r="B55" s="34"/>
      <c r="C55" s="35"/>
      <c r="D55" s="18"/>
      <c r="E55" s="45"/>
      <c r="F55" s="45"/>
      <c r="G55" s="18"/>
      <c r="H55" s="18"/>
      <c r="I55" s="18"/>
    </row>
    <row r="56">
      <c r="A56" s="18"/>
      <c r="B56" s="36"/>
      <c r="C56" s="37"/>
      <c r="D56" s="18"/>
      <c r="E56" s="45"/>
      <c r="F56" s="45"/>
      <c r="G56" s="18"/>
      <c r="H56" s="18"/>
      <c r="I56" s="18"/>
    </row>
    <row r="57">
      <c r="A57" s="18"/>
      <c r="B57" s="34"/>
      <c r="C57" s="35"/>
      <c r="D57" s="18"/>
      <c r="E57" s="45"/>
      <c r="F57" s="45"/>
      <c r="G57" s="18"/>
      <c r="H57" s="18"/>
      <c r="I57" s="18"/>
    </row>
    <row r="58">
      <c r="A58" s="18"/>
      <c r="B58" s="36"/>
      <c r="C58" s="37"/>
      <c r="D58" s="18"/>
      <c r="E58" s="45"/>
      <c r="F58" s="45"/>
      <c r="G58" s="18"/>
      <c r="H58" s="18"/>
      <c r="I58" s="18"/>
    </row>
    <row r="59">
      <c r="A59" s="18"/>
      <c r="B59" s="34"/>
      <c r="C59" s="35"/>
      <c r="D59" s="18"/>
      <c r="E59" s="45"/>
      <c r="F59" s="45"/>
      <c r="G59" s="18"/>
      <c r="H59" s="18"/>
      <c r="I59" s="18"/>
    </row>
    <row r="60">
      <c r="A60" s="18"/>
      <c r="B60" s="44"/>
      <c r="C60" s="31"/>
      <c r="D60" s="18"/>
      <c r="E60" s="45"/>
      <c r="F60" s="45"/>
      <c r="G60" s="18"/>
      <c r="H60" s="18"/>
      <c r="I60" s="18"/>
    </row>
    <row r="61">
      <c r="A61" s="18"/>
      <c r="B61" s="36"/>
      <c r="C61" s="37"/>
      <c r="D61" s="18"/>
      <c r="E61" s="45"/>
      <c r="F61" s="45"/>
      <c r="G61" s="18"/>
      <c r="H61" s="18"/>
      <c r="I61" s="18"/>
    </row>
    <row r="62">
      <c r="A62" s="18"/>
      <c r="B62" s="34"/>
      <c r="C62" s="35"/>
      <c r="D62" s="18"/>
      <c r="E62" s="45"/>
      <c r="F62" s="45"/>
      <c r="G62" s="18"/>
      <c r="H62" s="18"/>
      <c r="I62" s="18"/>
    </row>
    <row r="63">
      <c r="A63" s="18"/>
      <c r="B63" s="36"/>
      <c r="C63" s="37"/>
      <c r="D63" s="18"/>
      <c r="E63" s="45"/>
      <c r="F63" s="45"/>
      <c r="G63" s="18"/>
      <c r="H63" s="18"/>
      <c r="I63" s="18"/>
    </row>
    <row r="64">
      <c r="A64" s="18"/>
      <c r="B64" s="34"/>
      <c r="C64" s="35"/>
      <c r="D64" s="18"/>
      <c r="E64" s="45"/>
      <c r="F64" s="45"/>
      <c r="G64" s="18"/>
      <c r="H64" s="18"/>
      <c r="I64" s="18"/>
    </row>
    <row r="65">
      <c r="A65" s="18"/>
      <c r="B65" s="36"/>
      <c r="C65" s="37"/>
      <c r="D65" s="18"/>
      <c r="E65" s="45"/>
      <c r="F65" s="45"/>
      <c r="G65" s="18"/>
      <c r="H65" s="18"/>
      <c r="I65" s="18"/>
    </row>
    <row r="66">
      <c r="A66" s="18"/>
      <c r="B66" s="34"/>
      <c r="C66" s="35"/>
      <c r="D66" s="18"/>
      <c r="E66" s="45"/>
      <c r="F66" s="45"/>
      <c r="G66" s="18"/>
      <c r="H66" s="18"/>
      <c r="I66" s="18"/>
    </row>
    <row r="67">
      <c r="A67" s="18"/>
      <c r="B67" s="36"/>
      <c r="C67" s="37"/>
      <c r="D67" s="18"/>
      <c r="E67" s="45"/>
      <c r="F67" s="45"/>
      <c r="G67" s="18"/>
      <c r="H67" s="18"/>
      <c r="I67" s="18"/>
    </row>
    <row r="68">
      <c r="A68" s="18"/>
      <c r="B68" s="44"/>
      <c r="C68" s="31"/>
      <c r="D68" s="18"/>
      <c r="E68" s="45"/>
      <c r="F68" s="45"/>
      <c r="G68" s="18"/>
      <c r="H68" s="18"/>
      <c r="I68" s="18"/>
    </row>
    <row r="69">
      <c r="A69" s="18"/>
      <c r="B69" s="36"/>
      <c r="C69" s="37"/>
      <c r="D69" s="18"/>
      <c r="E69" s="45"/>
      <c r="F69" s="45"/>
      <c r="G69" s="18"/>
      <c r="H69" s="18"/>
      <c r="I69" s="18"/>
    </row>
    <row r="70">
      <c r="A70" s="18"/>
      <c r="B70" s="34"/>
      <c r="C70" s="35"/>
      <c r="D70" s="18"/>
      <c r="E70" s="45"/>
      <c r="F70" s="45"/>
      <c r="G70" s="18"/>
      <c r="H70" s="18"/>
      <c r="I70" s="18"/>
    </row>
    <row r="71">
      <c r="A71" s="18"/>
      <c r="B71" s="36"/>
      <c r="C71" s="37"/>
      <c r="D71" s="18"/>
      <c r="E71" s="45"/>
      <c r="F71" s="45"/>
      <c r="G71" s="18"/>
      <c r="H71" s="18"/>
      <c r="I71" s="18"/>
    </row>
    <row r="72">
      <c r="A72" s="18"/>
      <c r="B72" s="34"/>
      <c r="C72" s="35"/>
      <c r="D72" s="18"/>
      <c r="E72" s="45"/>
      <c r="F72" s="45"/>
      <c r="G72" s="18"/>
      <c r="H72" s="18"/>
      <c r="I72" s="18"/>
    </row>
    <row r="73">
      <c r="A73" s="18"/>
      <c r="B73" s="36"/>
      <c r="C73" s="37"/>
      <c r="D73" s="18"/>
      <c r="E73" s="45"/>
      <c r="F73" s="45"/>
      <c r="G73" s="18"/>
      <c r="H73" s="18"/>
      <c r="I73" s="18"/>
    </row>
    <row r="74">
      <c r="A74" s="18"/>
      <c r="B74" s="34"/>
      <c r="C74" s="35"/>
      <c r="D74" s="18"/>
      <c r="E74" s="45"/>
      <c r="F74" s="45"/>
      <c r="G74" s="18"/>
      <c r="H74" s="18"/>
      <c r="I74" s="18"/>
    </row>
    <row r="75">
      <c r="A75" s="18"/>
      <c r="B75" s="36"/>
      <c r="C75" s="37"/>
      <c r="D75" s="18"/>
      <c r="E75" s="45"/>
      <c r="F75" s="45"/>
      <c r="G75" s="18"/>
      <c r="H75" s="18"/>
      <c r="I75" s="18"/>
    </row>
    <row r="76">
      <c r="A76" s="18"/>
      <c r="B76" s="34"/>
      <c r="C76" s="35"/>
      <c r="D76" s="18"/>
      <c r="E76" s="45"/>
      <c r="F76" s="45"/>
      <c r="G76" s="18"/>
      <c r="H76" s="18"/>
      <c r="I76" s="18"/>
    </row>
    <row r="77">
      <c r="A77" s="18"/>
      <c r="B77" s="36"/>
      <c r="C77" s="37"/>
      <c r="D77" s="18"/>
      <c r="E77" s="45"/>
      <c r="F77" s="45"/>
      <c r="G77" s="18"/>
      <c r="H77" s="18"/>
      <c r="I77" s="18"/>
    </row>
    <row r="78">
      <c r="A78" s="18"/>
      <c r="B78" s="34"/>
      <c r="C78" s="35"/>
      <c r="D78" s="18"/>
      <c r="E78" s="45"/>
      <c r="F78" s="45"/>
      <c r="G78" s="18"/>
      <c r="H78" s="18"/>
      <c r="I78" s="18"/>
    </row>
    <row r="79">
      <c r="A79" s="18"/>
      <c r="B79" s="44"/>
      <c r="C79" s="31"/>
      <c r="D79" s="18"/>
      <c r="E79" s="45"/>
      <c r="F79" s="45"/>
      <c r="G79" s="18"/>
      <c r="H79" s="18"/>
      <c r="I79" s="18"/>
    </row>
    <row r="80">
      <c r="A80" s="18"/>
      <c r="B80" s="34"/>
      <c r="C80" s="35"/>
      <c r="D80" s="18"/>
      <c r="E80" s="45"/>
      <c r="F80" s="45"/>
      <c r="G80" s="18"/>
      <c r="H80" s="18"/>
      <c r="I80" s="18"/>
    </row>
    <row r="81">
      <c r="A81" s="18"/>
      <c r="B81" s="36"/>
      <c r="C81" s="37"/>
      <c r="D81" s="18"/>
      <c r="E81" s="45"/>
      <c r="F81" s="45"/>
      <c r="G81" s="18"/>
      <c r="H81" s="18"/>
      <c r="I81" s="18"/>
    </row>
    <row r="82">
      <c r="A82" s="18"/>
      <c r="B82" s="34"/>
      <c r="C82" s="35"/>
      <c r="D82" s="18"/>
      <c r="E82" s="45"/>
      <c r="F82" s="45"/>
      <c r="G82" s="18"/>
      <c r="H82" s="18"/>
      <c r="I82" s="18"/>
    </row>
    <row r="83">
      <c r="A83" s="18"/>
      <c r="B83" s="44"/>
      <c r="C83" s="31"/>
      <c r="D83" s="18"/>
      <c r="E83" s="45"/>
      <c r="F83" s="45"/>
      <c r="G83" s="18"/>
      <c r="H83" s="18"/>
      <c r="I83" s="18"/>
    </row>
    <row r="84">
      <c r="A84" s="18"/>
      <c r="B84" s="34"/>
      <c r="C84" s="35"/>
      <c r="D84" s="18"/>
      <c r="E84" s="45"/>
      <c r="F84" s="45"/>
      <c r="G84" s="18"/>
      <c r="H84" s="18"/>
      <c r="I84" s="18"/>
    </row>
    <row r="85">
      <c r="A85" s="18"/>
      <c r="B85" s="36"/>
      <c r="C85" s="37"/>
      <c r="D85" s="18"/>
      <c r="E85" s="45"/>
      <c r="F85" s="45"/>
      <c r="G85" s="18"/>
      <c r="H85" s="18"/>
      <c r="I85" s="18"/>
    </row>
    <row r="86">
      <c r="A86" s="18"/>
      <c r="B86" s="34"/>
      <c r="C86" s="35"/>
      <c r="D86" s="18"/>
      <c r="E86" s="45"/>
      <c r="F86" s="45"/>
      <c r="G86" s="18"/>
      <c r="H86" s="18"/>
      <c r="I86" s="18"/>
    </row>
    <row r="87">
      <c r="A87" s="18"/>
      <c r="B87" s="36"/>
      <c r="C87" s="37"/>
      <c r="D87" s="18"/>
      <c r="E87" s="45"/>
      <c r="F87" s="45"/>
      <c r="G87" s="18"/>
      <c r="H87" s="18"/>
      <c r="I87" s="18"/>
    </row>
    <row r="88">
      <c r="A88" s="18"/>
      <c r="B88" s="34"/>
      <c r="C88" s="35"/>
      <c r="D88" s="18"/>
      <c r="E88" s="45"/>
      <c r="F88" s="45"/>
      <c r="G88" s="18"/>
      <c r="H88" s="18"/>
      <c r="I88" s="18"/>
    </row>
    <row r="89">
      <c r="A89" s="18"/>
      <c r="B89" s="36"/>
      <c r="C89" s="37"/>
      <c r="D89" s="18"/>
      <c r="E89" s="45"/>
      <c r="F89" s="45"/>
      <c r="G89" s="18"/>
      <c r="H89" s="18"/>
      <c r="I89" s="18"/>
    </row>
    <row r="90">
      <c r="A90" s="18"/>
      <c r="B90" s="34"/>
      <c r="C90" s="35"/>
      <c r="D90" s="18"/>
      <c r="E90" s="45"/>
      <c r="F90" s="45"/>
      <c r="G90" s="18"/>
      <c r="H90" s="18"/>
      <c r="I90" s="18"/>
    </row>
    <row r="91">
      <c r="A91" s="18"/>
      <c r="B91" s="36"/>
      <c r="C91" s="37"/>
      <c r="D91" s="18"/>
      <c r="E91" s="45"/>
      <c r="F91" s="45"/>
      <c r="G91" s="18"/>
      <c r="H91" s="18"/>
      <c r="I91" s="18"/>
    </row>
    <row r="92">
      <c r="A92" s="18"/>
      <c r="B92" s="34"/>
      <c r="C92" s="35"/>
      <c r="D92" s="18"/>
      <c r="E92" s="45"/>
      <c r="F92" s="45"/>
      <c r="G92" s="18"/>
      <c r="H92" s="18"/>
      <c r="I92" s="18"/>
    </row>
    <row r="93">
      <c r="A93" s="18"/>
      <c r="B93" s="36"/>
      <c r="C93" s="37"/>
      <c r="D93" s="18"/>
      <c r="E93" s="45"/>
      <c r="F93" s="45"/>
      <c r="G93" s="18"/>
      <c r="H93" s="18"/>
      <c r="I93" s="18"/>
    </row>
    <row r="94">
      <c r="A94" s="18"/>
      <c r="B94" s="44"/>
      <c r="C94" s="31"/>
      <c r="D94" s="18"/>
      <c r="E94" s="45"/>
      <c r="F94" s="18"/>
      <c r="G94" s="18"/>
      <c r="H94" s="18"/>
      <c r="I94" s="18"/>
    </row>
    <row r="95">
      <c r="A95" s="18"/>
      <c r="B95" s="36"/>
      <c r="C95" s="37"/>
      <c r="D95" s="18"/>
      <c r="E95" s="45"/>
      <c r="F95" s="45"/>
      <c r="G95" s="18"/>
      <c r="H95" s="18"/>
      <c r="I95" s="18"/>
    </row>
    <row r="96">
      <c r="A96" s="18"/>
      <c r="B96" s="34"/>
      <c r="C96" s="35"/>
      <c r="D96" s="18"/>
      <c r="E96" s="45"/>
      <c r="F96" s="45"/>
      <c r="G96" s="18"/>
      <c r="H96" s="18"/>
      <c r="I96" s="18"/>
    </row>
    <row r="97">
      <c r="A97" s="18"/>
      <c r="B97" s="36"/>
      <c r="C97" s="37"/>
      <c r="D97" s="18"/>
      <c r="E97" s="45"/>
      <c r="F97" s="45"/>
      <c r="G97" s="18"/>
      <c r="H97" s="18"/>
      <c r="I97" s="18"/>
    </row>
    <row r="98">
      <c r="A98" s="18"/>
      <c r="B98" s="34"/>
      <c r="C98" s="35"/>
      <c r="D98" s="18"/>
      <c r="E98" s="45"/>
      <c r="F98" s="45"/>
      <c r="G98" s="18"/>
      <c r="H98" s="18"/>
      <c r="I98" s="18"/>
    </row>
    <row r="99">
      <c r="A99" s="18"/>
      <c r="B99" s="44"/>
      <c r="C99" s="31"/>
      <c r="D99" s="18"/>
      <c r="E99" s="45"/>
      <c r="F99" s="45"/>
      <c r="G99" s="18"/>
      <c r="H99" s="18"/>
      <c r="I99" s="18"/>
    </row>
    <row r="100">
      <c r="A100" s="18"/>
      <c r="B100" s="36"/>
      <c r="C100" s="37"/>
      <c r="D100" s="18"/>
      <c r="E100" s="45"/>
      <c r="F100" s="45"/>
      <c r="G100" s="18"/>
      <c r="H100" s="18"/>
      <c r="I100" s="18"/>
    </row>
    <row r="101">
      <c r="A101" s="18"/>
      <c r="B101" s="34"/>
      <c r="C101" s="35"/>
      <c r="D101" s="18"/>
      <c r="E101" s="45"/>
      <c r="F101" s="45"/>
      <c r="G101" s="18"/>
      <c r="H101" s="18"/>
      <c r="I101" s="18"/>
    </row>
    <row r="102">
      <c r="A102" s="18"/>
      <c r="B102" s="36"/>
      <c r="C102" s="37"/>
      <c r="D102" s="18"/>
      <c r="E102" s="45"/>
      <c r="F102" s="45"/>
      <c r="G102" s="18"/>
      <c r="H102" s="18"/>
      <c r="I102" s="18"/>
    </row>
    <row r="103" ht="15.75" customHeight="1">
      <c r="A103" s="18"/>
      <c r="B103" s="34"/>
      <c r="C103" s="35"/>
      <c r="D103" s="18"/>
      <c r="E103" s="45"/>
      <c r="F103" s="45"/>
      <c r="G103" s="18"/>
      <c r="H103" s="18"/>
      <c r="I103" s="18"/>
    </row>
    <row r="104">
      <c r="A104" s="18"/>
      <c r="B104" s="36"/>
      <c r="C104" s="37"/>
      <c r="D104" s="18"/>
      <c r="E104" s="45"/>
      <c r="F104" s="45"/>
      <c r="G104" s="18"/>
      <c r="H104" s="18"/>
      <c r="I104" s="18"/>
    </row>
    <row r="105">
      <c r="A105" s="18"/>
      <c r="B105" s="34"/>
      <c r="C105" s="35"/>
      <c r="D105" s="18"/>
      <c r="E105" s="45"/>
      <c r="F105" s="45"/>
      <c r="G105" s="18"/>
      <c r="H105" s="18"/>
      <c r="I105" s="18"/>
    </row>
    <row r="106">
      <c r="A106" s="18"/>
      <c r="B106" s="36"/>
      <c r="C106" s="37"/>
      <c r="D106" s="18"/>
      <c r="E106" s="45"/>
      <c r="F106" s="45"/>
      <c r="G106" s="18"/>
      <c r="H106" s="18"/>
      <c r="I106" s="18"/>
    </row>
    <row r="107">
      <c r="A107" s="18"/>
      <c r="B107" s="44"/>
      <c r="C107" s="31"/>
      <c r="D107" s="18"/>
      <c r="E107" s="18"/>
      <c r="F107" s="18"/>
      <c r="G107" s="18"/>
      <c r="H107" s="18"/>
      <c r="I107" s="18"/>
    </row>
    <row r="108">
      <c r="A108" s="18"/>
      <c r="B108" s="36"/>
      <c r="C108" s="37"/>
      <c r="D108" s="18"/>
      <c r="E108" s="18"/>
      <c r="F108" s="18"/>
      <c r="G108" s="18"/>
      <c r="H108" s="18"/>
      <c r="I108" s="18"/>
    </row>
    <row r="109">
      <c r="A109" s="18"/>
      <c r="B109" s="34"/>
      <c r="C109" s="35"/>
      <c r="D109" s="18"/>
      <c r="E109" s="18"/>
      <c r="F109" s="18"/>
      <c r="G109" s="18"/>
      <c r="H109" s="18"/>
      <c r="I109" s="18"/>
    </row>
    <row r="110">
      <c r="A110" s="18"/>
      <c r="B110" s="36"/>
      <c r="C110" s="37"/>
      <c r="D110" s="18"/>
      <c r="E110" s="18"/>
      <c r="F110" s="18"/>
      <c r="G110" s="18"/>
      <c r="H110" s="18"/>
      <c r="I110" s="18"/>
    </row>
    <row r="111">
      <c r="A111" s="18"/>
      <c r="B111" s="44"/>
      <c r="C111" s="31"/>
      <c r="D111" s="18"/>
      <c r="E111" s="18"/>
      <c r="F111" s="18"/>
      <c r="G111" s="18"/>
      <c r="H111" s="18"/>
      <c r="I111" s="18"/>
    </row>
    <row r="112">
      <c r="A112" s="18"/>
      <c r="B112" s="36"/>
      <c r="C112" s="37"/>
      <c r="D112" s="18"/>
      <c r="E112" s="18"/>
      <c r="F112" s="18"/>
      <c r="G112" s="18"/>
      <c r="H112" s="18"/>
      <c r="I112" s="18"/>
    </row>
    <row r="113">
      <c r="A113" s="18"/>
      <c r="B113" s="34"/>
      <c r="C113" s="35"/>
      <c r="D113" s="18"/>
      <c r="E113" s="18"/>
      <c r="F113" s="18"/>
      <c r="G113" s="18"/>
      <c r="H113" s="18"/>
      <c r="I113" s="18"/>
    </row>
    <row r="114" ht="54.0" customHeight="1">
      <c r="A114" s="18"/>
      <c r="B114" s="36"/>
      <c r="C114" s="37"/>
      <c r="D114" s="18"/>
      <c r="E114" s="18"/>
      <c r="F114" s="18"/>
      <c r="G114" s="18"/>
      <c r="H114" s="18"/>
      <c r="I114" s="18"/>
    </row>
    <row r="115">
      <c r="A115" s="18"/>
      <c r="B115" s="34"/>
      <c r="C115" s="35"/>
      <c r="D115" s="18"/>
      <c r="E115" s="18"/>
      <c r="F115" s="18"/>
      <c r="G115" s="18"/>
      <c r="H115" s="18"/>
      <c r="I115" s="18"/>
    </row>
    <row r="116">
      <c r="A116" s="18"/>
      <c r="B116" s="36"/>
      <c r="C116" s="37"/>
      <c r="D116" s="18"/>
      <c r="E116" s="18"/>
      <c r="F116" s="18"/>
      <c r="G116" s="18"/>
      <c r="H116" s="18"/>
      <c r="I116" s="18"/>
    </row>
    <row r="117">
      <c r="A117" s="18"/>
      <c r="B117" s="34"/>
      <c r="C117" s="35"/>
      <c r="D117" s="18"/>
      <c r="E117" s="18"/>
      <c r="F117" s="18"/>
      <c r="G117" s="18"/>
      <c r="H117" s="18"/>
      <c r="I117" s="18"/>
    </row>
    <row r="118">
      <c r="A118" s="18"/>
      <c r="B118" s="36"/>
      <c r="C118" s="37"/>
      <c r="D118" s="18"/>
      <c r="E118" s="18"/>
      <c r="F118" s="18"/>
      <c r="G118" s="18"/>
      <c r="H118" s="18"/>
      <c r="I118" s="18"/>
    </row>
    <row r="119">
      <c r="A119" s="18"/>
      <c r="B119" s="34"/>
      <c r="C119" s="35"/>
      <c r="D119" s="18"/>
      <c r="E119" s="18"/>
      <c r="F119" s="18"/>
      <c r="G119" s="18"/>
      <c r="H119" s="18"/>
      <c r="I119" s="18"/>
    </row>
    <row r="120">
      <c r="A120" s="18"/>
      <c r="B120" s="36"/>
      <c r="C120" s="37"/>
      <c r="D120" s="18"/>
      <c r="E120" s="18"/>
      <c r="F120" s="18"/>
      <c r="G120" s="18"/>
      <c r="H120" s="18"/>
      <c r="I120" s="18"/>
    </row>
    <row r="121">
      <c r="A121" s="18"/>
      <c r="B121" s="34"/>
      <c r="C121" s="35"/>
      <c r="D121" s="18"/>
      <c r="E121" s="18"/>
      <c r="F121" s="18"/>
      <c r="G121" s="18"/>
      <c r="H121" s="18"/>
      <c r="I121" s="18"/>
    </row>
    <row r="122">
      <c r="A122" s="18"/>
      <c r="B122" s="36"/>
      <c r="C122" s="37"/>
      <c r="D122" s="18"/>
      <c r="E122" s="18"/>
      <c r="F122" s="18"/>
      <c r="G122" s="18"/>
      <c r="H122" s="18"/>
      <c r="I122" s="18"/>
    </row>
    <row r="123">
      <c r="A123" s="18"/>
      <c r="B123" s="34"/>
      <c r="C123" s="35"/>
      <c r="D123" s="18"/>
      <c r="E123" s="18"/>
      <c r="F123" s="18"/>
      <c r="G123" s="18"/>
      <c r="H123" s="18"/>
      <c r="I123" s="18"/>
    </row>
    <row r="124">
      <c r="A124" s="18"/>
      <c r="B124" s="36"/>
      <c r="C124" s="37"/>
      <c r="D124" s="18"/>
      <c r="E124" s="18"/>
      <c r="F124" s="18"/>
      <c r="G124" s="18"/>
      <c r="H124" s="18"/>
      <c r="I124" s="18"/>
    </row>
    <row r="125">
      <c r="A125" s="18"/>
      <c r="B125" s="34"/>
      <c r="C125" s="35"/>
      <c r="D125" s="18"/>
      <c r="E125" s="18"/>
      <c r="F125" s="18"/>
      <c r="G125" s="18"/>
      <c r="H125" s="18"/>
      <c r="I125" s="18"/>
    </row>
    <row r="126">
      <c r="A126" s="18"/>
      <c r="B126" s="36"/>
      <c r="C126" s="37"/>
      <c r="D126" s="18"/>
      <c r="E126" s="18"/>
      <c r="F126" s="18"/>
      <c r="G126" s="18"/>
      <c r="H126" s="18"/>
      <c r="I126" s="18"/>
    </row>
    <row r="127">
      <c r="A127" s="18"/>
      <c r="B127" s="34"/>
      <c r="C127" s="35"/>
      <c r="D127" s="18"/>
      <c r="E127" s="18"/>
      <c r="F127" s="18"/>
      <c r="G127" s="18"/>
      <c r="H127" s="18"/>
      <c r="I127" s="18"/>
    </row>
    <row r="128">
      <c r="A128" s="18"/>
      <c r="B128" s="36"/>
      <c r="C128" s="37"/>
      <c r="D128" s="18"/>
      <c r="E128" s="18"/>
      <c r="F128" s="18"/>
      <c r="G128" s="18"/>
      <c r="H128" s="18"/>
      <c r="I128" s="18"/>
    </row>
    <row r="129">
      <c r="A129" s="18"/>
      <c r="B129" s="34"/>
      <c r="C129" s="35"/>
      <c r="D129" s="18"/>
      <c r="E129" s="18"/>
      <c r="F129" s="18"/>
      <c r="G129" s="18"/>
      <c r="H129" s="18"/>
      <c r="I129" s="18"/>
    </row>
    <row r="130">
      <c r="A130" s="18"/>
      <c r="B130" s="36"/>
      <c r="C130" s="37"/>
      <c r="D130" s="18"/>
      <c r="E130" s="18"/>
      <c r="F130" s="18"/>
      <c r="G130" s="18"/>
      <c r="H130" s="18"/>
      <c r="I130" s="18"/>
    </row>
    <row r="131">
      <c r="A131" s="18"/>
      <c r="B131" s="34"/>
      <c r="C131" s="35"/>
      <c r="D131" s="18"/>
      <c r="E131" s="18"/>
      <c r="F131" s="18"/>
      <c r="G131" s="18"/>
      <c r="H131" s="18"/>
      <c r="I131" s="18"/>
    </row>
    <row r="132">
      <c r="A132" s="18"/>
      <c r="B132" s="36"/>
      <c r="C132" s="37"/>
      <c r="D132" s="18"/>
      <c r="E132" s="18"/>
      <c r="F132" s="18"/>
      <c r="G132" s="18"/>
      <c r="H132" s="18"/>
      <c r="I132" s="18"/>
    </row>
    <row r="133">
      <c r="A133" s="18"/>
      <c r="B133" s="34"/>
      <c r="C133" s="35"/>
      <c r="D133" s="18"/>
      <c r="E133" s="18"/>
      <c r="F133" s="18"/>
      <c r="G133" s="18"/>
      <c r="H133" s="18"/>
      <c r="I133" s="18"/>
    </row>
    <row r="134">
      <c r="A134" s="18"/>
      <c r="B134" s="36"/>
      <c r="C134" s="37"/>
      <c r="D134" s="18"/>
      <c r="E134" s="18"/>
      <c r="F134" s="18"/>
      <c r="G134" s="18"/>
      <c r="H134" s="18"/>
      <c r="I134" s="18"/>
    </row>
    <row r="135">
      <c r="A135" s="18"/>
      <c r="B135" s="34"/>
      <c r="C135" s="35"/>
      <c r="D135" s="18"/>
      <c r="E135" s="18"/>
      <c r="F135" s="18"/>
      <c r="G135" s="18"/>
      <c r="H135" s="18"/>
      <c r="I135" s="18"/>
    </row>
    <row r="136">
      <c r="A136" s="18"/>
      <c r="B136" s="36"/>
      <c r="C136" s="37"/>
      <c r="D136" s="18"/>
      <c r="E136" s="18"/>
      <c r="F136" s="18"/>
      <c r="G136" s="18"/>
      <c r="H136" s="18"/>
      <c r="I136" s="18"/>
    </row>
    <row r="137">
      <c r="A137" s="18"/>
      <c r="B137" s="34"/>
      <c r="C137" s="35"/>
      <c r="D137" s="18"/>
      <c r="E137" s="18"/>
      <c r="F137" s="18"/>
      <c r="G137" s="18"/>
      <c r="H137" s="18"/>
      <c r="I137" s="18"/>
    </row>
    <row r="138">
      <c r="A138" s="18"/>
      <c r="B138" s="36"/>
      <c r="C138" s="37"/>
      <c r="D138" s="18"/>
      <c r="E138" s="18"/>
      <c r="F138" s="18"/>
      <c r="G138" s="18"/>
      <c r="H138" s="18"/>
      <c r="I138" s="18"/>
    </row>
    <row r="139">
      <c r="A139" s="18"/>
      <c r="B139" s="34"/>
      <c r="C139" s="35"/>
      <c r="D139" s="18"/>
      <c r="E139" s="18"/>
      <c r="F139" s="18"/>
      <c r="G139" s="18"/>
      <c r="H139" s="18"/>
      <c r="I139" s="18"/>
    </row>
    <row r="140">
      <c r="A140" s="18"/>
      <c r="B140" s="36"/>
      <c r="C140" s="37"/>
      <c r="D140" s="18"/>
      <c r="E140" s="18"/>
      <c r="F140" s="18"/>
      <c r="G140" s="18"/>
      <c r="H140" s="18"/>
      <c r="I140" s="18"/>
    </row>
    <row r="141">
      <c r="A141" s="18"/>
      <c r="B141" s="34"/>
      <c r="C141" s="35"/>
      <c r="D141" s="18"/>
      <c r="E141" s="18"/>
      <c r="F141" s="18"/>
      <c r="G141" s="18"/>
      <c r="H141" s="18"/>
      <c r="I141" s="18"/>
    </row>
    <row r="142">
      <c r="A142" s="18"/>
      <c r="B142" s="36"/>
      <c r="C142" s="37"/>
      <c r="D142" s="18"/>
      <c r="E142" s="18"/>
      <c r="F142" s="18"/>
      <c r="G142" s="18"/>
      <c r="H142" s="18"/>
      <c r="I142" s="18"/>
    </row>
    <row r="143">
      <c r="A143" s="18"/>
      <c r="B143" s="34"/>
      <c r="C143" s="35"/>
      <c r="D143" s="18"/>
      <c r="E143" s="18"/>
      <c r="F143" s="18"/>
      <c r="G143" s="18"/>
      <c r="H143" s="18"/>
      <c r="I143" s="18"/>
    </row>
    <row r="144">
      <c r="A144" s="18"/>
      <c r="B144" s="36"/>
      <c r="C144" s="37"/>
      <c r="D144" s="18"/>
      <c r="E144" s="18"/>
      <c r="F144" s="18"/>
      <c r="G144" s="18"/>
      <c r="H144" s="18"/>
      <c r="I144" s="18"/>
    </row>
    <row r="145">
      <c r="A145" s="18"/>
      <c r="B145" s="34"/>
      <c r="C145" s="35"/>
      <c r="D145" s="18"/>
      <c r="E145" s="18"/>
      <c r="F145" s="18"/>
      <c r="G145" s="18"/>
      <c r="H145" s="18"/>
      <c r="I145" s="18"/>
    </row>
    <row r="146">
      <c r="A146" s="18"/>
      <c r="B146" s="36"/>
      <c r="C146" s="37"/>
      <c r="D146" s="18"/>
      <c r="E146" s="18"/>
      <c r="F146" s="18"/>
      <c r="G146" s="18"/>
      <c r="H146" s="18"/>
      <c r="I146" s="18"/>
    </row>
    <row r="147">
      <c r="A147" s="18"/>
      <c r="B147" s="34"/>
      <c r="C147" s="35"/>
      <c r="D147" s="18"/>
      <c r="E147" s="18"/>
      <c r="F147" s="18"/>
      <c r="G147" s="18"/>
      <c r="H147" s="18"/>
      <c r="I147" s="18"/>
    </row>
    <row r="148">
      <c r="A148" s="18"/>
      <c r="B148" s="36"/>
      <c r="C148" s="37"/>
      <c r="D148" s="18"/>
      <c r="E148" s="18"/>
      <c r="F148" s="18"/>
      <c r="G148" s="18"/>
      <c r="H148" s="18"/>
      <c r="I148" s="18"/>
    </row>
    <row r="149">
      <c r="A149" s="18"/>
      <c r="B149" s="34"/>
      <c r="C149" s="35"/>
      <c r="D149" s="18"/>
      <c r="E149" s="18"/>
      <c r="F149" s="18"/>
      <c r="G149" s="18"/>
      <c r="H149" s="18"/>
      <c r="I149" s="18"/>
    </row>
    <row r="150">
      <c r="A150" s="18"/>
      <c r="B150" s="36"/>
      <c r="C150" s="37"/>
      <c r="D150" s="18"/>
      <c r="E150" s="18"/>
      <c r="F150" s="18"/>
      <c r="G150" s="18"/>
      <c r="H150" s="18"/>
      <c r="I150" s="18"/>
    </row>
    <row r="151">
      <c r="A151" s="18"/>
      <c r="B151" s="44"/>
      <c r="C151" s="31"/>
      <c r="D151" s="18"/>
      <c r="E151" s="18"/>
      <c r="F151" s="18"/>
      <c r="G151" s="18"/>
      <c r="H151" s="18"/>
      <c r="I151" s="18"/>
    </row>
    <row r="152">
      <c r="A152" s="18"/>
      <c r="B152" s="36"/>
      <c r="C152" s="37"/>
      <c r="D152" s="18"/>
      <c r="E152" s="18"/>
      <c r="F152" s="18"/>
      <c r="G152" s="18"/>
      <c r="H152" s="18"/>
      <c r="I152" s="18"/>
    </row>
    <row r="153">
      <c r="A153" s="18"/>
      <c r="B153" s="34"/>
      <c r="C153" s="35"/>
      <c r="D153" s="18"/>
      <c r="E153" s="18"/>
      <c r="F153" s="18"/>
      <c r="G153" s="18"/>
      <c r="H153" s="18"/>
      <c r="I153" s="18"/>
    </row>
    <row r="154">
      <c r="A154" s="18"/>
      <c r="B154" s="36"/>
      <c r="C154" s="37"/>
      <c r="D154" s="18"/>
      <c r="E154" s="18"/>
      <c r="F154" s="18"/>
      <c r="G154" s="18"/>
      <c r="H154" s="18"/>
      <c r="I154" s="18"/>
    </row>
    <row r="155">
      <c r="A155" s="18"/>
      <c r="B155" s="34"/>
      <c r="C155" s="35"/>
      <c r="D155" s="18"/>
      <c r="E155" s="18"/>
      <c r="F155" s="18"/>
      <c r="G155" s="18"/>
      <c r="H155" s="18"/>
      <c r="I155" s="18"/>
    </row>
    <row r="156">
      <c r="A156" s="18"/>
      <c r="B156" s="36"/>
      <c r="C156" s="37"/>
      <c r="D156" s="18"/>
      <c r="E156" s="18"/>
      <c r="F156" s="18"/>
      <c r="G156" s="18"/>
      <c r="H156" s="18"/>
      <c r="I156" s="18"/>
    </row>
    <row r="157">
      <c r="A157" s="18"/>
      <c r="B157" s="34"/>
      <c r="C157" s="35"/>
      <c r="D157" s="18"/>
      <c r="E157" s="18"/>
      <c r="F157" s="18"/>
      <c r="G157" s="18"/>
      <c r="H157" s="18"/>
      <c r="I157" s="18"/>
    </row>
    <row r="158">
      <c r="A158" s="18"/>
      <c r="B158" s="39"/>
      <c r="C158" s="40"/>
      <c r="D158" s="18"/>
      <c r="E158" s="18"/>
      <c r="F158" s="18"/>
      <c r="G158" s="18"/>
      <c r="H158" s="18"/>
      <c r="I158" s="18"/>
    </row>
    <row r="159">
      <c r="A159" s="18"/>
      <c r="B159" s="44"/>
      <c r="C159" s="31"/>
      <c r="D159" s="18"/>
      <c r="E159" s="18"/>
      <c r="F159" s="18"/>
      <c r="G159" s="18"/>
      <c r="H159" s="18"/>
      <c r="I159" s="18"/>
    </row>
    <row r="160">
      <c r="A160" s="18"/>
      <c r="B160" s="36"/>
      <c r="C160" s="37"/>
      <c r="D160" s="18"/>
      <c r="E160" s="18"/>
      <c r="F160" s="18"/>
      <c r="G160" s="18"/>
      <c r="H160" s="18"/>
      <c r="I160" s="18"/>
    </row>
    <row r="161">
      <c r="B161" s="34"/>
      <c r="C161" s="35"/>
      <c r="D161" s="18"/>
      <c r="E161" s="18"/>
      <c r="F161" s="18"/>
      <c r="G161" s="18"/>
      <c r="H161" s="18"/>
      <c r="I161" s="18"/>
    </row>
    <row r="162">
      <c r="B162" s="44"/>
      <c r="C162" s="31"/>
      <c r="D162" s="18"/>
      <c r="E162" s="18"/>
      <c r="F162" s="18"/>
      <c r="G162" s="18"/>
      <c r="H162" s="18"/>
      <c r="I162" s="18"/>
    </row>
    <row r="163">
      <c r="B163" s="36"/>
      <c r="C163" s="37"/>
      <c r="D163" s="18"/>
      <c r="E163" s="18"/>
      <c r="F163" s="18"/>
      <c r="G163" s="18"/>
      <c r="H163" s="18"/>
      <c r="I163" s="18"/>
    </row>
    <row r="164">
      <c r="B164" s="34"/>
      <c r="C164" s="35"/>
      <c r="D164" s="18"/>
      <c r="E164" s="18"/>
      <c r="F164" s="18"/>
      <c r="G164" s="18"/>
      <c r="H164" s="18"/>
      <c r="I164" s="18"/>
    </row>
    <row r="165">
      <c r="B165" s="36"/>
      <c r="C165" s="37"/>
      <c r="D165" s="18"/>
      <c r="E165" s="18"/>
      <c r="F165" s="18"/>
      <c r="G165" s="18"/>
      <c r="H165" s="18"/>
      <c r="I165" s="18"/>
    </row>
    <row r="166">
      <c r="B166" s="44"/>
      <c r="C166" s="31"/>
      <c r="D166" s="18"/>
      <c r="E166" s="18"/>
      <c r="F166" s="18"/>
      <c r="G166" s="18"/>
      <c r="H166" s="18"/>
      <c r="I166" s="18"/>
    </row>
    <row r="167">
      <c r="B167" s="36"/>
      <c r="C167" s="37"/>
      <c r="D167" s="18"/>
      <c r="E167" s="18"/>
      <c r="F167" s="18"/>
      <c r="G167" s="18"/>
      <c r="H167" s="18"/>
      <c r="I167" s="18"/>
    </row>
    <row r="168">
      <c r="B168" s="34"/>
      <c r="C168" s="35"/>
      <c r="D168" s="18"/>
      <c r="E168" s="18"/>
      <c r="F168" s="18"/>
      <c r="G168" s="18"/>
      <c r="H168" s="18"/>
      <c r="I168" s="18"/>
    </row>
    <row r="169">
      <c r="B169" s="44"/>
      <c r="C169" s="31"/>
      <c r="D169" s="18"/>
      <c r="E169" s="18"/>
      <c r="F169" s="18"/>
      <c r="G169" s="18"/>
      <c r="H169" s="18"/>
      <c r="I169" s="18"/>
    </row>
    <row r="170">
      <c r="B170" s="36"/>
      <c r="C170" s="37"/>
      <c r="D170" s="18"/>
      <c r="E170" s="18"/>
      <c r="F170" s="18"/>
      <c r="G170" s="18"/>
      <c r="H170" s="18"/>
      <c r="I170" s="18"/>
    </row>
    <row r="171">
      <c r="B171" s="44"/>
      <c r="C171" s="31"/>
      <c r="D171" s="18"/>
      <c r="E171" s="18"/>
      <c r="F171" s="18"/>
      <c r="G171" s="18"/>
      <c r="H171" s="18"/>
      <c r="I171" s="18"/>
    </row>
    <row r="172">
      <c r="B172" s="16"/>
      <c r="C172" s="16"/>
      <c r="D172" s="18"/>
      <c r="E172" s="18"/>
      <c r="F172" s="18"/>
      <c r="G172" s="18"/>
      <c r="H172" s="18"/>
      <c r="I172" s="18"/>
    </row>
    <row r="173">
      <c r="B173" s="16"/>
      <c r="C173" s="16"/>
      <c r="D173" s="18"/>
      <c r="E173" s="18"/>
      <c r="F173" s="18"/>
      <c r="G173" s="18"/>
      <c r="H173" s="18"/>
      <c r="I173" s="18"/>
    </row>
    <row r="174">
      <c r="B174" s="16"/>
      <c r="C174" s="16"/>
      <c r="D174" s="18"/>
      <c r="E174" s="18"/>
      <c r="F174" s="18"/>
      <c r="G174" s="18"/>
      <c r="H174" s="18"/>
      <c r="I174" s="18"/>
    </row>
    <row r="175">
      <c r="B175" s="16"/>
      <c r="C175" s="16"/>
      <c r="D175" s="18"/>
      <c r="E175" s="18"/>
      <c r="F175" s="18"/>
      <c r="G175" s="18"/>
      <c r="H175" s="18"/>
      <c r="I175" s="18"/>
    </row>
    <row r="176">
      <c r="B176" s="16"/>
      <c r="C176" s="16"/>
      <c r="D176" s="18"/>
      <c r="E176" s="18"/>
      <c r="F176" s="18"/>
      <c r="G176" s="18"/>
      <c r="H176" s="18"/>
      <c r="I176" s="18"/>
    </row>
    <row r="177">
      <c r="B177" s="16"/>
      <c r="C177" s="16"/>
      <c r="D177" s="18"/>
      <c r="E177" s="18"/>
      <c r="F177" s="18"/>
      <c r="G177" s="18"/>
      <c r="H177" s="18"/>
      <c r="I177" s="18"/>
    </row>
    <row r="178">
      <c r="B178" s="16"/>
      <c r="C178" s="16"/>
      <c r="D178" s="18"/>
      <c r="E178" s="18"/>
      <c r="F178" s="18"/>
      <c r="G178" s="18"/>
      <c r="H178" s="18"/>
      <c r="I178" s="18"/>
    </row>
    <row r="179">
      <c r="B179" s="16"/>
      <c r="C179" s="16"/>
      <c r="D179" s="18"/>
      <c r="E179" s="18"/>
      <c r="F179" s="18"/>
      <c r="G179" s="18"/>
      <c r="H179" s="18"/>
      <c r="I179" s="18"/>
    </row>
    <row r="180">
      <c r="B180" s="16"/>
      <c r="C180" s="16"/>
      <c r="D180" s="18"/>
      <c r="E180" s="18"/>
      <c r="F180" s="18"/>
      <c r="G180" s="18"/>
      <c r="H180" s="18"/>
      <c r="I180" s="18"/>
    </row>
    <row r="181">
      <c r="B181" s="16"/>
      <c r="C181" s="16"/>
      <c r="D181" s="18"/>
      <c r="E181" s="18"/>
      <c r="F181" s="18"/>
      <c r="G181" s="18"/>
      <c r="H181" s="18"/>
      <c r="I181" s="18"/>
    </row>
    <row r="182">
      <c r="B182" s="16"/>
      <c r="C182" s="16"/>
      <c r="D182" s="18"/>
      <c r="E182" s="18"/>
      <c r="F182" s="18"/>
      <c r="G182" s="18"/>
      <c r="H182" s="18"/>
      <c r="I182" s="18"/>
    </row>
    <row r="183">
      <c r="B183" s="16"/>
      <c r="C183" s="16"/>
      <c r="D183" s="18"/>
      <c r="E183" s="18"/>
      <c r="F183" s="18"/>
      <c r="G183" s="18"/>
      <c r="H183" s="18"/>
      <c r="I183" s="18"/>
    </row>
    <row r="184">
      <c r="B184" s="16"/>
      <c r="C184" s="16"/>
      <c r="D184" s="18"/>
      <c r="E184" s="18"/>
      <c r="F184" s="18"/>
      <c r="G184" s="18"/>
      <c r="H184" s="18"/>
      <c r="I184" s="18"/>
    </row>
    <row r="185">
      <c r="B185" s="16"/>
      <c r="C185" s="16"/>
      <c r="D185" s="18"/>
      <c r="E185" s="18"/>
      <c r="F185" s="18"/>
      <c r="G185" s="18"/>
      <c r="H185" s="18"/>
      <c r="I185" s="18"/>
    </row>
    <row r="186">
      <c r="B186" s="16"/>
      <c r="C186" s="16"/>
      <c r="D186" s="18"/>
      <c r="E186" s="18"/>
      <c r="F186" s="18"/>
      <c r="G186" s="18"/>
      <c r="H186" s="18"/>
      <c r="I186" s="18"/>
    </row>
    <row r="187">
      <c r="B187" s="16"/>
      <c r="C187" s="16"/>
      <c r="D187" s="18"/>
      <c r="E187" s="18"/>
      <c r="F187" s="18"/>
      <c r="G187" s="18"/>
      <c r="H187" s="18"/>
      <c r="I187" s="18"/>
    </row>
    <row r="188">
      <c r="B188" s="16"/>
      <c r="C188" s="16"/>
      <c r="D188" s="18"/>
      <c r="E188" s="18"/>
      <c r="F188" s="18"/>
      <c r="G188" s="18"/>
      <c r="H188" s="18"/>
      <c r="I188" s="18"/>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row r="998">
      <c r="B998" s="16"/>
      <c r="C998" s="16"/>
    </row>
    <row r="999">
      <c r="B999" s="16"/>
      <c r="C999" s="16"/>
    </row>
    <row r="1000">
      <c r="B1000" s="16"/>
      <c r="C1000" s="16"/>
    </row>
    <row r="1001">
      <c r="B1001" s="16"/>
      <c r="C1001" s="16"/>
    </row>
    <row r="1002">
      <c r="B1002" s="16"/>
      <c r="C1002" s="16"/>
    </row>
    <row r="1003">
      <c r="B1003" s="16"/>
      <c r="C1003" s="16"/>
    </row>
    <row r="1004">
      <c r="B1004" s="16"/>
      <c r="C1004" s="16"/>
    </row>
    <row r="1005">
      <c r="B1005" s="16"/>
      <c r="C1005" s="16"/>
    </row>
    <row r="1006">
      <c r="B1006" s="16"/>
      <c r="C1006" s="16"/>
    </row>
    <row r="1007">
      <c r="B1007" s="16"/>
      <c r="C1007" s="16"/>
    </row>
    <row r="1008">
      <c r="B1008" s="16"/>
      <c r="C1008" s="16"/>
    </row>
    <row r="1009">
      <c r="B1009" s="16"/>
      <c r="C1009" s="16"/>
    </row>
    <row r="1010">
      <c r="B1010" s="16"/>
      <c r="C1010" s="16"/>
    </row>
    <row r="1011">
      <c r="B1011" s="16"/>
      <c r="C1011" s="16"/>
    </row>
    <row r="1012">
      <c r="B1012" s="16"/>
      <c r="C1012" s="16"/>
    </row>
    <row r="1013">
      <c r="B1013" s="16"/>
      <c r="C1013" s="16"/>
    </row>
    <row r="1014">
      <c r="B1014" s="16"/>
      <c r="C1014" s="16"/>
    </row>
    <row r="1015">
      <c r="B1015" s="16"/>
      <c r="C1015" s="16"/>
    </row>
    <row r="1016">
      <c r="B1016" s="16"/>
      <c r="C1016" s="16"/>
    </row>
    <row r="1017">
      <c r="B1017" s="16"/>
      <c r="C1017" s="16"/>
    </row>
    <row r="1018">
      <c r="B1018" s="16"/>
      <c r="C1018" s="16"/>
    </row>
    <row r="1019">
      <c r="B1019" s="16"/>
      <c r="C1019" s="16"/>
    </row>
    <row r="1020">
      <c r="B1020" s="16"/>
      <c r="C1020" s="16"/>
    </row>
    <row r="1021">
      <c r="B1021" s="16"/>
      <c r="C1021" s="16"/>
    </row>
    <row r="1022">
      <c r="B1022" s="16"/>
      <c r="C1022" s="16"/>
    </row>
    <row r="1023">
      <c r="B1023" s="16"/>
      <c r="C1023" s="16"/>
    </row>
    <row r="1024">
      <c r="B1024" s="16"/>
      <c r="C1024" s="16"/>
    </row>
    <row r="1025">
      <c r="B1025" s="16"/>
      <c r="C1025" s="16"/>
    </row>
    <row r="1026">
      <c r="B1026" s="16"/>
      <c r="C1026" s="16"/>
    </row>
    <row r="1027">
      <c r="B1027" s="16"/>
      <c r="C1027" s="16"/>
    </row>
    <row r="1028">
      <c r="B1028" s="16"/>
      <c r="C1028" s="16"/>
    </row>
    <row r="1029">
      <c r="B1029" s="16"/>
      <c r="C1029" s="16"/>
    </row>
    <row r="1030">
      <c r="B1030" s="16"/>
      <c r="C1030" s="16"/>
    </row>
    <row r="1031">
      <c r="B1031" s="16"/>
      <c r="C1031" s="16"/>
    </row>
    <row r="1032">
      <c r="B1032" s="16"/>
      <c r="C1032" s="16"/>
    </row>
    <row r="1033">
      <c r="B1033" s="16"/>
      <c r="C1033" s="16"/>
    </row>
    <row r="1034">
      <c r="B1034" s="16"/>
      <c r="C1034" s="16"/>
    </row>
    <row r="1035">
      <c r="B1035" s="16"/>
      <c r="C1035" s="16"/>
    </row>
    <row r="1036">
      <c r="B1036" s="16"/>
      <c r="C1036" s="16"/>
    </row>
    <row r="1037">
      <c r="B1037" s="16"/>
      <c r="C1037" s="16"/>
    </row>
    <row r="1038">
      <c r="B1038" s="16"/>
      <c r="C1038" s="16"/>
    </row>
    <row r="1039">
      <c r="B1039" s="16"/>
      <c r="C1039" s="16"/>
    </row>
    <row r="1040">
      <c r="B1040" s="16"/>
      <c r="C1040" s="16"/>
    </row>
    <row r="1041">
      <c r="B1041" s="16"/>
      <c r="C1041" s="16"/>
    </row>
    <row r="1042">
      <c r="B1042" s="16"/>
      <c r="C1042" s="16"/>
    </row>
    <row r="1043">
      <c r="B1043" s="16"/>
      <c r="C1043" s="16"/>
    </row>
    <row r="1044">
      <c r="B1044" s="16"/>
      <c r="C1044" s="16"/>
    </row>
    <row r="1045">
      <c r="B1045" s="16"/>
      <c r="C1045" s="16"/>
    </row>
    <row r="1046">
      <c r="B1046" s="16"/>
      <c r="C1046" s="16"/>
    </row>
    <row r="1047">
      <c r="B1047" s="16"/>
      <c r="C1047" s="16"/>
    </row>
    <row r="1048">
      <c r="B1048" s="16"/>
      <c r="C1048" s="16"/>
    </row>
    <row r="1049">
      <c r="B1049" s="16"/>
      <c r="C1049" s="16"/>
    </row>
    <row r="1050">
      <c r="B1050" s="16"/>
      <c r="C1050" s="16"/>
    </row>
    <row r="1051">
      <c r="B1051" s="16"/>
      <c r="C1051" s="16"/>
    </row>
    <row r="1052">
      <c r="B1052" s="16"/>
      <c r="C1052" s="16"/>
    </row>
    <row r="1053">
      <c r="B1053" s="16"/>
      <c r="C1053" s="16"/>
    </row>
    <row r="1054">
      <c r="B1054" s="16"/>
      <c r="C1054" s="16"/>
    </row>
    <row r="1055">
      <c r="B1055" s="16"/>
      <c r="C1055" s="16"/>
    </row>
    <row r="1056">
      <c r="B1056" s="16"/>
      <c r="C1056" s="16"/>
    </row>
    <row r="1057">
      <c r="B1057" s="16"/>
      <c r="C1057" s="16"/>
    </row>
    <row r="1058">
      <c r="B1058" s="16"/>
      <c r="C1058" s="16"/>
    </row>
    <row r="1059">
      <c r="B1059" s="16"/>
      <c r="C1059" s="16"/>
    </row>
    <row r="1060">
      <c r="B1060" s="16"/>
      <c r="C1060" s="16"/>
    </row>
    <row r="1061">
      <c r="B1061" s="16"/>
      <c r="C1061" s="16"/>
    </row>
    <row r="1062">
      <c r="B1062" s="16"/>
      <c r="C1062" s="16"/>
    </row>
    <row r="1063">
      <c r="B1063" s="16"/>
      <c r="C1063" s="16"/>
    </row>
    <row r="1064">
      <c r="B1064" s="16"/>
      <c r="C1064" s="16"/>
    </row>
    <row r="1065">
      <c r="B1065" s="16"/>
      <c r="C1065" s="16"/>
    </row>
    <row r="1066">
      <c r="B1066" s="16"/>
      <c r="C1066" s="16"/>
    </row>
    <row r="1067">
      <c r="B1067" s="16"/>
      <c r="C1067" s="16"/>
    </row>
    <row r="1068">
      <c r="B1068" s="16"/>
      <c r="C1068" s="16"/>
    </row>
    <row r="1069">
      <c r="B1069" s="16"/>
      <c r="C1069" s="16"/>
    </row>
    <row r="1070">
      <c r="B1070" s="16"/>
      <c r="C1070" s="16"/>
    </row>
    <row r="1071">
      <c r="B1071" s="16"/>
      <c r="C1071" s="16"/>
    </row>
    <row r="1072">
      <c r="B1072" s="16"/>
      <c r="C1072" s="16"/>
    </row>
    <row r="1073">
      <c r="B1073" s="16"/>
      <c r="C1073" s="16"/>
    </row>
    <row r="1074">
      <c r="B1074" s="16"/>
      <c r="C1074" s="16"/>
    </row>
    <row r="1075">
      <c r="B1075" s="16"/>
      <c r="C1075" s="16"/>
    </row>
    <row r="1076">
      <c r="B1076" s="16"/>
      <c r="C1076" s="16"/>
    </row>
    <row r="1077">
      <c r="B1077" s="16"/>
      <c r="C1077" s="16"/>
    </row>
    <row r="1078">
      <c r="B1078" s="16"/>
      <c r="C1078" s="16"/>
    </row>
    <row r="1079">
      <c r="B1079" s="16"/>
      <c r="C1079" s="16"/>
    </row>
    <row r="1080">
      <c r="B1080" s="16"/>
      <c r="C1080" s="16"/>
    </row>
    <row r="1081">
      <c r="B1081" s="16"/>
      <c r="C1081" s="16"/>
    </row>
    <row r="1082">
      <c r="B1082" s="16"/>
      <c r="C1082" s="16"/>
    </row>
    <row r="1083">
      <c r="B1083" s="16"/>
      <c r="C1083"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41B47"/>
  </sheetPr>
  <sheetViews>
    <sheetView showGridLines="0" workbookViewId="0"/>
  </sheetViews>
  <sheetFormatPr customHeight="1" defaultColWidth="14.43" defaultRowHeight="15.75"/>
  <cols>
    <col customWidth="1" min="1" max="1" width="5.29"/>
    <col customWidth="1" min="2" max="2" width="84.43"/>
    <col customWidth="1" min="3" max="3" width="74.43"/>
    <col customWidth="1" min="4" max="4" width="38.14"/>
    <col customWidth="1" min="5" max="5" width="73.57"/>
    <col customWidth="1" min="6" max="6" width="99.43"/>
    <col customWidth="1" min="7" max="7" width="26.29"/>
    <col customWidth="1" min="9" max="9" width="59.29"/>
    <col customWidth="1" min="10" max="10" width="138.86"/>
  </cols>
  <sheetData>
    <row r="1" ht="22.5" customHeight="1">
      <c r="A1" s="18"/>
      <c r="B1" s="20"/>
      <c r="C1" s="20"/>
      <c r="D1" s="18"/>
      <c r="E1" s="18"/>
      <c r="F1" s="18"/>
      <c r="G1" s="18"/>
      <c r="H1" s="18"/>
      <c r="I1" s="18"/>
    </row>
    <row r="2">
      <c r="A2" s="18"/>
      <c r="B2" s="21" t="s">
        <v>240</v>
      </c>
      <c r="C2" s="23"/>
      <c r="D2" s="18"/>
      <c r="E2" s="18"/>
      <c r="F2" s="18"/>
      <c r="G2" s="18"/>
      <c r="H2" s="18"/>
      <c r="I2" s="25"/>
    </row>
    <row r="3">
      <c r="A3" s="18"/>
      <c r="B3" s="27"/>
      <c r="C3" s="28"/>
      <c r="D3" s="18"/>
      <c r="E3" s="29"/>
      <c r="F3" s="29"/>
      <c r="G3" s="18"/>
      <c r="H3" s="18"/>
      <c r="I3" s="25"/>
    </row>
    <row r="4">
      <c r="A4" s="18"/>
      <c r="B4" s="30" t="s">
        <v>227</v>
      </c>
      <c r="C4" s="31"/>
      <c r="D4" s="18"/>
      <c r="E4" s="29"/>
      <c r="F4" s="29"/>
      <c r="G4" s="18"/>
      <c r="H4" s="18"/>
      <c r="I4" s="25"/>
    </row>
    <row r="5">
      <c r="A5" s="18"/>
      <c r="B5" s="32" t="s">
        <v>228</v>
      </c>
      <c r="C5" s="33" t="s">
        <v>229</v>
      </c>
      <c r="D5" s="18"/>
      <c r="E5" s="29"/>
      <c r="F5" s="29"/>
      <c r="G5" s="18"/>
      <c r="H5" s="18"/>
      <c r="I5" s="25"/>
    </row>
    <row r="6">
      <c r="A6" s="18"/>
      <c r="B6" s="34" t="s">
        <v>230</v>
      </c>
      <c r="C6" s="35" t="s">
        <v>231</v>
      </c>
      <c r="D6" s="18"/>
      <c r="E6" s="29"/>
      <c r="F6" s="29"/>
      <c r="G6" s="18"/>
      <c r="H6" s="18"/>
      <c r="I6" s="25"/>
    </row>
    <row r="7">
      <c r="A7" s="18"/>
      <c r="B7" s="36" t="s">
        <v>232</v>
      </c>
      <c r="C7" s="37" t="s">
        <v>233</v>
      </c>
      <c r="D7" s="18"/>
      <c r="E7" s="29"/>
      <c r="F7" s="29"/>
      <c r="G7" s="18"/>
      <c r="H7" s="18"/>
      <c r="I7" s="25"/>
    </row>
    <row r="8">
      <c r="A8" s="18"/>
      <c r="B8" s="34" t="s">
        <v>234</v>
      </c>
      <c r="C8" s="35" t="s">
        <v>235</v>
      </c>
      <c r="D8" s="18"/>
      <c r="E8" s="29"/>
      <c r="F8" s="29"/>
      <c r="G8" s="18"/>
      <c r="H8" s="18"/>
      <c r="I8" s="25"/>
    </row>
    <row r="9">
      <c r="A9" s="18"/>
      <c r="B9" s="36" t="s">
        <v>236</v>
      </c>
      <c r="C9" s="37" t="s">
        <v>237</v>
      </c>
      <c r="D9" s="18"/>
      <c r="E9" s="29"/>
      <c r="F9" s="29"/>
      <c r="G9" s="18"/>
      <c r="H9" s="18"/>
      <c r="I9" s="25"/>
    </row>
    <row r="10">
      <c r="A10" s="18"/>
      <c r="B10" s="38" t="s">
        <v>238</v>
      </c>
      <c r="C10" s="35" t="s">
        <v>239</v>
      </c>
      <c r="D10" s="18"/>
      <c r="E10" s="29"/>
      <c r="F10" s="29"/>
      <c r="G10" s="18"/>
      <c r="H10" s="18"/>
      <c r="I10" s="25"/>
    </row>
    <row r="11">
      <c r="A11" s="18"/>
      <c r="B11" s="36" t="s">
        <v>241</v>
      </c>
      <c r="C11" s="37" t="s">
        <v>242</v>
      </c>
      <c r="D11" s="18"/>
      <c r="E11" s="29"/>
      <c r="F11" s="29"/>
      <c r="G11" s="18"/>
      <c r="H11" s="18"/>
      <c r="I11" s="25"/>
    </row>
    <row r="12">
      <c r="A12" s="18"/>
      <c r="B12" s="39" t="s">
        <v>243</v>
      </c>
      <c r="C12" s="40"/>
      <c r="D12" s="18"/>
      <c r="E12" s="29"/>
      <c r="F12" s="29"/>
      <c r="G12" s="18"/>
      <c r="H12" s="18"/>
      <c r="I12" s="25"/>
    </row>
    <row r="13">
      <c r="A13" s="18"/>
      <c r="B13" s="36" t="s">
        <v>244</v>
      </c>
      <c r="C13" s="37" t="s">
        <v>245</v>
      </c>
      <c r="D13" s="18"/>
      <c r="E13" s="29"/>
      <c r="F13" s="29"/>
      <c r="G13" s="18"/>
      <c r="H13" s="18"/>
      <c r="I13" s="25"/>
    </row>
    <row r="14">
      <c r="A14" s="18"/>
      <c r="B14" s="34" t="s">
        <v>246</v>
      </c>
      <c r="C14" s="35" t="s">
        <v>247</v>
      </c>
      <c r="D14" s="18"/>
      <c r="E14" s="29"/>
      <c r="F14" s="29"/>
      <c r="G14" s="18"/>
      <c r="H14" s="18"/>
      <c r="I14" s="25"/>
    </row>
    <row r="15">
      <c r="A15" s="18"/>
      <c r="B15" s="36" t="s">
        <v>248</v>
      </c>
      <c r="C15" s="37" t="s">
        <v>249</v>
      </c>
      <c r="D15" s="18"/>
      <c r="E15" s="29"/>
      <c r="F15" s="29"/>
      <c r="G15" s="18"/>
      <c r="H15" s="18"/>
      <c r="I15" s="25"/>
    </row>
    <row r="16">
      <c r="A16" s="18"/>
      <c r="B16" s="34" t="s">
        <v>250</v>
      </c>
      <c r="C16" s="35" t="s">
        <v>251</v>
      </c>
      <c r="D16" s="18"/>
      <c r="E16" s="29"/>
      <c r="F16" s="29"/>
      <c r="G16" s="18"/>
      <c r="H16" s="18"/>
      <c r="I16" s="25"/>
    </row>
    <row r="17">
      <c r="A17" s="18"/>
      <c r="B17" s="36" t="s">
        <v>252</v>
      </c>
      <c r="C17" s="37" t="s">
        <v>253</v>
      </c>
      <c r="D17" s="18"/>
      <c r="E17" s="29"/>
      <c r="F17" s="29"/>
      <c r="G17" s="18"/>
      <c r="H17" s="18"/>
      <c r="I17" s="25"/>
    </row>
    <row r="18">
      <c r="A18" s="18"/>
      <c r="B18" s="34" t="s">
        <v>254</v>
      </c>
      <c r="C18" s="35" t="s">
        <v>255</v>
      </c>
      <c r="D18" s="18"/>
      <c r="E18" s="41"/>
      <c r="F18" s="29"/>
      <c r="G18" s="18"/>
      <c r="H18" s="18"/>
      <c r="I18" s="25"/>
    </row>
    <row r="19">
      <c r="A19" s="18"/>
      <c r="B19" s="36" t="s">
        <v>256</v>
      </c>
      <c r="C19" s="37" t="s">
        <v>257</v>
      </c>
      <c r="D19" s="18"/>
      <c r="E19" s="41"/>
      <c r="F19" s="29"/>
      <c r="G19" s="18"/>
      <c r="H19" s="18"/>
      <c r="I19" s="18"/>
    </row>
    <row r="20">
      <c r="A20" s="18"/>
      <c r="B20" s="34" t="s">
        <v>258</v>
      </c>
      <c r="C20" s="35" t="s">
        <v>259</v>
      </c>
      <c r="D20" s="18"/>
      <c r="E20" s="41"/>
      <c r="F20" s="29"/>
      <c r="G20" s="18"/>
      <c r="H20" s="18"/>
      <c r="I20" s="18"/>
    </row>
    <row r="21">
      <c r="A21" s="18"/>
      <c r="B21" s="36" t="s">
        <v>260</v>
      </c>
      <c r="C21" s="37" t="s">
        <v>261</v>
      </c>
      <c r="D21" s="18"/>
      <c r="E21" s="41"/>
      <c r="F21" s="29"/>
      <c r="G21" s="18"/>
      <c r="H21" s="18"/>
      <c r="I21" s="18"/>
    </row>
    <row r="22">
      <c r="A22" s="18"/>
      <c r="B22" s="34" t="s">
        <v>262</v>
      </c>
      <c r="C22" s="35" t="s">
        <v>263</v>
      </c>
      <c r="D22" s="18"/>
      <c r="E22" s="41"/>
      <c r="F22" s="29"/>
      <c r="G22" s="18"/>
      <c r="H22" s="18"/>
      <c r="I22" s="18"/>
    </row>
    <row r="23">
      <c r="A23" s="18"/>
      <c r="B23" s="36" t="s">
        <v>264</v>
      </c>
      <c r="C23" s="37" t="s">
        <v>265</v>
      </c>
      <c r="D23" s="18"/>
      <c r="E23" s="41"/>
      <c r="F23" s="29"/>
      <c r="G23" s="18"/>
      <c r="H23" s="18"/>
      <c r="I23" s="18"/>
    </row>
    <row r="24">
      <c r="A24" s="18"/>
      <c r="B24" s="34" t="s">
        <v>266</v>
      </c>
      <c r="C24" s="35" t="s">
        <v>267</v>
      </c>
      <c r="D24" s="18"/>
      <c r="E24" s="41"/>
      <c r="F24" s="29"/>
      <c r="G24" s="18"/>
      <c r="H24" s="18"/>
      <c r="I24" s="18"/>
    </row>
    <row r="25">
      <c r="A25" s="18"/>
      <c r="B25" s="36" t="s">
        <v>268</v>
      </c>
      <c r="C25" s="37" t="s">
        <v>269</v>
      </c>
      <c r="D25" s="18"/>
      <c r="E25" s="41"/>
      <c r="F25" s="29"/>
      <c r="G25" s="18"/>
      <c r="H25" s="18"/>
      <c r="I25" s="18"/>
    </row>
    <row r="26">
      <c r="A26" s="18"/>
      <c r="B26" s="34" t="s">
        <v>270</v>
      </c>
      <c r="C26" s="35" t="s">
        <v>271</v>
      </c>
      <c r="D26" s="18"/>
      <c r="E26" s="41"/>
      <c r="F26" s="29"/>
      <c r="G26" s="18"/>
      <c r="H26" s="18"/>
      <c r="I26" s="18"/>
    </row>
    <row r="27">
      <c r="A27" s="18"/>
      <c r="B27" s="39" t="s">
        <v>275</v>
      </c>
      <c r="C27" s="40"/>
      <c r="D27" s="18"/>
      <c r="E27" s="29"/>
      <c r="F27" s="29"/>
      <c r="G27" s="18"/>
      <c r="H27" s="18"/>
      <c r="I27" s="18"/>
    </row>
    <row r="28">
      <c r="A28" s="18"/>
      <c r="B28" s="36" t="s">
        <v>278</v>
      </c>
      <c r="C28" s="37" t="s">
        <v>280</v>
      </c>
      <c r="D28" s="18"/>
      <c r="E28" s="29"/>
      <c r="F28" s="29"/>
      <c r="G28" s="18"/>
      <c r="H28" s="18"/>
      <c r="I28" s="18"/>
    </row>
    <row r="29">
      <c r="A29" s="18"/>
      <c r="B29" s="34" t="s">
        <v>283</v>
      </c>
      <c r="C29" s="35" t="s">
        <v>286</v>
      </c>
      <c r="D29" s="18"/>
      <c r="E29" s="29"/>
      <c r="F29" s="29"/>
      <c r="G29" s="18"/>
      <c r="H29" s="18"/>
      <c r="I29" s="18"/>
    </row>
    <row r="30">
      <c r="A30" s="18"/>
      <c r="B30" s="36" t="s">
        <v>288</v>
      </c>
      <c r="C30" s="37" t="s">
        <v>290</v>
      </c>
      <c r="D30" s="18"/>
      <c r="E30" s="29"/>
      <c r="F30" s="29"/>
      <c r="G30" s="18"/>
      <c r="H30" s="18"/>
      <c r="I30" s="18"/>
    </row>
    <row r="31">
      <c r="A31" s="18"/>
      <c r="B31" s="34" t="s">
        <v>292</v>
      </c>
      <c r="C31" s="35" t="s">
        <v>290</v>
      </c>
      <c r="D31" s="18"/>
      <c r="E31" s="29"/>
      <c r="F31" s="29"/>
      <c r="G31" s="18"/>
      <c r="H31" s="18"/>
      <c r="I31" s="18"/>
    </row>
    <row r="32">
      <c r="A32" s="18"/>
      <c r="B32" s="39" t="s">
        <v>293</v>
      </c>
      <c r="C32" s="40"/>
      <c r="D32" s="18"/>
      <c r="E32" s="29"/>
      <c r="F32" s="29"/>
      <c r="G32" s="18"/>
      <c r="H32" s="18"/>
      <c r="I32" s="18"/>
    </row>
    <row r="33">
      <c r="A33" s="18"/>
      <c r="B33" s="36" t="s">
        <v>294</v>
      </c>
      <c r="C33" s="37" t="s">
        <v>295</v>
      </c>
      <c r="D33" s="18"/>
      <c r="E33" s="29"/>
      <c r="F33" s="29"/>
      <c r="G33" s="18"/>
      <c r="H33" s="18"/>
      <c r="I33" s="18"/>
    </row>
    <row r="34">
      <c r="A34" s="18"/>
      <c r="B34" s="34" t="s">
        <v>296</v>
      </c>
      <c r="C34" s="35" t="s">
        <v>297</v>
      </c>
      <c r="D34" s="18"/>
      <c r="E34" s="29"/>
      <c r="F34" s="29"/>
      <c r="G34" s="18"/>
      <c r="H34" s="18"/>
      <c r="I34" s="18"/>
    </row>
    <row r="35">
      <c r="A35" s="18"/>
      <c r="B35" s="36" t="s">
        <v>298</v>
      </c>
      <c r="C35" s="37" t="s">
        <v>299</v>
      </c>
      <c r="D35" s="18"/>
      <c r="E35" s="29"/>
      <c r="F35" s="29"/>
      <c r="G35" s="18"/>
      <c r="H35" s="18"/>
      <c r="I35" s="18"/>
    </row>
    <row r="36">
      <c r="A36" s="18"/>
      <c r="B36" s="34" t="s">
        <v>300</v>
      </c>
      <c r="C36" s="35" t="s">
        <v>301</v>
      </c>
      <c r="D36" s="18"/>
      <c r="E36" s="29"/>
      <c r="F36" s="29"/>
      <c r="G36" s="18"/>
      <c r="H36" s="18"/>
      <c r="I36" s="18"/>
    </row>
    <row r="37">
      <c r="A37" s="18"/>
      <c r="B37" s="36" t="s">
        <v>302</v>
      </c>
      <c r="C37" s="37" t="s">
        <v>303</v>
      </c>
      <c r="D37" s="18"/>
      <c r="E37" s="29"/>
      <c r="F37" s="29"/>
      <c r="G37" s="18"/>
      <c r="H37" s="18"/>
      <c r="I37" s="18"/>
    </row>
    <row r="38">
      <c r="A38" s="18"/>
      <c r="B38" s="34" t="s">
        <v>304</v>
      </c>
      <c r="C38" s="35" t="s">
        <v>305</v>
      </c>
      <c r="D38" s="18"/>
      <c r="E38" s="29"/>
      <c r="F38" s="29"/>
      <c r="G38" s="18"/>
      <c r="H38" s="18"/>
      <c r="I38" s="18"/>
    </row>
    <row r="39">
      <c r="A39" s="18"/>
      <c r="B39" s="36" t="s">
        <v>294</v>
      </c>
      <c r="C39" s="37" t="s">
        <v>295</v>
      </c>
      <c r="D39" s="18"/>
      <c r="E39" s="29"/>
      <c r="F39" s="29"/>
      <c r="G39" s="18"/>
      <c r="H39" s="18"/>
      <c r="I39" s="18"/>
    </row>
    <row r="40">
      <c r="A40" s="18"/>
      <c r="B40" s="42" t="s">
        <v>306</v>
      </c>
      <c r="C40" s="43"/>
      <c r="D40" s="18"/>
      <c r="E40" s="29"/>
      <c r="F40" s="29"/>
      <c r="G40" s="18"/>
      <c r="H40" s="18"/>
      <c r="I40" s="18"/>
    </row>
    <row r="41">
      <c r="A41" s="18"/>
      <c r="B41" s="44" t="s">
        <v>307</v>
      </c>
      <c r="C41" s="31" t="s">
        <v>308</v>
      </c>
      <c r="D41" s="18"/>
      <c r="E41" s="41"/>
      <c r="F41" s="29"/>
      <c r="G41" s="18"/>
      <c r="H41" s="18"/>
      <c r="I41" s="18"/>
    </row>
    <row r="42">
      <c r="A42" s="18"/>
      <c r="B42" s="36" t="s">
        <v>309</v>
      </c>
      <c r="C42" s="37" t="s">
        <v>308</v>
      </c>
      <c r="D42" s="18"/>
      <c r="E42" s="41"/>
      <c r="F42" s="29"/>
      <c r="G42" s="18"/>
      <c r="H42" s="18"/>
      <c r="I42" s="18"/>
    </row>
    <row r="43">
      <c r="A43" s="18"/>
      <c r="B43" s="34" t="s">
        <v>310</v>
      </c>
      <c r="C43" s="35" t="s">
        <v>311</v>
      </c>
      <c r="D43" s="18"/>
      <c r="E43" s="41"/>
      <c r="F43" s="29"/>
      <c r="G43" s="18"/>
      <c r="H43" s="18"/>
      <c r="I43" s="18"/>
    </row>
    <row r="44">
      <c r="A44" s="18"/>
      <c r="B44" s="44" t="s">
        <v>312</v>
      </c>
      <c r="C44" s="31" t="s">
        <v>313</v>
      </c>
      <c r="D44" s="18"/>
      <c r="E44" s="29"/>
      <c r="F44" s="29"/>
      <c r="G44" s="18"/>
      <c r="H44" s="18"/>
      <c r="I44" s="18"/>
    </row>
    <row r="45">
      <c r="A45" s="18"/>
      <c r="B45" s="36" t="s">
        <v>314</v>
      </c>
      <c r="C45" s="37" t="s">
        <v>315</v>
      </c>
      <c r="D45" s="18"/>
      <c r="E45" s="18"/>
      <c r="F45" s="18"/>
      <c r="G45" s="18"/>
      <c r="H45" s="18"/>
      <c r="I45" s="18"/>
    </row>
    <row r="46">
      <c r="A46" s="18"/>
      <c r="B46" s="34" t="s">
        <v>316</v>
      </c>
      <c r="C46" s="35" t="s">
        <v>317</v>
      </c>
      <c r="D46" s="18"/>
      <c r="E46" s="18"/>
      <c r="F46" s="18"/>
      <c r="G46" s="18"/>
      <c r="H46" s="18"/>
      <c r="I46" s="18"/>
    </row>
    <row r="47">
      <c r="A47" s="18"/>
      <c r="B47" s="36" t="s">
        <v>318</v>
      </c>
      <c r="C47" s="37" t="s">
        <v>319</v>
      </c>
      <c r="D47" s="18"/>
      <c r="E47" s="18"/>
      <c r="F47" s="18"/>
      <c r="G47" s="18"/>
      <c r="H47" s="18"/>
      <c r="I47" s="18"/>
    </row>
    <row r="48">
      <c r="A48" s="18"/>
      <c r="B48" s="34" t="s">
        <v>320</v>
      </c>
      <c r="C48" s="35" t="s">
        <v>321</v>
      </c>
      <c r="D48" s="18"/>
      <c r="E48" s="18"/>
      <c r="F48" s="18"/>
      <c r="G48" s="18"/>
      <c r="H48" s="18"/>
      <c r="I48" s="18"/>
    </row>
    <row r="49">
      <c r="A49" s="18"/>
      <c r="B49" s="36" t="s">
        <v>322</v>
      </c>
      <c r="C49" s="37" t="s">
        <v>323</v>
      </c>
      <c r="D49" s="18"/>
      <c r="E49" s="18"/>
      <c r="F49" s="18"/>
      <c r="G49" s="18"/>
      <c r="H49" s="18"/>
      <c r="I49" s="18"/>
    </row>
    <row r="50">
      <c r="A50" s="18"/>
      <c r="B50" s="34" t="s">
        <v>324</v>
      </c>
      <c r="C50" s="35" t="s">
        <v>325</v>
      </c>
      <c r="D50" s="18"/>
      <c r="E50" s="45"/>
      <c r="F50" s="45"/>
      <c r="G50" s="18"/>
      <c r="H50" s="18"/>
      <c r="I50" s="18"/>
    </row>
    <row r="51">
      <c r="A51" s="18"/>
      <c r="B51" s="36" t="s">
        <v>326</v>
      </c>
      <c r="C51" s="37" t="s">
        <v>327</v>
      </c>
      <c r="D51" s="18"/>
      <c r="E51" s="45"/>
      <c r="F51" s="45"/>
      <c r="G51" s="18"/>
      <c r="H51" s="18"/>
      <c r="I51" s="18"/>
    </row>
    <row r="52">
      <c r="A52" s="18"/>
      <c r="B52" s="34" t="s">
        <v>328</v>
      </c>
      <c r="C52" s="35" t="s">
        <v>329</v>
      </c>
      <c r="D52" s="18"/>
      <c r="E52" s="45"/>
      <c r="F52" s="45"/>
      <c r="G52" s="18"/>
      <c r="H52" s="18"/>
      <c r="I52" s="18"/>
    </row>
    <row r="53">
      <c r="A53" s="18"/>
      <c r="B53" s="36" t="s">
        <v>330</v>
      </c>
      <c r="C53" s="37" t="s">
        <v>331</v>
      </c>
      <c r="D53" s="18"/>
      <c r="E53" s="45"/>
      <c r="F53" s="45"/>
      <c r="G53" s="18"/>
      <c r="H53" s="18"/>
      <c r="I53" s="18"/>
    </row>
    <row r="54">
      <c r="A54" s="18"/>
      <c r="B54" s="34" t="s">
        <v>332</v>
      </c>
      <c r="C54" s="35" t="s">
        <v>333</v>
      </c>
      <c r="D54" s="18"/>
      <c r="E54" s="45"/>
      <c r="F54" s="45"/>
      <c r="G54" s="18"/>
      <c r="H54" s="18"/>
      <c r="I54" s="18"/>
    </row>
    <row r="55">
      <c r="A55" s="18"/>
      <c r="B55" s="36" t="s">
        <v>334</v>
      </c>
      <c r="C55" s="37" t="s">
        <v>335</v>
      </c>
      <c r="D55" s="18"/>
      <c r="E55" s="45"/>
      <c r="F55" s="45"/>
      <c r="G55" s="18"/>
      <c r="H55" s="18"/>
      <c r="I55" s="18"/>
    </row>
    <row r="56">
      <c r="A56" s="18"/>
      <c r="B56" s="34" t="s">
        <v>336</v>
      </c>
      <c r="C56" s="35" t="s">
        <v>337</v>
      </c>
      <c r="D56" s="18"/>
      <c r="E56" s="45"/>
      <c r="F56" s="45"/>
      <c r="G56" s="18"/>
      <c r="H56" s="18"/>
      <c r="I56" s="18"/>
    </row>
    <row r="57">
      <c r="A57" s="18"/>
      <c r="B57" s="44" t="s">
        <v>338</v>
      </c>
      <c r="C57" s="31" t="s">
        <v>339</v>
      </c>
      <c r="D57" s="18"/>
      <c r="E57" s="45"/>
      <c r="F57" s="45"/>
      <c r="G57" s="18"/>
      <c r="H57" s="18"/>
      <c r="I57" s="18"/>
    </row>
    <row r="58">
      <c r="A58" s="18"/>
      <c r="B58" s="36" t="s">
        <v>340</v>
      </c>
      <c r="C58" s="37" t="s">
        <v>341</v>
      </c>
      <c r="D58" s="18"/>
      <c r="E58" s="45"/>
      <c r="F58" s="45"/>
      <c r="G58" s="18"/>
      <c r="H58" s="18"/>
      <c r="I58" s="18"/>
    </row>
    <row r="59">
      <c r="A59" s="18"/>
      <c r="B59" s="34" t="s">
        <v>342</v>
      </c>
      <c r="C59" s="35" t="s">
        <v>343</v>
      </c>
      <c r="D59" s="18"/>
      <c r="E59" s="45"/>
      <c r="F59" s="45"/>
      <c r="G59" s="18"/>
      <c r="H59" s="18"/>
      <c r="I59" s="18"/>
    </row>
    <row r="60">
      <c r="A60" s="18"/>
      <c r="B60" s="36" t="s">
        <v>344</v>
      </c>
      <c r="C60" s="37" t="s">
        <v>343</v>
      </c>
      <c r="D60" s="18"/>
      <c r="E60" s="45"/>
      <c r="F60" s="45"/>
      <c r="G60" s="18"/>
      <c r="H60" s="18"/>
      <c r="I60" s="18"/>
    </row>
    <row r="61">
      <c r="A61" s="18"/>
      <c r="B61" s="34" t="s">
        <v>345</v>
      </c>
      <c r="C61" s="35" t="s">
        <v>346</v>
      </c>
      <c r="D61" s="18"/>
      <c r="E61" s="45"/>
      <c r="F61" s="45"/>
      <c r="G61" s="18"/>
      <c r="H61" s="18"/>
      <c r="I61" s="18"/>
    </row>
    <row r="62">
      <c r="A62" s="18"/>
      <c r="B62" s="36" t="s">
        <v>347</v>
      </c>
      <c r="C62" s="37" t="s">
        <v>348</v>
      </c>
      <c r="D62" s="18"/>
      <c r="E62" s="45"/>
      <c r="F62" s="45"/>
      <c r="G62" s="18"/>
      <c r="H62" s="18"/>
      <c r="I62" s="18"/>
    </row>
    <row r="63">
      <c r="A63" s="18"/>
      <c r="B63" s="34" t="s">
        <v>349</v>
      </c>
      <c r="C63" s="35" t="s">
        <v>350</v>
      </c>
      <c r="D63" s="18"/>
      <c r="E63" s="45"/>
      <c r="F63" s="45"/>
      <c r="G63" s="18"/>
      <c r="H63" s="18"/>
      <c r="I63" s="18"/>
    </row>
    <row r="64">
      <c r="A64" s="18"/>
      <c r="B64" s="36" t="s">
        <v>340</v>
      </c>
      <c r="C64" s="37" t="s">
        <v>341</v>
      </c>
      <c r="D64" s="18"/>
      <c r="E64" s="45"/>
      <c r="F64" s="45"/>
      <c r="G64" s="18"/>
      <c r="H64" s="18"/>
      <c r="I64" s="18"/>
    </row>
    <row r="65">
      <c r="A65" s="18"/>
      <c r="B65" s="44" t="s">
        <v>351</v>
      </c>
      <c r="C65" s="31" t="s">
        <v>352</v>
      </c>
      <c r="D65" s="18"/>
      <c r="E65" s="45"/>
      <c r="F65" s="45"/>
      <c r="G65" s="18"/>
      <c r="H65" s="18"/>
      <c r="I65" s="18"/>
    </row>
    <row r="66">
      <c r="A66" s="18"/>
      <c r="B66" s="36" t="s">
        <v>353</v>
      </c>
      <c r="C66" s="37" t="s">
        <v>354</v>
      </c>
      <c r="D66" s="18"/>
      <c r="E66" s="45"/>
      <c r="F66" s="45"/>
      <c r="G66" s="18"/>
      <c r="H66" s="18"/>
      <c r="I66" s="18"/>
    </row>
    <row r="67">
      <c r="A67" s="18"/>
      <c r="B67" s="34" t="s">
        <v>355</v>
      </c>
      <c r="C67" s="35" t="s">
        <v>356</v>
      </c>
      <c r="D67" s="18"/>
      <c r="E67" s="45"/>
      <c r="F67" s="45"/>
      <c r="G67" s="18"/>
      <c r="H67" s="18"/>
      <c r="I67" s="18"/>
    </row>
    <row r="68">
      <c r="A68" s="18"/>
      <c r="B68" s="36" t="s">
        <v>357</v>
      </c>
      <c r="C68" s="37" t="s">
        <v>358</v>
      </c>
      <c r="D68" s="18"/>
      <c r="E68" s="45"/>
      <c r="F68" s="45"/>
      <c r="G68" s="18"/>
      <c r="H68" s="18"/>
      <c r="I68" s="18"/>
    </row>
    <row r="69">
      <c r="A69" s="18"/>
      <c r="B69" s="34" t="s">
        <v>359</v>
      </c>
      <c r="C69" s="35" t="s">
        <v>360</v>
      </c>
      <c r="D69" s="18"/>
      <c r="E69" s="45"/>
      <c r="F69" s="45"/>
      <c r="G69" s="18"/>
      <c r="H69" s="18"/>
      <c r="I69" s="18"/>
    </row>
    <row r="70">
      <c r="A70" s="18"/>
      <c r="B70" s="36" t="s">
        <v>361</v>
      </c>
      <c r="C70" s="37" t="s">
        <v>362</v>
      </c>
      <c r="D70" s="18"/>
      <c r="E70" s="45"/>
      <c r="F70" s="45"/>
      <c r="G70" s="18"/>
      <c r="H70" s="18"/>
      <c r="I70" s="18"/>
    </row>
    <row r="71">
      <c r="A71" s="18"/>
      <c r="B71" s="34" t="s">
        <v>363</v>
      </c>
      <c r="C71" s="35" t="s">
        <v>364</v>
      </c>
      <c r="D71" s="18"/>
      <c r="E71" s="45"/>
      <c r="F71" s="45"/>
      <c r="G71" s="18"/>
      <c r="H71" s="18"/>
      <c r="I71" s="18"/>
    </row>
    <row r="72">
      <c r="A72" s="18"/>
      <c r="B72" s="36" t="s">
        <v>365</v>
      </c>
      <c r="C72" s="37" t="s">
        <v>366</v>
      </c>
      <c r="D72" s="18"/>
      <c r="E72" s="45"/>
      <c r="F72" s="45"/>
      <c r="G72" s="18"/>
      <c r="H72" s="18"/>
      <c r="I72" s="18"/>
    </row>
    <row r="73">
      <c r="A73" s="18"/>
      <c r="B73" s="34" t="s">
        <v>367</v>
      </c>
      <c r="C73" s="35" t="s">
        <v>368</v>
      </c>
      <c r="D73" s="18"/>
      <c r="E73" s="45"/>
      <c r="F73" s="45"/>
      <c r="G73" s="18"/>
      <c r="H73" s="18"/>
      <c r="I73" s="18"/>
    </row>
    <row r="74">
      <c r="A74" s="18"/>
      <c r="B74" s="36" t="s">
        <v>369</v>
      </c>
      <c r="C74" s="37" t="s">
        <v>370</v>
      </c>
      <c r="D74" s="18"/>
      <c r="E74" s="45"/>
      <c r="F74" s="45"/>
      <c r="G74" s="18"/>
      <c r="H74" s="18"/>
      <c r="I74" s="18"/>
    </row>
    <row r="75">
      <c r="A75" s="18"/>
      <c r="B75" s="34" t="s">
        <v>371</v>
      </c>
      <c r="C75" s="35" t="s">
        <v>372</v>
      </c>
      <c r="D75" s="18"/>
      <c r="E75" s="45"/>
      <c r="F75" s="45"/>
      <c r="G75" s="18"/>
      <c r="H75" s="18"/>
      <c r="I75" s="18"/>
    </row>
    <row r="76">
      <c r="A76" s="18"/>
      <c r="B76" s="44" t="s">
        <v>373</v>
      </c>
      <c r="C76" s="31" t="s">
        <v>374</v>
      </c>
      <c r="D76" s="18"/>
      <c r="E76" s="45"/>
      <c r="F76" s="45"/>
      <c r="G76" s="18"/>
      <c r="H76" s="18"/>
      <c r="I76" s="18"/>
    </row>
    <row r="77">
      <c r="A77" s="18"/>
      <c r="B77" s="34" t="s">
        <v>375</v>
      </c>
      <c r="C77" s="35" t="s">
        <v>376</v>
      </c>
      <c r="D77" s="18"/>
      <c r="E77" s="45"/>
      <c r="F77" s="45"/>
      <c r="G77" s="18"/>
      <c r="H77" s="18"/>
      <c r="I77" s="18"/>
    </row>
    <row r="78">
      <c r="A78" s="18"/>
      <c r="B78" s="36" t="s">
        <v>377</v>
      </c>
      <c r="C78" s="37" t="s">
        <v>378</v>
      </c>
      <c r="D78" s="18"/>
      <c r="E78" s="45"/>
      <c r="F78" s="45"/>
      <c r="G78" s="18"/>
      <c r="H78" s="18"/>
      <c r="I78" s="18"/>
    </row>
    <row r="79">
      <c r="A79" s="18"/>
      <c r="B79" s="34" t="s">
        <v>379</v>
      </c>
      <c r="C79" s="35" t="s">
        <v>380</v>
      </c>
      <c r="D79" s="18"/>
      <c r="E79" s="45"/>
      <c r="F79" s="45"/>
      <c r="G79" s="18"/>
      <c r="H79" s="18"/>
      <c r="I79" s="18"/>
    </row>
    <row r="80">
      <c r="A80" s="18"/>
      <c r="B80" s="34" t="s">
        <v>381</v>
      </c>
      <c r="C80" s="35" t="s">
        <v>382</v>
      </c>
      <c r="D80" s="18"/>
      <c r="E80" s="45"/>
      <c r="F80" s="45"/>
      <c r="G80" s="18"/>
      <c r="H80" s="18"/>
      <c r="I80" s="18"/>
    </row>
    <row r="81">
      <c r="A81" s="18"/>
      <c r="B81" s="34" t="s">
        <v>383</v>
      </c>
      <c r="C81" s="35" t="s">
        <v>384</v>
      </c>
      <c r="D81" s="18"/>
      <c r="E81" s="45"/>
      <c r="F81" s="45"/>
      <c r="G81" s="18"/>
      <c r="H81" s="18"/>
      <c r="I81" s="18"/>
    </row>
    <row r="82">
      <c r="A82" s="18"/>
      <c r="B82" s="44" t="s">
        <v>385</v>
      </c>
      <c r="C82" s="31"/>
      <c r="D82" s="18"/>
      <c r="E82" s="45"/>
      <c r="F82" s="45"/>
      <c r="G82" s="18"/>
      <c r="H82" s="18"/>
      <c r="I82" s="18"/>
    </row>
    <row r="83">
      <c r="A83" s="18"/>
      <c r="B83" s="34" t="s">
        <v>386</v>
      </c>
      <c r="C83" s="35" t="s">
        <v>387</v>
      </c>
      <c r="D83" s="18"/>
      <c r="E83" s="45"/>
      <c r="F83" s="45"/>
      <c r="G83" s="18"/>
      <c r="H83" s="18"/>
      <c r="I83" s="18"/>
    </row>
    <row r="84">
      <c r="A84" s="18"/>
      <c r="B84" s="36" t="s">
        <v>388</v>
      </c>
      <c r="C84" s="37" t="s">
        <v>389</v>
      </c>
      <c r="D84" s="18"/>
      <c r="E84" s="45"/>
      <c r="F84" s="45"/>
      <c r="G84" s="18"/>
      <c r="H84" s="18"/>
      <c r="I84" s="18"/>
    </row>
    <row r="85">
      <c r="A85" s="18"/>
      <c r="B85" s="34" t="s">
        <v>390</v>
      </c>
      <c r="C85" s="35" t="s">
        <v>391</v>
      </c>
      <c r="D85" s="18"/>
      <c r="E85" s="45"/>
      <c r="F85" s="45"/>
      <c r="G85" s="18"/>
      <c r="H85" s="18"/>
      <c r="I85" s="18"/>
    </row>
    <row r="86">
      <c r="A86" s="18"/>
      <c r="B86" s="36" t="s">
        <v>392</v>
      </c>
      <c r="C86" s="37" t="s">
        <v>393</v>
      </c>
      <c r="D86" s="18"/>
      <c r="E86" s="45"/>
      <c r="F86" s="45"/>
      <c r="G86" s="18"/>
      <c r="H86" s="18"/>
      <c r="I86" s="18"/>
    </row>
    <row r="87">
      <c r="A87" s="18"/>
      <c r="B87" s="44"/>
      <c r="C87" s="31"/>
      <c r="D87" s="18"/>
      <c r="E87" s="45"/>
      <c r="F87" s="18"/>
      <c r="G87" s="18"/>
      <c r="H87" s="18"/>
      <c r="I87" s="18"/>
    </row>
    <row r="88">
      <c r="A88" s="18"/>
      <c r="B88" s="36"/>
      <c r="C88" s="37"/>
      <c r="D88" s="18"/>
      <c r="E88" s="45"/>
      <c r="F88" s="45"/>
      <c r="G88" s="18"/>
      <c r="H88" s="18"/>
      <c r="I88" s="18"/>
    </row>
    <row r="89">
      <c r="A89" s="18"/>
      <c r="B89" s="34"/>
      <c r="C89" s="35"/>
      <c r="D89" s="18"/>
      <c r="E89" s="45"/>
      <c r="F89" s="45"/>
      <c r="G89" s="18"/>
      <c r="H89" s="18"/>
      <c r="I89" s="18"/>
    </row>
    <row r="90">
      <c r="A90" s="18"/>
      <c r="B90" s="36"/>
      <c r="C90" s="37"/>
      <c r="D90" s="18"/>
      <c r="E90" s="45"/>
      <c r="F90" s="45"/>
      <c r="G90" s="18"/>
      <c r="H90" s="18"/>
      <c r="I90" s="18"/>
    </row>
    <row r="91">
      <c r="A91" s="18"/>
      <c r="B91" s="34"/>
      <c r="C91" s="35"/>
      <c r="D91" s="18"/>
      <c r="E91" s="45"/>
      <c r="F91" s="45"/>
      <c r="G91" s="18"/>
      <c r="H91" s="18"/>
      <c r="I91" s="18"/>
    </row>
    <row r="92">
      <c r="A92" s="18"/>
      <c r="B92" s="44"/>
      <c r="C92" s="31"/>
      <c r="D92" s="18"/>
      <c r="E92" s="45"/>
      <c r="F92" s="45"/>
      <c r="G92" s="18"/>
      <c r="H92" s="18"/>
      <c r="I92" s="18"/>
    </row>
    <row r="93">
      <c r="A93" s="18"/>
      <c r="B93" s="36"/>
      <c r="C93" s="37"/>
      <c r="D93" s="18"/>
      <c r="E93" s="45"/>
      <c r="F93" s="45"/>
      <c r="G93" s="18"/>
      <c r="H93" s="18"/>
      <c r="I93" s="18"/>
    </row>
    <row r="94">
      <c r="A94" s="18"/>
      <c r="B94" s="34"/>
      <c r="C94" s="35"/>
      <c r="D94" s="18"/>
      <c r="E94" s="45"/>
      <c r="F94" s="45"/>
      <c r="G94" s="18"/>
      <c r="H94" s="18"/>
      <c r="I94" s="18"/>
    </row>
    <row r="95">
      <c r="A95" s="18"/>
      <c r="B95" s="36"/>
      <c r="C95" s="37"/>
      <c r="D95" s="18"/>
      <c r="E95" s="45"/>
      <c r="F95" s="45"/>
      <c r="G95" s="18"/>
      <c r="H95" s="18"/>
      <c r="I95" s="18"/>
    </row>
    <row r="96" ht="15.75" customHeight="1">
      <c r="A96" s="18"/>
      <c r="B96" s="34"/>
      <c r="C96" s="35"/>
      <c r="D96" s="18"/>
      <c r="E96" s="45"/>
      <c r="F96" s="45"/>
      <c r="G96" s="18"/>
      <c r="H96" s="18"/>
      <c r="I96" s="18"/>
    </row>
    <row r="97">
      <c r="A97" s="18"/>
      <c r="B97" s="36"/>
      <c r="C97" s="37"/>
      <c r="D97" s="18"/>
      <c r="E97" s="45"/>
      <c r="F97" s="45"/>
      <c r="G97" s="18"/>
      <c r="H97" s="18"/>
      <c r="I97" s="18"/>
    </row>
    <row r="98">
      <c r="A98" s="18"/>
      <c r="B98" s="34"/>
      <c r="C98" s="35"/>
      <c r="D98" s="18"/>
      <c r="E98" s="45"/>
      <c r="F98" s="45"/>
      <c r="G98" s="18"/>
      <c r="H98" s="18"/>
      <c r="I98" s="18"/>
    </row>
    <row r="99">
      <c r="A99" s="18"/>
      <c r="B99" s="36"/>
      <c r="C99" s="37"/>
      <c r="D99" s="18"/>
      <c r="E99" s="45"/>
      <c r="F99" s="45"/>
      <c r="G99" s="18"/>
      <c r="H99" s="18"/>
      <c r="I99" s="18"/>
    </row>
    <row r="100">
      <c r="A100" s="18"/>
      <c r="B100" s="44" t="s">
        <v>394</v>
      </c>
      <c r="C100" s="31"/>
      <c r="D100" s="18"/>
      <c r="E100" s="18"/>
      <c r="F100" s="18"/>
      <c r="G100" s="18"/>
      <c r="H100" s="18"/>
      <c r="I100" s="18"/>
    </row>
    <row r="101">
      <c r="A101" s="18"/>
      <c r="B101" s="36" t="s">
        <v>395</v>
      </c>
      <c r="C101" s="37" t="s">
        <v>396</v>
      </c>
      <c r="D101" s="18"/>
      <c r="E101" s="18"/>
      <c r="F101" s="18"/>
      <c r="G101" s="18"/>
      <c r="H101" s="18"/>
      <c r="I101" s="18"/>
    </row>
    <row r="102">
      <c r="A102" s="18"/>
      <c r="B102" s="34" t="s">
        <v>397</v>
      </c>
      <c r="C102" s="35" t="s">
        <v>398</v>
      </c>
      <c r="D102" s="18"/>
      <c r="E102" s="18"/>
      <c r="F102" s="18"/>
      <c r="G102" s="18"/>
      <c r="H102" s="18"/>
      <c r="I102" s="18"/>
    </row>
    <row r="103">
      <c r="A103" s="18"/>
      <c r="B103" s="36" t="s">
        <v>395</v>
      </c>
      <c r="C103" s="37" t="s">
        <v>396</v>
      </c>
      <c r="D103" s="18"/>
      <c r="E103" s="18"/>
      <c r="F103" s="18"/>
      <c r="G103" s="18"/>
      <c r="H103" s="18"/>
      <c r="I103" s="18"/>
    </row>
    <row r="104">
      <c r="A104" s="18"/>
      <c r="B104" s="44"/>
      <c r="C104" s="31"/>
      <c r="D104" s="18"/>
      <c r="E104" s="18"/>
      <c r="F104" s="18"/>
      <c r="G104" s="18"/>
      <c r="H104" s="18"/>
      <c r="I104" s="18"/>
    </row>
    <row r="105">
      <c r="A105" s="18"/>
      <c r="B105" s="36" t="s">
        <v>399</v>
      </c>
      <c r="C105" s="37" t="s">
        <v>400</v>
      </c>
      <c r="D105" s="18"/>
      <c r="E105" s="18"/>
      <c r="F105" s="18"/>
      <c r="G105" s="18"/>
      <c r="H105" s="18"/>
      <c r="I105" s="18"/>
    </row>
    <row r="106">
      <c r="A106" s="18"/>
      <c r="B106" s="34" t="s">
        <v>401</v>
      </c>
      <c r="C106" s="35" t="s">
        <v>402</v>
      </c>
      <c r="D106" s="18"/>
      <c r="E106" s="18"/>
      <c r="F106" s="18"/>
      <c r="G106" s="18"/>
      <c r="H106" s="18"/>
      <c r="I106" s="18"/>
    </row>
    <row r="107" ht="54.0" customHeight="1">
      <c r="A107" s="18"/>
      <c r="B107" s="36" t="s">
        <v>403</v>
      </c>
      <c r="C107" s="37" t="s">
        <v>404</v>
      </c>
      <c r="D107" s="18"/>
      <c r="E107" s="18"/>
      <c r="F107" s="18"/>
      <c r="G107" s="18"/>
      <c r="H107" s="18"/>
      <c r="I107" s="18"/>
    </row>
    <row r="108">
      <c r="A108" s="18"/>
      <c r="B108" s="34" t="s">
        <v>405</v>
      </c>
      <c r="C108" s="35" t="s">
        <v>406</v>
      </c>
      <c r="D108" s="18"/>
      <c r="E108" s="18"/>
      <c r="F108" s="18"/>
      <c r="G108" s="18"/>
      <c r="H108" s="18"/>
      <c r="I108" s="18"/>
    </row>
    <row r="109">
      <c r="A109" s="18"/>
      <c r="B109" s="36" t="s">
        <v>407</v>
      </c>
      <c r="C109" s="37" t="s">
        <v>408</v>
      </c>
      <c r="D109" s="18"/>
      <c r="E109" s="18"/>
      <c r="F109" s="18"/>
      <c r="G109" s="18"/>
      <c r="H109" s="18"/>
      <c r="I109" s="18"/>
    </row>
    <row r="110">
      <c r="A110" s="18"/>
      <c r="B110" s="34" t="s">
        <v>409</v>
      </c>
      <c r="C110" s="35" t="s">
        <v>410</v>
      </c>
      <c r="D110" s="18"/>
      <c r="E110" s="18"/>
      <c r="F110" s="18"/>
      <c r="G110" s="18"/>
      <c r="H110" s="18"/>
      <c r="I110" s="18"/>
    </row>
    <row r="111">
      <c r="A111" s="18"/>
      <c r="B111" s="36" t="s">
        <v>411</v>
      </c>
      <c r="C111" s="37" t="s">
        <v>412</v>
      </c>
      <c r="D111" s="18"/>
      <c r="E111" s="18"/>
      <c r="F111" s="18"/>
      <c r="G111" s="18"/>
      <c r="H111" s="18"/>
      <c r="I111" s="18"/>
    </row>
    <row r="112">
      <c r="A112" s="18"/>
      <c r="B112" s="34" t="s">
        <v>413</v>
      </c>
      <c r="C112" s="35" t="s">
        <v>414</v>
      </c>
      <c r="D112" s="18"/>
      <c r="E112" s="18"/>
      <c r="F112" s="18"/>
      <c r="G112" s="18"/>
      <c r="H112" s="18"/>
      <c r="I112" s="18"/>
    </row>
    <row r="113">
      <c r="A113" s="18"/>
      <c r="B113" s="36" t="s">
        <v>415</v>
      </c>
      <c r="C113" s="37" t="s">
        <v>416</v>
      </c>
      <c r="D113" s="18"/>
      <c r="E113" s="18"/>
      <c r="F113" s="18"/>
      <c r="G113" s="18"/>
      <c r="H113" s="18"/>
      <c r="I113" s="18"/>
    </row>
    <row r="114">
      <c r="A114" s="18"/>
      <c r="B114" s="34" t="s">
        <v>417</v>
      </c>
      <c r="C114" s="35" t="s">
        <v>418</v>
      </c>
      <c r="D114" s="18"/>
      <c r="E114" s="18"/>
      <c r="F114" s="18"/>
      <c r="G114" s="18"/>
      <c r="H114" s="18"/>
      <c r="I114" s="18"/>
    </row>
    <row r="115">
      <c r="A115" s="18"/>
      <c r="B115" s="36" t="s">
        <v>419</v>
      </c>
      <c r="C115" s="37" t="s">
        <v>420</v>
      </c>
      <c r="D115" s="18"/>
      <c r="E115" s="18"/>
      <c r="F115" s="18"/>
      <c r="G115" s="18"/>
      <c r="H115" s="18"/>
      <c r="I115" s="18"/>
    </row>
    <row r="116">
      <c r="A116" s="18"/>
      <c r="B116" s="34" t="s">
        <v>421</v>
      </c>
      <c r="C116" s="35" t="s">
        <v>422</v>
      </c>
      <c r="D116" s="18"/>
      <c r="E116" s="18"/>
      <c r="F116" s="18"/>
      <c r="G116" s="18"/>
      <c r="H116" s="18"/>
      <c r="I116" s="18"/>
    </row>
    <row r="117">
      <c r="A117" s="18"/>
      <c r="B117" s="36" t="s">
        <v>423</v>
      </c>
      <c r="C117" s="37" t="s">
        <v>424</v>
      </c>
      <c r="D117" s="18"/>
      <c r="E117" s="18"/>
      <c r="F117" s="18"/>
      <c r="G117" s="18"/>
      <c r="H117" s="18"/>
      <c r="I117" s="18"/>
    </row>
    <row r="118">
      <c r="A118" s="18"/>
      <c r="B118" s="34" t="s">
        <v>425</v>
      </c>
      <c r="C118" s="35" t="s">
        <v>426</v>
      </c>
      <c r="D118" s="18"/>
      <c r="E118" s="18"/>
      <c r="F118" s="18"/>
      <c r="G118" s="18"/>
      <c r="H118" s="18"/>
      <c r="I118" s="18"/>
    </row>
    <row r="119">
      <c r="A119" s="18"/>
      <c r="B119" s="36" t="s">
        <v>427</v>
      </c>
      <c r="C119" s="37" t="s">
        <v>428</v>
      </c>
      <c r="D119" s="18"/>
      <c r="E119" s="18"/>
      <c r="F119" s="18"/>
      <c r="G119" s="18"/>
      <c r="H119" s="18"/>
      <c r="I119" s="18"/>
    </row>
    <row r="120">
      <c r="A120" s="18"/>
      <c r="B120" s="34" t="s">
        <v>429</v>
      </c>
      <c r="C120" s="35" t="s">
        <v>430</v>
      </c>
      <c r="D120" s="18"/>
      <c r="E120" s="18"/>
      <c r="F120" s="18"/>
      <c r="G120" s="18"/>
      <c r="H120" s="18"/>
      <c r="I120" s="18"/>
    </row>
    <row r="121">
      <c r="A121" s="18"/>
      <c r="B121" s="36" t="s">
        <v>431</v>
      </c>
      <c r="C121" s="37" t="s">
        <v>432</v>
      </c>
      <c r="D121" s="18"/>
      <c r="E121" s="18"/>
      <c r="F121" s="18"/>
      <c r="G121" s="18"/>
      <c r="H121" s="18"/>
      <c r="I121" s="18"/>
    </row>
    <row r="122">
      <c r="A122" s="18"/>
      <c r="B122" s="34" t="s">
        <v>433</v>
      </c>
      <c r="C122" s="35" t="s">
        <v>434</v>
      </c>
      <c r="D122" s="18"/>
      <c r="E122" s="18"/>
      <c r="F122" s="18"/>
      <c r="G122" s="18"/>
      <c r="H122" s="18"/>
      <c r="I122" s="18"/>
    </row>
    <row r="123">
      <c r="A123" s="18"/>
      <c r="B123" s="36" t="s">
        <v>435</v>
      </c>
      <c r="C123" s="37" t="s">
        <v>436</v>
      </c>
      <c r="D123" s="18"/>
      <c r="E123" s="18"/>
      <c r="F123" s="18"/>
      <c r="G123" s="18"/>
      <c r="H123" s="18"/>
      <c r="I123" s="18"/>
    </row>
    <row r="124">
      <c r="A124" s="18"/>
      <c r="B124" s="34" t="s">
        <v>437</v>
      </c>
      <c r="C124" s="35" t="s">
        <v>438</v>
      </c>
      <c r="D124" s="18"/>
      <c r="E124" s="18"/>
      <c r="F124" s="18"/>
      <c r="G124" s="18"/>
      <c r="H124" s="18"/>
      <c r="I124" s="18"/>
    </row>
    <row r="125">
      <c r="A125" s="18"/>
      <c r="B125" s="36" t="s">
        <v>439</v>
      </c>
      <c r="C125" s="37" t="s">
        <v>440</v>
      </c>
      <c r="D125" s="18"/>
      <c r="E125" s="18"/>
      <c r="F125" s="18"/>
      <c r="G125" s="18"/>
      <c r="H125" s="18"/>
      <c r="I125" s="18"/>
    </row>
    <row r="126">
      <c r="A126" s="18"/>
      <c r="B126" s="34" t="s">
        <v>441</v>
      </c>
      <c r="C126" s="35" t="s">
        <v>442</v>
      </c>
      <c r="D126" s="18"/>
      <c r="E126" s="18"/>
      <c r="F126" s="18"/>
      <c r="G126" s="18"/>
      <c r="H126" s="18"/>
      <c r="I126" s="18"/>
    </row>
    <row r="127">
      <c r="A127" s="18"/>
      <c r="B127" s="36" t="s">
        <v>443</v>
      </c>
      <c r="C127" s="37" t="s">
        <v>444</v>
      </c>
      <c r="D127" s="18"/>
      <c r="E127" s="18"/>
      <c r="F127" s="18"/>
      <c r="G127" s="18"/>
      <c r="H127" s="18"/>
      <c r="I127" s="18"/>
    </row>
    <row r="128">
      <c r="A128" s="18"/>
      <c r="B128" s="34" t="s">
        <v>445</v>
      </c>
      <c r="C128" s="35" t="s">
        <v>446</v>
      </c>
      <c r="D128" s="18"/>
      <c r="E128" s="18"/>
      <c r="F128" s="18"/>
      <c r="G128" s="18"/>
      <c r="H128" s="18"/>
      <c r="I128" s="18"/>
    </row>
    <row r="129">
      <c r="A129" s="18"/>
      <c r="B129" s="36" t="s">
        <v>447</v>
      </c>
      <c r="C129" s="37" t="s">
        <v>448</v>
      </c>
      <c r="D129" s="18"/>
      <c r="E129" s="18"/>
      <c r="F129" s="18"/>
      <c r="G129" s="18"/>
      <c r="H129" s="18"/>
      <c r="I129" s="18"/>
    </row>
    <row r="130">
      <c r="A130" s="18"/>
      <c r="B130" s="34" t="s">
        <v>449</v>
      </c>
      <c r="C130" s="35" t="s">
        <v>450</v>
      </c>
      <c r="D130" s="18"/>
      <c r="E130" s="18"/>
      <c r="F130" s="18"/>
      <c r="G130" s="18"/>
      <c r="H130" s="18"/>
      <c r="I130" s="18"/>
    </row>
    <row r="131">
      <c r="A131" s="18"/>
      <c r="B131" s="36" t="s">
        <v>451</v>
      </c>
      <c r="C131" s="37" t="s">
        <v>452</v>
      </c>
      <c r="D131" s="18"/>
      <c r="E131" s="18"/>
      <c r="F131" s="18"/>
      <c r="G131" s="18"/>
      <c r="H131" s="18"/>
      <c r="I131" s="18"/>
    </row>
    <row r="132">
      <c r="A132" s="18"/>
      <c r="B132" s="34" t="s">
        <v>453</v>
      </c>
      <c r="C132" s="35" t="s">
        <v>454</v>
      </c>
      <c r="D132" s="18"/>
      <c r="E132" s="18"/>
      <c r="F132" s="18"/>
      <c r="G132" s="18"/>
      <c r="H132" s="18"/>
      <c r="I132" s="18"/>
    </row>
    <row r="133">
      <c r="A133" s="18"/>
      <c r="B133" s="36" t="s">
        <v>455</v>
      </c>
      <c r="C133" s="37" t="s">
        <v>456</v>
      </c>
      <c r="D133" s="18"/>
      <c r="E133" s="18"/>
      <c r="F133" s="18"/>
      <c r="G133" s="18"/>
      <c r="H133" s="18"/>
      <c r="I133" s="18"/>
    </row>
    <row r="134">
      <c r="A134" s="18"/>
      <c r="B134" s="34" t="s">
        <v>457</v>
      </c>
      <c r="C134" s="35" t="s">
        <v>458</v>
      </c>
      <c r="D134" s="18"/>
      <c r="E134" s="18"/>
      <c r="F134" s="18"/>
      <c r="G134" s="18"/>
      <c r="H134" s="18"/>
      <c r="I134" s="18"/>
    </row>
    <row r="135">
      <c r="A135" s="18"/>
      <c r="B135" s="36" t="s">
        <v>383</v>
      </c>
      <c r="C135" s="37" t="s">
        <v>459</v>
      </c>
      <c r="D135" s="18"/>
      <c r="E135" s="18"/>
      <c r="F135" s="18"/>
      <c r="G135" s="18"/>
      <c r="H135" s="18"/>
      <c r="I135" s="18"/>
    </row>
    <row r="136">
      <c r="A136" s="18"/>
      <c r="B136" s="34" t="s">
        <v>460</v>
      </c>
      <c r="C136" s="35" t="s">
        <v>461</v>
      </c>
      <c r="D136" s="18"/>
      <c r="E136" s="18"/>
      <c r="F136" s="18"/>
      <c r="G136" s="18"/>
      <c r="H136" s="18"/>
      <c r="I136" s="18"/>
    </row>
    <row r="137">
      <c r="A137" s="18"/>
      <c r="B137" s="36" t="s">
        <v>462</v>
      </c>
      <c r="C137" s="37" t="s">
        <v>463</v>
      </c>
      <c r="D137" s="18"/>
      <c r="E137" s="18"/>
      <c r="F137" s="18"/>
      <c r="G137" s="18"/>
      <c r="H137" s="18"/>
      <c r="I137" s="18"/>
    </row>
    <row r="138">
      <c r="A138" s="18"/>
      <c r="B138" s="34" t="s">
        <v>464</v>
      </c>
      <c r="C138" s="35" t="s">
        <v>465</v>
      </c>
      <c r="D138" s="18"/>
      <c r="E138" s="18"/>
      <c r="F138" s="18"/>
      <c r="G138" s="18"/>
      <c r="H138" s="18"/>
      <c r="I138" s="18"/>
    </row>
    <row r="139">
      <c r="A139" s="18"/>
      <c r="B139" s="36" t="s">
        <v>466</v>
      </c>
      <c r="C139" s="46" t="str">
        <f>HYPERLINK("http://stackoverflow.com/questions/2709458/bash-script-to-replace-spaces-in-file-names","Remplace spaces in file names")</f>
        <v>Remplace spaces in file names</v>
      </c>
      <c r="D139" s="18"/>
      <c r="E139" s="18"/>
      <c r="F139" s="18"/>
      <c r="G139" s="18"/>
      <c r="H139" s="18"/>
      <c r="I139" s="18"/>
    </row>
    <row r="140">
      <c r="A140" s="18"/>
      <c r="B140" s="34" t="s">
        <v>467</v>
      </c>
      <c r="C140" s="47" t="str">
        <f>HYPERLINK("http://askubuntu.com/questions/226204/how-do-i-type-on-the-next-line-in-the-terminal","Type on the next line in the Terminal")</f>
        <v>Type on the next line in the Terminal</v>
      </c>
      <c r="D140" s="18"/>
      <c r="E140" s="18"/>
      <c r="F140" s="18"/>
      <c r="G140" s="18"/>
      <c r="H140" s="18"/>
      <c r="I140" s="18"/>
    </row>
    <row r="141">
      <c r="A141" s="18"/>
      <c r="B141" s="36" t="s">
        <v>468</v>
      </c>
      <c r="C141" s="37" t="s">
        <v>469</v>
      </c>
      <c r="D141" s="18"/>
      <c r="E141" s="18"/>
      <c r="F141" s="18"/>
      <c r="G141" s="18"/>
      <c r="H141" s="18"/>
      <c r="I141" s="18"/>
    </row>
    <row r="142">
      <c r="A142" s="18"/>
      <c r="B142" s="34"/>
      <c r="C142" s="35"/>
      <c r="D142" s="18"/>
      <c r="E142" s="18"/>
      <c r="F142" s="18"/>
      <c r="G142" s="18"/>
      <c r="H142" s="18"/>
      <c r="I142" s="18"/>
    </row>
    <row r="143">
      <c r="A143" s="18"/>
      <c r="B143" s="36" t="s">
        <v>399</v>
      </c>
      <c r="C143" s="37" t="s">
        <v>400</v>
      </c>
      <c r="D143" s="18"/>
      <c r="E143" s="18"/>
      <c r="F143" s="18"/>
      <c r="G143" s="18"/>
      <c r="H143" s="18"/>
      <c r="I143" s="18"/>
    </row>
    <row r="144">
      <c r="A144" s="18"/>
      <c r="B144" s="44" t="s">
        <v>470</v>
      </c>
      <c r="C144" s="31" t="s">
        <v>471</v>
      </c>
      <c r="D144" s="18"/>
      <c r="E144" s="18"/>
      <c r="F144" s="18"/>
      <c r="G144" s="18"/>
      <c r="H144" s="18"/>
      <c r="I144" s="18"/>
    </row>
    <row r="145">
      <c r="A145" s="18"/>
      <c r="B145" s="36" t="s">
        <v>472</v>
      </c>
      <c r="C145" s="37" t="s">
        <v>473</v>
      </c>
      <c r="D145" s="18"/>
      <c r="E145" s="18"/>
      <c r="F145" s="18"/>
      <c r="G145" s="18"/>
      <c r="H145" s="18"/>
      <c r="I145" s="18"/>
    </row>
    <row r="146">
      <c r="A146" s="18"/>
      <c r="B146" s="34"/>
      <c r="C146" s="35"/>
      <c r="D146" s="18"/>
      <c r="E146" s="18"/>
      <c r="F146" s="18"/>
      <c r="G146" s="18"/>
      <c r="H146" s="18"/>
      <c r="I146" s="18"/>
    </row>
    <row r="147">
      <c r="A147" s="18"/>
      <c r="B147" s="36"/>
      <c r="C147" s="37"/>
      <c r="D147" s="18"/>
      <c r="E147" s="18"/>
      <c r="F147" s="18"/>
      <c r="G147" s="18"/>
      <c r="H147" s="18"/>
      <c r="I147" s="18"/>
    </row>
    <row r="148">
      <c r="A148" s="18"/>
      <c r="B148" s="34"/>
      <c r="C148" s="35"/>
      <c r="D148" s="18"/>
      <c r="E148" s="18"/>
      <c r="F148" s="18"/>
      <c r="G148" s="18"/>
      <c r="H148" s="18"/>
      <c r="I148" s="18"/>
    </row>
    <row r="149">
      <c r="A149" s="18"/>
      <c r="B149" s="36"/>
      <c r="C149" s="37"/>
      <c r="D149" s="18"/>
      <c r="E149" s="18"/>
      <c r="F149" s="18"/>
      <c r="G149" s="18"/>
      <c r="H149" s="18"/>
      <c r="I149" s="18"/>
    </row>
    <row r="150">
      <c r="A150" s="18"/>
      <c r="B150" s="34" t="s">
        <v>474</v>
      </c>
      <c r="C150" s="35" t="s">
        <v>475</v>
      </c>
      <c r="D150" s="18"/>
      <c r="E150" s="18"/>
      <c r="F150" s="18"/>
      <c r="G150" s="18"/>
      <c r="H150" s="18"/>
      <c r="I150" s="18"/>
    </row>
    <row r="151">
      <c r="A151" s="18"/>
      <c r="B151" s="39" t="s">
        <v>476</v>
      </c>
      <c r="C151" s="40"/>
      <c r="D151" s="18"/>
      <c r="E151" s="18"/>
      <c r="F151" s="18"/>
      <c r="G151" s="18"/>
      <c r="H151" s="18"/>
      <c r="I151" s="18"/>
    </row>
    <row r="152">
      <c r="A152" s="18"/>
      <c r="B152" s="48" t="s">
        <v>477</v>
      </c>
      <c r="C152" s="31" t="s">
        <v>478</v>
      </c>
      <c r="D152" s="18"/>
      <c r="E152" s="18"/>
      <c r="F152" s="18"/>
      <c r="G152" s="18"/>
      <c r="H152" s="18"/>
      <c r="I152" s="18"/>
    </row>
    <row r="153">
      <c r="A153" s="18"/>
      <c r="B153" s="36" t="s">
        <v>479</v>
      </c>
      <c r="C153" s="37" t="s">
        <v>480</v>
      </c>
      <c r="D153" s="18"/>
      <c r="E153" s="18"/>
      <c r="F153" s="18"/>
      <c r="G153" s="18"/>
      <c r="H153" s="18"/>
      <c r="I153" s="18"/>
    </row>
    <row r="154">
      <c r="B154" s="34" t="s">
        <v>481</v>
      </c>
      <c r="C154" s="35" t="s">
        <v>482</v>
      </c>
      <c r="D154" s="18"/>
      <c r="E154" s="18"/>
      <c r="F154" s="18"/>
      <c r="G154" s="18"/>
      <c r="H154" s="18"/>
      <c r="I154" s="18"/>
    </row>
    <row r="155">
      <c r="B155" s="44" t="s">
        <v>483</v>
      </c>
      <c r="C155" s="31" t="s">
        <v>484</v>
      </c>
      <c r="D155" s="18"/>
      <c r="E155" s="18"/>
      <c r="F155" s="18"/>
      <c r="G155" s="18"/>
      <c r="H155" s="18"/>
      <c r="I155" s="18"/>
    </row>
    <row r="156">
      <c r="B156" s="36" t="s">
        <v>485</v>
      </c>
      <c r="C156" s="37" t="s">
        <v>486</v>
      </c>
      <c r="D156" s="18"/>
      <c r="E156" s="18"/>
      <c r="F156" s="18"/>
      <c r="G156" s="18"/>
      <c r="H156" s="18"/>
      <c r="I156" s="18"/>
    </row>
    <row r="157">
      <c r="B157" s="34" t="s">
        <v>487</v>
      </c>
      <c r="C157" s="35" t="s">
        <v>482</v>
      </c>
      <c r="D157" s="18"/>
      <c r="E157" s="18"/>
      <c r="F157" s="18"/>
      <c r="G157" s="18"/>
      <c r="H157" s="18"/>
      <c r="I157" s="18"/>
    </row>
    <row r="158">
      <c r="B158" s="36" t="s">
        <v>488</v>
      </c>
      <c r="C158" s="37" t="s">
        <v>489</v>
      </c>
      <c r="D158" s="18"/>
      <c r="E158" s="18"/>
      <c r="F158" s="18"/>
      <c r="G158" s="18"/>
      <c r="H158" s="18"/>
      <c r="I158" s="18"/>
    </row>
    <row r="159">
      <c r="B159" s="44" t="s">
        <v>490</v>
      </c>
      <c r="C159" s="31" t="s">
        <v>491</v>
      </c>
      <c r="D159" s="18"/>
      <c r="E159" s="18"/>
      <c r="F159" s="18"/>
      <c r="G159" s="18"/>
      <c r="H159" s="18"/>
      <c r="I159" s="18"/>
    </row>
    <row r="160">
      <c r="B160" s="36" t="s">
        <v>492</v>
      </c>
      <c r="C160" s="37" t="s">
        <v>493</v>
      </c>
      <c r="D160" s="18"/>
      <c r="E160" s="18"/>
      <c r="F160" s="18"/>
      <c r="G160" s="18"/>
      <c r="H160" s="18"/>
      <c r="I160" s="18"/>
    </row>
    <row r="161">
      <c r="B161" s="34" t="s">
        <v>494</v>
      </c>
      <c r="C161" s="35" t="s">
        <v>482</v>
      </c>
      <c r="D161" s="18"/>
      <c r="E161" s="18"/>
      <c r="F161" s="18"/>
      <c r="G161" s="18"/>
      <c r="H161" s="18"/>
      <c r="I161" s="18"/>
    </row>
    <row r="162">
      <c r="B162" s="44" t="s">
        <v>495</v>
      </c>
      <c r="C162" s="31" t="s">
        <v>495</v>
      </c>
      <c r="D162" s="18"/>
      <c r="E162" s="18"/>
      <c r="F162" s="18"/>
      <c r="G162" s="18"/>
      <c r="H162" s="18"/>
      <c r="I162" s="18"/>
    </row>
    <row r="163">
      <c r="B163" s="36" t="s">
        <v>496</v>
      </c>
      <c r="C163" s="37" t="s">
        <v>497</v>
      </c>
      <c r="D163" s="18"/>
      <c r="E163" s="18"/>
      <c r="F163" s="18"/>
      <c r="G163" s="18"/>
      <c r="H163" s="18"/>
      <c r="I163" s="18"/>
    </row>
    <row r="164">
      <c r="B164" s="44" t="s">
        <v>498</v>
      </c>
      <c r="C164" s="49" t="s">
        <v>499</v>
      </c>
      <c r="D164" s="18"/>
      <c r="E164" s="18"/>
      <c r="F164" s="18"/>
      <c r="G164" s="18"/>
      <c r="H164" s="18"/>
      <c r="I164" s="18"/>
    </row>
    <row r="165">
      <c r="B165" s="50" t="s">
        <v>500</v>
      </c>
      <c r="C165" s="50" t="s">
        <v>502</v>
      </c>
      <c r="D165" s="18"/>
      <c r="E165" s="18"/>
      <c r="F165" s="18"/>
      <c r="G165" s="18"/>
      <c r="H165" s="18"/>
      <c r="I165" s="18"/>
    </row>
    <row r="166">
      <c r="B166" s="16"/>
      <c r="C166" s="16"/>
      <c r="D166" s="18"/>
      <c r="E166" s="18"/>
      <c r="F166" s="18"/>
      <c r="G166" s="18"/>
      <c r="H166" s="18"/>
      <c r="I166" s="18"/>
    </row>
    <row r="167">
      <c r="B167" s="7" t="s">
        <v>503</v>
      </c>
      <c r="C167" s="50" t="s">
        <v>504</v>
      </c>
      <c r="D167" s="18"/>
      <c r="E167" s="18"/>
      <c r="F167" s="18"/>
      <c r="G167" s="18"/>
      <c r="H167" s="18"/>
      <c r="I167" s="18"/>
    </row>
    <row r="168">
      <c r="B168" s="50" t="s">
        <v>505</v>
      </c>
      <c r="C168" s="50" t="s">
        <v>506</v>
      </c>
      <c r="D168" s="18"/>
      <c r="E168" s="18"/>
      <c r="F168" s="18"/>
      <c r="G168" s="18"/>
      <c r="H168" s="18"/>
      <c r="I168" s="18"/>
    </row>
    <row r="169">
      <c r="B169" s="16"/>
      <c r="C169" s="16"/>
      <c r="D169" s="18"/>
      <c r="E169" s="18"/>
      <c r="F169" s="18"/>
      <c r="G169" s="18"/>
      <c r="H169" s="18"/>
      <c r="I169" s="18"/>
    </row>
    <row r="170">
      <c r="B170" s="16"/>
      <c r="C170" s="16"/>
      <c r="D170" s="18"/>
      <c r="E170" s="18"/>
      <c r="F170" s="18"/>
      <c r="G170" s="18"/>
      <c r="H170" s="18"/>
      <c r="I170" s="18"/>
    </row>
    <row r="171">
      <c r="B171" s="16"/>
      <c r="C171" s="16"/>
      <c r="D171" s="18"/>
      <c r="E171" s="18"/>
      <c r="F171" s="18"/>
      <c r="G171" s="18"/>
      <c r="H171" s="18"/>
      <c r="I171" s="18"/>
    </row>
    <row r="172">
      <c r="B172" s="50" t="s">
        <v>507</v>
      </c>
      <c r="C172" s="51" t="s">
        <v>508</v>
      </c>
      <c r="D172" s="18"/>
      <c r="E172" s="18"/>
      <c r="F172" s="18"/>
      <c r="G172" s="18"/>
      <c r="H172" s="18"/>
      <c r="I172" s="18"/>
    </row>
    <row r="173">
      <c r="B173" s="16"/>
      <c r="C173" s="16"/>
      <c r="D173" s="18"/>
      <c r="E173" s="18"/>
      <c r="F173" s="18"/>
      <c r="G173" s="18"/>
      <c r="H173" s="18"/>
      <c r="I173" s="18"/>
    </row>
    <row r="174">
      <c r="B174" s="16"/>
      <c r="C174" s="16"/>
      <c r="D174" s="18"/>
      <c r="E174" s="18"/>
      <c r="F174" s="18"/>
      <c r="G174" s="18"/>
      <c r="H174" s="18"/>
      <c r="I174" s="18"/>
    </row>
    <row r="175">
      <c r="B175" s="16"/>
      <c r="C175" s="16"/>
      <c r="D175" s="18"/>
      <c r="E175" s="18"/>
      <c r="F175" s="18"/>
      <c r="G175" s="18"/>
      <c r="H175" s="18"/>
      <c r="I175" s="18"/>
    </row>
    <row r="176">
      <c r="B176" s="16"/>
      <c r="C176" s="16"/>
      <c r="D176" s="18"/>
      <c r="E176" s="18"/>
      <c r="F176" s="18"/>
      <c r="G176" s="18"/>
      <c r="H176" s="18"/>
      <c r="I176" s="18"/>
    </row>
    <row r="177">
      <c r="B177" s="16"/>
      <c r="C177" s="16"/>
      <c r="D177" s="18"/>
      <c r="E177" s="18"/>
      <c r="F177" s="18"/>
      <c r="G177" s="18"/>
      <c r="H177" s="18"/>
      <c r="I177" s="18"/>
    </row>
    <row r="178">
      <c r="B178" s="16"/>
      <c r="C178" s="16"/>
      <c r="D178" s="18"/>
      <c r="E178" s="18"/>
      <c r="F178" s="18"/>
      <c r="G178" s="18"/>
      <c r="H178" s="18"/>
      <c r="I178" s="18"/>
    </row>
    <row r="179">
      <c r="B179" s="16"/>
      <c r="C179" s="16"/>
      <c r="D179" s="18"/>
      <c r="E179" s="18"/>
      <c r="F179" s="18"/>
      <c r="G179" s="18"/>
      <c r="H179" s="18"/>
      <c r="I179" s="18"/>
    </row>
    <row r="180">
      <c r="B180" s="16"/>
      <c r="C180" s="16"/>
      <c r="D180" s="18"/>
      <c r="E180" s="18"/>
      <c r="F180" s="18"/>
      <c r="G180" s="18"/>
      <c r="H180" s="18"/>
      <c r="I180" s="18"/>
    </row>
    <row r="181">
      <c r="B181" s="16"/>
      <c r="C181" s="16"/>
      <c r="D181" s="18"/>
      <c r="E181" s="18"/>
      <c r="F181" s="18"/>
      <c r="G181" s="18"/>
      <c r="H181" s="18"/>
      <c r="I181" s="18"/>
    </row>
    <row r="182">
      <c r="B182" s="16"/>
      <c r="C182" s="16"/>
    </row>
    <row r="183">
      <c r="B183" s="16"/>
      <c r="C183" s="16"/>
    </row>
    <row r="184">
      <c r="B184" s="16"/>
      <c r="C184" s="16"/>
    </row>
    <row r="185">
      <c r="B185" s="16"/>
      <c r="C185" s="16"/>
    </row>
    <row r="186">
      <c r="B186" s="16"/>
      <c r="C186" s="16"/>
    </row>
    <row r="187">
      <c r="B187" s="16"/>
      <c r="C187" s="16"/>
    </row>
    <row r="188">
      <c r="B188" s="16"/>
      <c r="C188" s="16"/>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row r="998">
      <c r="B998" s="16"/>
      <c r="C998" s="16"/>
    </row>
    <row r="999">
      <c r="B999" s="16"/>
      <c r="C999" s="16"/>
    </row>
    <row r="1000">
      <c r="B1000" s="16"/>
      <c r="C1000" s="16"/>
    </row>
    <row r="1001">
      <c r="B1001" s="16"/>
      <c r="C1001" s="16"/>
    </row>
    <row r="1002">
      <c r="B1002" s="16"/>
      <c r="C1002" s="16"/>
    </row>
    <row r="1003">
      <c r="B1003" s="16"/>
      <c r="C1003" s="16"/>
    </row>
    <row r="1004">
      <c r="B1004" s="16"/>
      <c r="C1004" s="16"/>
    </row>
    <row r="1005">
      <c r="B1005" s="16"/>
      <c r="C1005" s="16"/>
    </row>
    <row r="1006">
      <c r="B1006" s="16"/>
      <c r="C1006" s="16"/>
    </row>
    <row r="1007">
      <c r="B1007" s="16"/>
      <c r="C1007" s="16"/>
    </row>
    <row r="1008">
      <c r="B1008" s="16"/>
      <c r="C1008" s="16"/>
    </row>
    <row r="1009">
      <c r="B1009" s="16"/>
      <c r="C1009" s="16"/>
    </row>
    <row r="1010">
      <c r="B1010" s="16"/>
      <c r="C1010" s="16"/>
    </row>
    <row r="1011">
      <c r="B1011" s="16"/>
      <c r="C1011" s="16"/>
    </row>
    <row r="1012">
      <c r="B1012" s="16"/>
      <c r="C1012" s="16"/>
    </row>
    <row r="1013">
      <c r="B1013" s="16"/>
      <c r="C1013" s="16"/>
    </row>
    <row r="1014">
      <c r="B1014" s="16"/>
      <c r="C1014" s="16"/>
    </row>
    <row r="1015">
      <c r="B1015" s="16"/>
      <c r="C1015" s="16"/>
    </row>
    <row r="1016">
      <c r="B1016" s="16"/>
      <c r="C1016" s="16"/>
    </row>
    <row r="1017">
      <c r="B1017" s="16"/>
      <c r="C1017" s="16"/>
    </row>
    <row r="1018">
      <c r="B1018" s="16"/>
      <c r="C1018" s="16"/>
    </row>
    <row r="1019">
      <c r="B1019" s="16"/>
      <c r="C1019" s="16"/>
    </row>
    <row r="1020">
      <c r="B1020" s="16"/>
      <c r="C1020" s="16"/>
    </row>
    <row r="1021">
      <c r="B1021" s="16"/>
      <c r="C1021" s="16"/>
    </row>
    <row r="1022">
      <c r="B1022" s="16"/>
      <c r="C1022" s="16"/>
    </row>
    <row r="1023">
      <c r="B1023" s="16"/>
      <c r="C1023" s="16"/>
    </row>
    <row r="1024">
      <c r="B1024" s="16"/>
      <c r="C1024" s="16"/>
    </row>
    <row r="1025">
      <c r="B1025" s="16"/>
      <c r="C1025" s="16"/>
    </row>
    <row r="1026">
      <c r="B1026" s="16"/>
      <c r="C1026" s="16"/>
    </row>
    <row r="1027">
      <c r="B1027" s="16"/>
      <c r="C1027" s="16"/>
    </row>
    <row r="1028">
      <c r="B1028" s="16"/>
      <c r="C1028" s="16"/>
    </row>
    <row r="1029">
      <c r="B1029" s="16"/>
      <c r="C1029" s="16"/>
    </row>
    <row r="1030">
      <c r="B1030" s="16"/>
      <c r="C1030" s="16"/>
    </row>
    <row r="1031">
      <c r="B1031" s="16"/>
      <c r="C1031" s="16"/>
    </row>
    <row r="1032">
      <c r="B1032" s="16"/>
      <c r="C1032" s="16"/>
    </row>
    <row r="1033">
      <c r="B1033" s="16"/>
      <c r="C1033" s="16"/>
    </row>
    <row r="1034">
      <c r="B1034" s="16"/>
      <c r="C1034" s="16"/>
    </row>
    <row r="1035">
      <c r="B1035" s="16"/>
      <c r="C1035" s="16"/>
    </row>
    <row r="1036">
      <c r="B1036" s="16"/>
      <c r="C1036" s="16"/>
    </row>
    <row r="1037">
      <c r="B1037" s="16"/>
      <c r="C1037" s="16"/>
    </row>
    <row r="1038">
      <c r="B1038" s="16"/>
      <c r="C1038" s="16"/>
    </row>
    <row r="1039">
      <c r="B1039" s="16"/>
      <c r="C1039" s="16"/>
    </row>
    <row r="1040">
      <c r="B1040" s="16"/>
      <c r="C1040" s="16"/>
    </row>
    <row r="1041">
      <c r="B1041" s="16"/>
      <c r="C1041" s="16"/>
    </row>
    <row r="1042">
      <c r="B1042" s="16"/>
      <c r="C1042" s="16"/>
    </row>
    <row r="1043">
      <c r="B1043" s="16"/>
      <c r="C1043" s="16"/>
    </row>
    <row r="1044">
      <c r="B1044" s="16"/>
      <c r="C1044" s="16"/>
    </row>
    <row r="1045">
      <c r="B1045" s="16"/>
      <c r="C1045" s="16"/>
    </row>
    <row r="1046">
      <c r="B1046" s="16"/>
      <c r="C1046" s="16"/>
    </row>
    <row r="1047">
      <c r="B1047" s="16"/>
      <c r="C1047" s="16"/>
    </row>
    <row r="1048">
      <c r="B1048" s="16"/>
      <c r="C1048" s="16"/>
    </row>
    <row r="1049">
      <c r="B1049" s="16"/>
      <c r="C1049" s="16"/>
    </row>
    <row r="1050">
      <c r="B1050" s="16"/>
      <c r="C1050" s="16"/>
    </row>
    <row r="1051">
      <c r="B1051" s="16"/>
      <c r="C1051" s="16"/>
    </row>
    <row r="1052">
      <c r="B1052" s="16"/>
      <c r="C1052" s="16"/>
    </row>
    <row r="1053">
      <c r="B1053" s="16"/>
      <c r="C1053" s="16"/>
    </row>
    <row r="1054">
      <c r="B1054" s="16"/>
      <c r="C1054" s="16"/>
    </row>
    <row r="1055">
      <c r="B1055" s="16"/>
      <c r="C1055" s="16"/>
    </row>
    <row r="1056">
      <c r="B1056" s="16"/>
      <c r="C1056" s="16"/>
    </row>
    <row r="1057">
      <c r="B1057" s="16"/>
      <c r="C1057" s="16"/>
    </row>
    <row r="1058">
      <c r="B1058" s="16"/>
      <c r="C1058" s="16"/>
    </row>
    <row r="1059">
      <c r="B1059" s="16"/>
      <c r="C1059" s="16"/>
    </row>
    <row r="1060">
      <c r="B1060" s="16"/>
      <c r="C1060" s="16"/>
    </row>
    <row r="1061">
      <c r="B1061" s="16"/>
      <c r="C1061" s="16"/>
    </row>
    <row r="1062">
      <c r="B1062" s="16"/>
      <c r="C1062" s="16"/>
    </row>
    <row r="1063">
      <c r="B1063" s="16"/>
      <c r="C1063" s="16"/>
    </row>
    <row r="1064">
      <c r="B1064" s="16"/>
      <c r="C1064" s="16"/>
    </row>
    <row r="1065">
      <c r="B1065" s="16"/>
      <c r="C1065" s="16"/>
    </row>
    <row r="1066">
      <c r="B1066" s="16"/>
      <c r="C1066" s="16"/>
    </row>
    <row r="1067">
      <c r="B1067" s="16"/>
      <c r="C1067" s="16"/>
    </row>
    <row r="1068">
      <c r="B1068" s="16"/>
      <c r="C1068" s="16"/>
    </row>
    <row r="1069">
      <c r="B1069" s="16"/>
      <c r="C1069" s="16"/>
    </row>
    <row r="1070">
      <c r="B1070" s="16"/>
      <c r="C1070" s="16"/>
    </row>
    <row r="1071">
      <c r="B1071" s="16"/>
      <c r="C1071" s="16"/>
    </row>
    <row r="1072">
      <c r="B1072" s="16"/>
      <c r="C1072" s="16"/>
    </row>
    <row r="1073">
      <c r="B1073" s="16"/>
      <c r="C1073" s="16"/>
    </row>
    <row r="1074">
      <c r="B1074" s="16"/>
      <c r="C1074" s="16"/>
    </row>
    <row r="1075">
      <c r="B1075" s="16"/>
      <c r="C1075" s="16"/>
    </row>
    <row r="1076">
      <c r="B1076" s="16"/>
      <c r="C1076" s="16"/>
    </row>
  </sheetData>
  <hyperlinks>
    <hyperlink r:id="rId1" ref="B152"/>
    <hyperlink r:id="rId2" ref="C16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41B47"/>
  </sheetPr>
  <sheetViews>
    <sheetView showGridLines="0" workbookViewId="0"/>
  </sheetViews>
  <sheetFormatPr customHeight="1" defaultColWidth="14.43" defaultRowHeight="15.75"/>
  <cols>
    <col customWidth="1" min="1" max="1" width="5.29"/>
    <col customWidth="1" min="2" max="2" width="89.86"/>
    <col customWidth="1" min="3" max="3" width="75.86"/>
    <col customWidth="1" min="4" max="4" width="38.14"/>
    <col customWidth="1" min="5" max="5" width="73.57"/>
    <col customWidth="1" min="6" max="6" width="99.43"/>
    <col customWidth="1" min="7" max="7" width="26.29"/>
    <col customWidth="1" min="9" max="9" width="59.29"/>
    <col customWidth="1" min="10" max="10" width="138.86"/>
  </cols>
  <sheetData>
    <row r="1" ht="22.5" customHeight="1">
      <c r="A1" s="18"/>
      <c r="B1" s="20"/>
      <c r="C1" s="20"/>
      <c r="D1" s="18"/>
      <c r="E1" s="18"/>
      <c r="F1" s="18"/>
      <c r="G1" s="18"/>
      <c r="H1" s="18"/>
      <c r="I1" s="18"/>
    </row>
    <row r="2">
      <c r="A2" s="18"/>
      <c r="B2" s="21" t="s">
        <v>501</v>
      </c>
      <c r="C2" s="23"/>
      <c r="D2" s="18"/>
      <c r="E2" s="18"/>
      <c r="F2" s="18"/>
      <c r="G2" s="18"/>
      <c r="H2" s="18"/>
      <c r="I2" s="25"/>
    </row>
    <row r="3">
      <c r="A3" s="18"/>
      <c r="B3" s="27"/>
      <c r="C3" s="28"/>
      <c r="D3" s="18"/>
      <c r="E3" s="29"/>
      <c r="F3" s="29"/>
      <c r="G3" s="18"/>
      <c r="H3" s="18"/>
      <c r="I3" s="25"/>
    </row>
    <row r="4">
      <c r="A4" s="18"/>
      <c r="B4" s="30" t="s">
        <v>227</v>
      </c>
      <c r="C4" s="31"/>
      <c r="D4" s="18"/>
      <c r="E4" s="29"/>
      <c r="F4" s="29"/>
      <c r="G4" s="18"/>
      <c r="H4" s="18"/>
      <c r="I4" s="25"/>
    </row>
    <row r="5">
      <c r="A5" s="18"/>
      <c r="B5" s="32" t="s">
        <v>228</v>
      </c>
      <c r="C5" s="33" t="s">
        <v>229</v>
      </c>
      <c r="D5" s="18"/>
      <c r="E5" s="29"/>
      <c r="F5" s="29"/>
      <c r="G5" s="18"/>
      <c r="H5" s="18"/>
      <c r="I5" s="25"/>
    </row>
    <row r="6">
      <c r="A6" s="18"/>
      <c r="B6" s="34" t="s">
        <v>230</v>
      </c>
      <c r="C6" s="35" t="s">
        <v>231</v>
      </c>
      <c r="D6" s="18"/>
      <c r="E6" s="29"/>
      <c r="F6" s="29"/>
      <c r="G6" s="18"/>
      <c r="H6" s="18"/>
      <c r="I6" s="25"/>
    </row>
    <row r="7">
      <c r="A7" s="18"/>
      <c r="B7" s="36" t="s">
        <v>232</v>
      </c>
      <c r="C7" s="37" t="s">
        <v>233</v>
      </c>
      <c r="D7" s="18"/>
      <c r="E7" s="29"/>
      <c r="F7" s="29"/>
      <c r="G7" s="18"/>
      <c r="H7" s="18"/>
      <c r="I7" s="25"/>
    </row>
    <row r="8">
      <c r="A8" s="18"/>
      <c r="B8" s="34" t="s">
        <v>234</v>
      </c>
      <c r="C8" s="35" t="s">
        <v>235</v>
      </c>
      <c r="D8" s="18"/>
      <c r="E8" s="29"/>
      <c r="F8" s="29"/>
      <c r="G8" s="18"/>
      <c r="H8" s="18"/>
      <c r="I8" s="25"/>
    </row>
    <row r="9">
      <c r="A9" s="18"/>
      <c r="B9" s="36" t="s">
        <v>236</v>
      </c>
      <c r="C9" s="37" t="s">
        <v>237</v>
      </c>
      <c r="D9" s="18"/>
      <c r="E9" s="29"/>
      <c r="F9" s="29"/>
      <c r="G9" s="18"/>
      <c r="H9" s="18"/>
      <c r="I9" s="25"/>
    </row>
    <row r="10">
      <c r="A10" s="18"/>
      <c r="B10" s="38" t="s">
        <v>238</v>
      </c>
      <c r="C10" s="35" t="s">
        <v>239</v>
      </c>
      <c r="D10" s="18"/>
      <c r="E10" s="29"/>
      <c r="F10" s="29"/>
      <c r="G10" s="18"/>
      <c r="H10" s="18"/>
      <c r="I10" s="25"/>
    </row>
    <row r="11">
      <c r="A11" s="18"/>
      <c r="B11" s="36" t="s">
        <v>241</v>
      </c>
      <c r="C11" s="37" t="s">
        <v>242</v>
      </c>
      <c r="D11" s="18"/>
      <c r="E11" s="29"/>
      <c r="F11" s="29"/>
      <c r="G11" s="18"/>
      <c r="H11" s="18"/>
      <c r="I11" s="25"/>
    </row>
    <row r="12">
      <c r="A12" s="18"/>
      <c r="B12" s="39" t="s">
        <v>509</v>
      </c>
      <c r="C12" s="40"/>
      <c r="D12" s="18"/>
      <c r="E12" s="29"/>
      <c r="F12" s="29"/>
      <c r="G12" s="18"/>
      <c r="H12" s="18"/>
      <c r="I12" s="25"/>
    </row>
    <row r="13">
      <c r="A13" s="18"/>
      <c r="B13" s="36" t="s">
        <v>510</v>
      </c>
      <c r="C13" s="37" t="s">
        <v>511</v>
      </c>
      <c r="D13" s="45"/>
      <c r="E13" s="29"/>
      <c r="F13" s="29"/>
      <c r="G13" s="18"/>
      <c r="H13" s="18"/>
      <c r="I13" s="25"/>
    </row>
    <row r="14">
      <c r="A14" s="18"/>
      <c r="B14" s="34" t="s">
        <v>512</v>
      </c>
      <c r="C14" s="35" t="s">
        <v>513</v>
      </c>
      <c r="D14" s="45"/>
      <c r="E14" s="29"/>
      <c r="F14" s="29"/>
      <c r="G14" s="18"/>
      <c r="H14" s="18"/>
      <c r="I14" s="25"/>
    </row>
    <row r="15">
      <c r="A15" s="18"/>
      <c r="B15" s="36" t="s">
        <v>514</v>
      </c>
      <c r="C15" s="37" t="s">
        <v>515</v>
      </c>
      <c r="D15" s="45"/>
      <c r="E15" s="29"/>
      <c r="F15" s="29"/>
      <c r="G15" s="18"/>
      <c r="H15" s="18"/>
      <c r="I15" s="25"/>
    </row>
    <row r="16">
      <c r="A16" s="18"/>
      <c r="B16" s="34" t="s">
        <v>516</v>
      </c>
      <c r="C16" s="35" t="s">
        <v>517</v>
      </c>
      <c r="D16" s="45"/>
      <c r="E16" s="29"/>
      <c r="F16" s="29"/>
      <c r="G16" s="18"/>
      <c r="H16" s="18"/>
      <c r="I16" s="25"/>
    </row>
    <row r="17">
      <c r="A17" s="18"/>
      <c r="B17" s="36" t="s">
        <v>518</v>
      </c>
      <c r="C17" s="37" t="s">
        <v>519</v>
      </c>
      <c r="D17" s="45"/>
      <c r="E17" s="29"/>
      <c r="F17" s="29"/>
      <c r="G17" s="18"/>
      <c r="H17" s="18"/>
      <c r="I17" s="25"/>
    </row>
    <row r="18">
      <c r="A18" s="18"/>
      <c r="B18" s="34" t="s">
        <v>520</v>
      </c>
      <c r="C18" s="35" t="s">
        <v>521</v>
      </c>
      <c r="D18" s="45"/>
      <c r="E18" s="41"/>
      <c r="F18" s="29"/>
      <c r="G18" s="18"/>
      <c r="H18" s="18"/>
      <c r="I18" s="25"/>
    </row>
    <row r="19">
      <c r="A19" s="18"/>
      <c r="B19" s="36" t="s">
        <v>522</v>
      </c>
      <c r="C19" s="37" t="s">
        <v>523</v>
      </c>
      <c r="D19" s="45"/>
      <c r="E19" s="41"/>
      <c r="F19" s="29"/>
      <c r="G19" s="18"/>
      <c r="H19" s="18"/>
      <c r="I19" s="18"/>
    </row>
    <row r="20">
      <c r="A20" s="18"/>
      <c r="B20" s="34" t="s">
        <v>524</v>
      </c>
      <c r="C20" s="35" t="s">
        <v>525</v>
      </c>
      <c r="D20" s="45"/>
      <c r="E20" s="41"/>
      <c r="F20" s="29"/>
      <c r="G20" s="18"/>
      <c r="H20" s="18"/>
      <c r="I20" s="18"/>
    </row>
    <row r="21">
      <c r="A21" s="18"/>
      <c r="B21" s="36" t="s">
        <v>526</v>
      </c>
      <c r="C21" s="37" t="s">
        <v>527</v>
      </c>
      <c r="D21" s="45"/>
      <c r="E21" s="41"/>
      <c r="F21" s="29"/>
      <c r="G21" s="18"/>
      <c r="H21" s="18"/>
      <c r="I21" s="18"/>
    </row>
    <row r="22">
      <c r="A22" s="18"/>
      <c r="B22" s="34" t="s">
        <v>528</v>
      </c>
      <c r="C22" s="35" t="s">
        <v>529</v>
      </c>
      <c r="D22" s="45"/>
      <c r="E22" s="41"/>
      <c r="F22" s="29"/>
      <c r="G22" s="18"/>
      <c r="H22" s="18"/>
      <c r="I22" s="18"/>
    </row>
    <row r="23">
      <c r="A23" s="18"/>
      <c r="B23" s="36" t="s">
        <v>530</v>
      </c>
      <c r="C23" s="37" t="s">
        <v>531</v>
      </c>
      <c r="D23" s="45"/>
      <c r="E23" s="41"/>
      <c r="F23" s="29"/>
      <c r="G23" s="18"/>
      <c r="H23" s="18"/>
      <c r="I23" s="18"/>
    </row>
    <row r="24">
      <c r="A24" s="18"/>
      <c r="B24" s="34" t="s">
        <v>532</v>
      </c>
      <c r="C24" s="35" t="s">
        <v>533</v>
      </c>
      <c r="D24" s="45"/>
      <c r="E24" s="41"/>
      <c r="F24" s="29"/>
      <c r="G24" s="18"/>
      <c r="H24" s="18"/>
      <c r="I24" s="18"/>
    </row>
    <row r="25">
      <c r="A25" s="18"/>
      <c r="B25" s="36" t="s">
        <v>534</v>
      </c>
      <c r="C25" s="37" t="s">
        <v>535</v>
      </c>
      <c r="D25" s="45"/>
      <c r="E25" s="41"/>
      <c r="F25" s="29"/>
      <c r="G25" s="18"/>
      <c r="H25" s="18"/>
      <c r="I25" s="18"/>
    </row>
    <row r="26">
      <c r="A26" s="18"/>
      <c r="B26" s="34" t="s">
        <v>536</v>
      </c>
      <c r="C26" s="35" t="s">
        <v>537</v>
      </c>
      <c r="D26" s="45"/>
      <c r="E26" s="41"/>
      <c r="F26" s="29"/>
      <c r="G26" s="18"/>
      <c r="H26" s="18"/>
      <c r="I26" s="18"/>
    </row>
    <row r="27">
      <c r="A27" s="18"/>
      <c r="B27" s="36" t="s">
        <v>538</v>
      </c>
      <c r="C27" s="37" t="s">
        <v>539</v>
      </c>
      <c r="D27" s="45"/>
      <c r="E27" s="41"/>
      <c r="F27" s="29"/>
      <c r="G27" s="18"/>
      <c r="H27" s="18"/>
      <c r="I27" s="18"/>
    </row>
    <row r="28">
      <c r="A28" s="18"/>
      <c r="B28" s="34" t="s">
        <v>242</v>
      </c>
      <c r="C28" s="35" t="s">
        <v>540</v>
      </c>
      <c r="D28" s="45"/>
      <c r="E28" s="41"/>
      <c r="F28" s="29"/>
      <c r="G28" s="18"/>
      <c r="H28" s="18"/>
      <c r="I28" s="18"/>
    </row>
    <row r="29">
      <c r="A29" s="18"/>
      <c r="B29" s="36" t="s">
        <v>541</v>
      </c>
      <c r="C29" s="37" t="s">
        <v>542</v>
      </c>
      <c r="D29" s="45"/>
      <c r="E29" s="41"/>
      <c r="F29" s="29"/>
      <c r="G29" s="18"/>
      <c r="H29" s="18"/>
      <c r="I29" s="18"/>
    </row>
    <row r="30">
      <c r="A30" s="18"/>
      <c r="B30" s="34" t="s">
        <v>543</v>
      </c>
      <c r="C30" s="35" t="s">
        <v>544</v>
      </c>
      <c r="D30" s="45"/>
      <c r="E30" s="41"/>
      <c r="F30" s="29"/>
      <c r="G30" s="18"/>
      <c r="H30" s="18"/>
      <c r="I30" s="18"/>
    </row>
    <row r="31">
      <c r="A31" s="18"/>
      <c r="B31" s="36" t="s">
        <v>545</v>
      </c>
      <c r="C31" s="37" t="s">
        <v>546</v>
      </c>
      <c r="D31" s="45"/>
      <c r="E31" s="41"/>
      <c r="F31" s="29"/>
      <c r="G31" s="18"/>
      <c r="H31" s="18"/>
      <c r="I31" s="18"/>
    </row>
    <row r="32">
      <c r="A32" s="18"/>
      <c r="B32" s="34" t="s">
        <v>547</v>
      </c>
      <c r="C32" s="35" t="s">
        <v>548</v>
      </c>
      <c r="D32" s="45"/>
      <c r="E32" s="41"/>
      <c r="F32" s="29"/>
      <c r="G32" s="18"/>
      <c r="H32" s="18"/>
      <c r="I32" s="18"/>
    </row>
    <row r="33">
      <c r="A33" s="18"/>
      <c r="B33" s="36" t="s">
        <v>549</v>
      </c>
      <c r="C33" s="37" t="s">
        <v>550</v>
      </c>
      <c r="D33" s="45"/>
      <c r="E33" s="41"/>
      <c r="F33" s="29"/>
      <c r="G33" s="18"/>
      <c r="H33" s="18"/>
      <c r="I33" s="18"/>
    </row>
    <row r="34">
      <c r="A34" s="18"/>
      <c r="B34" s="39" t="s">
        <v>551</v>
      </c>
      <c r="C34" s="40"/>
      <c r="D34" s="18"/>
      <c r="E34" s="29"/>
      <c r="F34" s="29"/>
      <c r="G34" s="18"/>
      <c r="H34" s="18"/>
      <c r="I34" s="18"/>
    </row>
    <row r="35">
      <c r="A35" s="18"/>
      <c r="B35" s="36" t="s">
        <v>552</v>
      </c>
      <c r="C35" s="37" t="s">
        <v>553</v>
      </c>
      <c r="D35" s="18"/>
      <c r="E35" s="29"/>
      <c r="F35" s="29"/>
      <c r="G35" s="18"/>
      <c r="H35" s="18"/>
      <c r="I35" s="18"/>
    </row>
    <row r="36">
      <c r="A36" s="18"/>
      <c r="B36" s="34" t="s">
        <v>554</v>
      </c>
      <c r="C36" s="35" t="s">
        <v>555</v>
      </c>
      <c r="D36" s="18"/>
      <c r="E36" s="29"/>
      <c r="F36" s="29"/>
      <c r="G36" s="18"/>
      <c r="H36" s="18"/>
      <c r="I36" s="18"/>
    </row>
    <row r="37">
      <c r="A37" s="18"/>
      <c r="B37" s="36" t="s">
        <v>556</v>
      </c>
      <c r="C37" s="37" t="s">
        <v>557</v>
      </c>
      <c r="D37" s="18"/>
      <c r="E37" s="29"/>
      <c r="F37" s="29"/>
      <c r="G37" s="18"/>
      <c r="H37" s="18"/>
      <c r="I37" s="18"/>
    </row>
    <row r="38">
      <c r="A38" s="18"/>
      <c r="B38" s="34" t="s">
        <v>558</v>
      </c>
      <c r="C38" s="35"/>
      <c r="D38" s="18"/>
      <c r="E38" s="29"/>
      <c r="F38" s="29"/>
      <c r="G38" s="18"/>
      <c r="H38" s="18"/>
      <c r="I38" s="18"/>
    </row>
    <row r="39">
      <c r="A39" s="18"/>
      <c r="B39" s="36" t="s">
        <v>559</v>
      </c>
      <c r="C39" s="37" t="s">
        <v>560</v>
      </c>
      <c r="D39" s="18"/>
      <c r="E39" s="29"/>
      <c r="F39" s="29"/>
      <c r="G39" s="18"/>
      <c r="H39" s="18"/>
      <c r="I39" s="18"/>
    </row>
    <row r="40">
      <c r="A40" s="18"/>
      <c r="B40" s="39" t="s">
        <v>561</v>
      </c>
      <c r="C40" s="40"/>
      <c r="D40" s="18"/>
      <c r="E40" s="29"/>
      <c r="F40" s="29"/>
      <c r="G40" s="18"/>
      <c r="H40" s="18"/>
      <c r="I40" s="18"/>
    </row>
    <row r="41">
      <c r="A41" s="18"/>
      <c r="B41" s="36" t="s">
        <v>562</v>
      </c>
      <c r="C41" s="37" t="s">
        <v>563</v>
      </c>
      <c r="D41" s="18"/>
      <c r="E41" s="29"/>
      <c r="F41" s="29"/>
      <c r="G41" s="18"/>
      <c r="H41" s="18"/>
      <c r="I41" s="18"/>
    </row>
    <row r="42">
      <c r="A42" s="18"/>
      <c r="B42" s="34" t="s">
        <v>564</v>
      </c>
      <c r="C42" s="35" t="s">
        <v>565</v>
      </c>
      <c r="D42" s="18"/>
      <c r="E42" s="29"/>
      <c r="F42" s="29"/>
      <c r="G42" s="18"/>
      <c r="H42" s="18"/>
      <c r="I42" s="18"/>
    </row>
    <row r="43">
      <c r="A43" s="18"/>
      <c r="B43" s="36" t="s">
        <v>566</v>
      </c>
      <c r="C43" s="37" t="s">
        <v>567</v>
      </c>
      <c r="D43" s="18"/>
      <c r="E43" s="29"/>
      <c r="F43" s="29"/>
      <c r="G43" s="18"/>
      <c r="H43" s="18"/>
      <c r="I43" s="18"/>
    </row>
    <row r="44">
      <c r="A44" s="18"/>
      <c r="B44" s="34" t="s">
        <v>568</v>
      </c>
      <c r="C44" s="35" t="s">
        <v>569</v>
      </c>
      <c r="D44" s="18"/>
      <c r="E44" s="29"/>
      <c r="F44" s="29"/>
      <c r="G44" s="18"/>
      <c r="H44" s="18"/>
      <c r="I44" s="18"/>
    </row>
    <row r="45">
      <c r="A45" s="18"/>
      <c r="B45" s="36" t="s">
        <v>570</v>
      </c>
      <c r="C45" s="37" t="s">
        <v>571</v>
      </c>
      <c r="D45" s="18"/>
      <c r="E45" s="29"/>
      <c r="F45" s="29"/>
      <c r="G45" s="18"/>
      <c r="H45" s="18"/>
      <c r="I45" s="18"/>
    </row>
    <row r="46">
      <c r="A46" s="18"/>
      <c r="B46" s="34" t="s">
        <v>572</v>
      </c>
      <c r="C46" s="35" t="s">
        <v>573</v>
      </c>
      <c r="D46" s="18"/>
      <c r="E46" s="29"/>
      <c r="F46" s="29"/>
      <c r="G46" s="18"/>
      <c r="H46" s="18"/>
      <c r="I46" s="18"/>
    </row>
    <row r="47">
      <c r="A47" s="18"/>
      <c r="B47" s="36" t="s">
        <v>574</v>
      </c>
      <c r="C47" s="37" t="s">
        <v>575</v>
      </c>
      <c r="D47" s="18"/>
      <c r="E47" s="29"/>
      <c r="F47" s="29"/>
      <c r="G47" s="18"/>
      <c r="H47" s="18"/>
      <c r="I47" s="18"/>
    </row>
    <row r="48">
      <c r="A48" s="18"/>
      <c r="B48" s="34" t="s">
        <v>576</v>
      </c>
      <c r="C48" s="35" t="s">
        <v>577</v>
      </c>
      <c r="D48" s="18"/>
      <c r="E48" s="18"/>
      <c r="F48" s="18"/>
      <c r="G48" s="18"/>
      <c r="H48" s="18"/>
      <c r="I48" s="18"/>
    </row>
    <row r="49">
      <c r="A49" s="18"/>
      <c r="B49" s="36" t="s">
        <v>578</v>
      </c>
      <c r="C49" s="37" t="s">
        <v>579</v>
      </c>
      <c r="D49" s="18"/>
      <c r="E49" s="18"/>
      <c r="F49" s="18"/>
      <c r="G49" s="18"/>
      <c r="H49" s="18"/>
      <c r="I49" s="18"/>
    </row>
    <row r="50">
      <c r="A50" s="18"/>
      <c r="B50" s="34" t="s">
        <v>580</v>
      </c>
      <c r="C50" s="35" t="s">
        <v>581</v>
      </c>
      <c r="D50" s="18"/>
      <c r="E50" s="18"/>
      <c r="F50" s="18"/>
      <c r="G50" s="18"/>
      <c r="H50" s="18"/>
      <c r="I50" s="18"/>
    </row>
    <row r="51">
      <c r="A51" s="18"/>
      <c r="B51" s="36" t="s">
        <v>582</v>
      </c>
      <c r="C51" s="37" t="s">
        <v>583</v>
      </c>
      <c r="D51" s="18"/>
      <c r="E51" s="18"/>
      <c r="F51" s="18"/>
      <c r="G51" s="18"/>
      <c r="H51" s="18"/>
      <c r="I51" s="18"/>
    </row>
    <row r="52">
      <c r="A52" s="18"/>
      <c r="B52" s="34" t="s">
        <v>584</v>
      </c>
      <c r="C52" s="35" t="s">
        <v>585</v>
      </c>
      <c r="D52" s="18"/>
      <c r="E52" s="45"/>
      <c r="F52" s="45"/>
      <c r="G52" s="18"/>
      <c r="H52" s="18"/>
      <c r="I52" s="18"/>
    </row>
    <row r="53">
      <c r="A53" s="18"/>
      <c r="B53" s="36" t="s">
        <v>586</v>
      </c>
      <c r="C53" s="37" t="s">
        <v>587</v>
      </c>
      <c r="D53" s="18"/>
      <c r="E53" s="45"/>
      <c r="F53" s="45"/>
      <c r="G53" s="18"/>
      <c r="H53" s="18"/>
      <c r="I53" s="18"/>
    </row>
    <row r="54">
      <c r="A54" s="18"/>
      <c r="B54" s="34" t="s">
        <v>588</v>
      </c>
      <c r="C54" s="35"/>
      <c r="D54" s="18"/>
      <c r="E54" s="45"/>
      <c r="F54" s="45"/>
      <c r="G54" s="18"/>
      <c r="H54" s="18"/>
      <c r="I54" s="18"/>
    </row>
    <row r="55">
      <c r="A55" s="18"/>
      <c r="B55" s="36" t="s">
        <v>589</v>
      </c>
      <c r="C55" s="37"/>
      <c r="D55" s="18"/>
      <c r="E55" s="45"/>
      <c r="F55" s="45"/>
      <c r="G55" s="18"/>
      <c r="H55" s="18"/>
      <c r="I55" s="18"/>
    </row>
    <row r="56">
      <c r="A56" s="18"/>
      <c r="B56" s="34" t="s">
        <v>590</v>
      </c>
      <c r="C56" s="35" t="s">
        <v>591</v>
      </c>
      <c r="D56" s="18"/>
      <c r="E56" s="45"/>
      <c r="F56" s="45"/>
      <c r="G56" s="18"/>
      <c r="H56" s="18"/>
      <c r="I56" s="18"/>
    </row>
    <row r="57">
      <c r="A57" s="18"/>
      <c r="B57" s="36" t="s">
        <v>592</v>
      </c>
      <c r="C57" s="37"/>
      <c r="D57" s="18"/>
      <c r="E57" s="45"/>
      <c r="F57" s="45"/>
      <c r="G57" s="18"/>
      <c r="H57" s="18"/>
      <c r="I57" s="18"/>
    </row>
    <row r="58">
      <c r="A58" s="18"/>
      <c r="B58" s="34" t="s">
        <v>593</v>
      </c>
      <c r="C58" s="35"/>
      <c r="D58" s="18"/>
      <c r="E58" s="45"/>
      <c r="F58" s="45"/>
      <c r="G58" s="18"/>
      <c r="H58" s="18"/>
      <c r="I58" s="18"/>
    </row>
    <row r="59">
      <c r="A59" s="18"/>
      <c r="B59" s="36" t="s">
        <v>594</v>
      </c>
      <c r="C59" s="37" t="s">
        <v>595</v>
      </c>
      <c r="D59" s="18"/>
      <c r="E59" s="45"/>
      <c r="F59" s="45"/>
      <c r="G59" s="18"/>
      <c r="H59" s="18"/>
      <c r="I59" s="18"/>
    </row>
    <row r="60">
      <c r="A60" s="18"/>
      <c r="B60" s="34"/>
      <c r="C60" s="35"/>
      <c r="D60" s="18"/>
      <c r="E60" s="45"/>
      <c r="F60" s="45"/>
      <c r="G60" s="18"/>
      <c r="H60" s="18"/>
      <c r="I60" s="18"/>
    </row>
    <row r="61">
      <c r="A61" s="18"/>
      <c r="B61" s="36"/>
      <c r="C61" s="37"/>
      <c r="D61" s="18"/>
      <c r="E61" s="45"/>
      <c r="F61" s="45"/>
      <c r="G61" s="18"/>
      <c r="H61" s="18"/>
      <c r="I61" s="18"/>
    </row>
    <row r="62">
      <c r="A62" s="18"/>
      <c r="B62" s="34"/>
      <c r="C62" s="35"/>
      <c r="D62" s="18"/>
      <c r="E62" s="45"/>
      <c r="F62" s="45"/>
      <c r="G62" s="18"/>
      <c r="H62" s="18"/>
      <c r="I62" s="18"/>
    </row>
    <row r="63">
      <c r="A63" s="18"/>
      <c r="B63" s="36"/>
      <c r="C63" s="37"/>
      <c r="D63" s="18"/>
      <c r="E63" s="45"/>
      <c r="F63" s="45"/>
      <c r="G63" s="18"/>
      <c r="H63" s="18"/>
      <c r="I63" s="18"/>
    </row>
    <row r="64">
      <c r="A64" s="18"/>
      <c r="B64" s="34"/>
      <c r="C64" s="35"/>
      <c r="D64" s="18"/>
      <c r="E64" s="45"/>
      <c r="F64" s="45"/>
      <c r="G64" s="18"/>
      <c r="H64" s="18"/>
      <c r="I64" s="18"/>
    </row>
    <row r="65">
      <c r="A65" s="18"/>
      <c r="B65" s="36"/>
      <c r="C65" s="37"/>
      <c r="D65" s="18"/>
      <c r="E65" s="45"/>
      <c r="F65" s="45"/>
      <c r="G65" s="18"/>
      <c r="H65" s="18"/>
      <c r="I65" s="18"/>
    </row>
    <row r="66">
      <c r="A66" s="18"/>
      <c r="B66" s="44" t="s">
        <v>596</v>
      </c>
      <c r="C66" s="31"/>
      <c r="D66" s="18"/>
      <c r="E66" s="45"/>
      <c r="F66" s="45"/>
      <c r="G66" s="18"/>
      <c r="H66" s="18"/>
      <c r="I66" s="18"/>
    </row>
    <row r="67">
      <c r="A67" s="18"/>
      <c r="B67" s="36" t="s">
        <v>597</v>
      </c>
      <c r="C67" s="37" t="s">
        <v>598</v>
      </c>
      <c r="D67" s="18"/>
      <c r="E67" s="45"/>
      <c r="F67" s="45"/>
      <c r="G67" s="18"/>
      <c r="H67" s="18"/>
      <c r="I67" s="18"/>
    </row>
    <row r="68">
      <c r="A68" s="18"/>
      <c r="B68" s="34" t="s">
        <v>599</v>
      </c>
      <c r="C68" s="35" t="s">
        <v>600</v>
      </c>
      <c r="D68" s="18"/>
      <c r="E68" s="45"/>
      <c r="F68" s="45"/>
      <c r="G68" s="18"/>
      <c r="H68" s="18"/>
      <c r="I68" s="18"/>
    </row>
    <row r="69">
      <c r="A69" s="18"/>
      <c r="B69" s="36" t="s">
        <v>601</v>
      </c>
      <c r="C69" s="37" t="s">
        <v>602</v>
      </c>
      <c r="D69" s="18"/>
      <c r="E69" s="45"/>
      <c r="F69" s="45"/>
      <c r="G69" s="18"/>
      <c r="H69" s="18"/>
      <c r="I69" s="18"/>
    </row>
    <row r="70">
      <c r="A70" s="18"/>
      <c r="B70" s="34" t="s">
        <v>603</v>
      </c>
      <c r="C70" s="35" t="s">
        <v>604</v>
      </c>
      <c r="D70" s="18"/>
      <c r="E70" s="45"/>
      <c r="F70" s="45"/>
      <c r="G70" s="18"/>
      <c r="H70" s="18"/>
      <c r="I70" s="18"/>
    </row>
    <row r="71">
      <c r="A71" s="18"/>
      <c r="B71" s="36" t="s">
        <v>605</v>
      </c>
      <c r="C71" s="37" t="s">
        <v>606</v>
      </c>
      <c r="D71" s="18"/>
      <c r="E71" s="45"/>
      <c r="F71" s="45"/>
      <c r="G71" s="18"/>
      <c r="H71" s="18"/>
      <c r="I71" s="18"/>
    </row>
    <row r="72">
      <c r="A72" s="18"/>
      <c r="B72" s="34" t="s">
        <v>558</v>
      </c>
      <c r="C72" s="35"/>
      <c r="D72" s="18"/>
      <c r="E72" s="45"/>
      <c r="F72" s="45"/>
      <c r="G72" s="18"/>
      <c r="H72" s="18"/>
      <c r="I72" s="18"/>
    </row>
    <row r="73">
      <c r="A73" s="18"/>
      <c r="B73" s="36" t="s">
        <v>607</v>
      </c>
      <c r="C73" s="37"/>
      <c r="D73" s="18"/>
      <c r="E73" s="45"/>
      <c r="F73" s="45"/>
      <c r="G73" s="18"/>
      <c r="H73" s="18"/>
      <c r="I73" s="18"/>
    </row>
    <row r="74">
      <c r="A74" s="18"/>
      <c r="B74" s="34" t="s">
        <v>608</v>
      </c>
      <c r="C74" s="35" t="s">
        <v>609</v>
      </c>
      <c r="D74" s="18"/>
      <c r="E74" s="45"/>
      <c r="F74" s="45"/>
      <c r="G74" s="18"/>
      <c r="H74" s="18"/>
      <c r="I74" s="18"/>
    </row>
    <row r="75">
      <c r="A75" s="18"/>
      <c r="B75" s="36" t="s">
        <v>610</v>
      </c>
      <c r="C75" s="37"/>
      <c r="D75" s="18"/>
      <c r="E75" s="45"/>
      <c r="F75" s="45"/>
      <c r="G75" s="18"/>
      <c r="H75" s="18"/>
      <c r="I75" s="18"/>
    </row>
    <row r="76">
      <c r="A76" s="18"/>
      <c r="B76" s="34" t="s">
        <v>611</v>
      </c>
      <c r="C76" s="35"/>
      <c r="D76" s="18"/>
      <c r="E76" s="45"/>
      <c r="F76" s="45"/>
      <c r="G76" s="18"/>
      <c r="H76" s="18"/>
      <c r="I76" s="18"/>
    </row>
    <row r="77">
      <c r="A77" s="18"/>
      <c r="B77" s="36" t="s">
        <v>612</v>
      </c>
      <c r="C77" s="37" t="s">
        <v>613</v>
      </c>
      <c r="D77" s="18"/>
      <c r="E77" s="45"/>
      <c r="F77" s="45"/>
      <c r="G77" s="18"/>
      <c r="H77" s="18"/>
      <c r="I77" s="18"/>
    </row>
    <row r="78">
      <c r="A78" s="18"/>
      <c r="B78" s="34" t="s">
        <v>614</v>
      </c>
      <c r="C78" s="35" t="s">
        <v>615</v>
      </c>
      <c r="D78" s="18"/>
      <c r="E78" s="45"/>
      <c r="F78" s="45"/>
      <c r="G78" s="18"/>
      <c r="H78" s="18"/>
      <c r="I78" s="18"/>
    </row>
    <row r="79">
      <c r="A79" s="18"/>
      <c r="B79" s="44" t="s">
        <v>616</v>
      </c>
      <c r="C79" s="31"/>
      <c r="D79" s="18"/>
      <c r="E79" s="45"/>
      <c r="F79" s="45"/>
      <c r="G79" s="18"/>
      <c r="H79" s="18"/>
      <c r="I79" s="18"/>
    </row>
    <row r="80">
      <c r="A80" s="18"/>
      <c r="B80" s="34" t="s">
        <v>617</v>
      </c>
      <c r="C80" s="35" t="s">
        <v>618</v>
      </c>
      <c r="D80" s="18"/>
      <c r="E80" s="45"/>
      <c r="F80" s="45"/>
      <c r="G80" s="18"/>
      <c r="H80" s="18"/>
      <c r="I80" s="18"/>
    </row>
    <row r="81">
      <c r="A81" s="18"/>
      <c r="B81" s="36" t="s">
        <v>619</v>
      </c>
      <c r="C81" s="37" t="s">
        <v>620</v>
      </c>
      <c r="D81" s="18"/>
      <c r="E81" s="45"/>
      <c r="F81" s="45"/>
      <c r="G81" s="18"/>
      <c r="H81" s="18"/>
      <c r="I81" s="18"/>
    </row>
    <row r="82">
      <c r="A82" s="18"/>
      <c r="B82" s="34" t="s">
        <v>621</v>
      </c>
      <c r="C82" s="35" t="s">
        <v>622</v>
      </c>
      <c r="D82" s="18"/>
      <c r="E82" s="45"/>
      <c r="F82" s="45"/>
      <c r="G82" s="18"/>
      <c r="H82" s="18"/>
      <c r="I82" s="18"/>
    </row>
    <row r="83">
      <c r="A83" s="18"/>
      <c r="B83" s="36" t="s">
        <v>623</v>
      </c>
      <c r="C83" s="37" t="s">
        <v>624</v>
      </c>
      <c r="D83" s="18"/>
      <c r="E83" s="45"/>
      <c r="F83" s="45"/>
      <c r="G83" s="18"/>
      <c r="H83" s="18"/>
      <c r="I83" s="18"/>
    </row>
    <row r="84">
      <c r="A84" s="18"/>
      <c r="B84" s="34" t="s">
        <v>625</v>
      </c>
      <c r="C84" s="35" t="s">
        <v>626</v>
      </c>
      <c r="D84" s="18"/>
      <c r="E84" s="45"/>
      <c r="F84" s="45"/>
      <c r="G84" s="18"/>
      <c r="H84" s="18"/>
      <c r="I84" s="18"/>
    </row>
    <row r="85">
      <c r="A85" s="18"/>
      <c r="B85" s="36" t="s">
        <v>628</v>
      </c>
      <c r="C85" s="37" t="s">
        <v>629</v>
      </c>
      <c r="D85" s="18"/>
      <c r="E85" s="45"/>
      <c r="F85" s="45"/>
      <c r="G85" s="18"/>
      <c r="H85" s="18"/>
      <c r="I85" s="18"/>
    </row>
    <row r="86">
      <c r="A86" s="18"/>
      <c r="B86" s="34"/>
      <c r="C86" s="35"/>
      <c r="D86" s="18"/>
      <c r="E86" s="45"/>
      <c r="F86" s="45"/>
      <c r="G86" s="18"/>
      <c r="H86" s="18"/>
      <c r="I86" s="18"/>
    </row>
    <row r="87">
      <c r="A87" s="18"/>
      <c r="B87" s="36"/>
      <c r="C87" s="37"/>
      <c r="D87" s="18"/>
      <c r="E87" s="45"/>
      <c r="F87" s="45"/>
      <c r="G87" s="18"/>
      <c r="H87" s="18"/>
      <c r="I87" s="18"/>
    </row>
    <row r="88">
      <c r="A88" s="18"/>
      <c r="B88" s="34"/>
      <c r="C88" s="35"/>
      <c r="D88" s="18"/>
      <c r="E88" s="45"/>
      <c r="F88" s="45"/>
      <c r="G88" s="18"/>
      <c r="H88" s="18"/>
      <c r="I88" s="18"/>
    </row>
    <row r="89">
      <c r="A89" s="18"/>
      <c r="B89" s="36"/>
      <c r="C89" s="37"/>
      <c r="D89" s="18"/>
      <c r="E89" s="45"/>
      <c r="F89" s="45"/>
      <c r="G89" s="18"/>
      <c r="H89" s="18"/>
      <c r="I89" s="18"/>
    </row>
    <row r="90">
      <c r="A90" s="18"/>
      <c r="B90" s="44"/>
      <c r="C90" s="31"/>
      <c r="D90" s="18"/>
      <c r="E90" s="45"/>
      <c r="F90" s="18"/>
      <c r="G90" s="18"/>
      <c r="H90" s="18"/>
      <c r="I90" s="18"/>
    </row>
    <row r="91">
      <c r="A91" s="18"/>
      <c r="B91" s="36" t="s">
        <v>630</v>
      </c>
      <c r="C91" s="37" t="s">
        <v>631</v>
      </c>
      <c r="D91" s="18"/>
      <c r="E91" s="45"/>
      <c r="F91" s="45"/>
      <c r="G91" s="18"/>
      <c r="H91" s="18"/>
      <c r="I91" s="18"/>
    </row>
    <row r="92">
      <c r="A92" s="18"/>
      <c r="B92" s="34" t="s">
        <v>632</v>
      </c>
      <c r="C92" s="35" t="s">
        <v>633</v>
      </c>
      <c r="D92" s="18"/>
      <c r="E92" s="45"/>
      <c r="F92" s="45"/>
      <c r="G92" s="18"/>
      <c r="H92" s="18"/>
      <c r="I92" s="18"/>
    </row>
    <row r="93">
      <c r="A93" s="18"/>
      <c r="B93" s="36" t="s">
        <v>634</v>
      </c>
      <c r="C93" s="37" t="s">
        <v>635</v>
      </c>
      <c r="D93" s="18"/>
      <c r="E93" s="45"/>
      <c r="F93" s="45"/>
      <c r="G93" s="18"/>
      <c r="H93" s="18"/>
      <c r="I93" s="18"/>
    </row>
    <row r="94">
      <c r="A94" s="18"/>
      <c r="B94" s="34" t="s">
        <v>636</v>
      </c>
      <c r="C94" s="35" t="s">
        <v>637</v>
      </c>
      <c r="D94" s="18"/>
      <c r="E94" s="45"/>
      <c r="F94" s="45"/>
      <c r="G94" s="18"/>
      <c r="H94" s="18"/>
      <c r="I94" s="18"/>
    </row>
    <row r="95">
      <c r="A95" s="18"/>
      <c r="B95" s="36" t="s">
        <v>638</v>
      </c>
      <c r="C95" s="37" t="s">
        <v>639</v>
      </c>
      <c r="D95" s="18"/>
      <c r="E95" s="45"/>
      <c r="F95" s="45"/>
      <c r="G95" s="18"/>
      <c r="H95" s="18"/>
      <c r="I95" s="18"/>
    </row>
    <row r="96">
      <c r="A96" s="18"/>
      <c r="B96" s="34" t="s">
        <v>640</v>
      </c>
      <c r="C96" s="35" t="s">
        <v>641</v>
      </c>
      <c r="D96" s="18"/>
      <c r="E96" s="45"/>
      <c r="F96" s="45"/>
      <c r="G96" s="18"/>
      <c r="H96" s="18"/>
      <c r="I96" s="18"/>
    </row>
    <row r="97">
      <c r="A97" s="18"/>
      <c r="B97" s="36" t="s">
        <v>642</v>
      </c>
      <c r="C97" s="37"/>
      <c r="D97" s="18"/>
      <c r="E97" s="45"/>
      <c r="F97" s="45"/>
      <c r="G97" s="18"/>
      <c r="H97" s="18"/>
      <c r="I97" s="18"/>
    </row>
    <row r="98">
      <c r="A98" s="18"/>
      <c r="B98" s="34" t="s">
        <v>643</v>
      </c>
      <c r="C98" s="35" t="s">
        <v>644</v>
      </c>
      <c r="D98" s="18"/>
      <c r="E98" s="45"/>
      <c r="F98" s="45"/>
      <c r="G98" s="18"/>
      <c r="H98" s="18"/>
      <c r="I98" s="18"/>
    </row>
    <row r="99" ht="15.75" customHeight="1">
      <c r="A99" s="18"/>
      <c r="B99" s="36" t="s">
        <v>645</v>
      </c>
      <c r="C99" s="37" t="s">
        <v>646</v>
      </c>
      <c r="D99" s="18"/>
      <c r="E99" s="45"/>
      <c r="F99" s="45"/>
      <c r="G99" s="18"/>
      <c r="H99" s="18"/>
      <c r="I99" s="18"/>
    </row>
    <row r="100">
      <c r="A100" s="18"/>
      <c r="B100" s="34" t="s">
        <v>647</v>
      </c>
      <c r="C100" s="35" t="s">
        <v>648</v>
      </c>
      <c r="D100" s="18"/>
      <c r="E100" s="45"/>
      <c r="F100" s="45"/>
      <c r="G100" s="18"/>
      <c r="H100" s="18"/>
      <c r="I100" s="18"/>
    </row>
    <row r="101">
      <c r="A101" s="18"/>
      <c r="B101" s="36" t="s">
        <v>649</v>
      </c>
      <c r="C101" s="37"/>
      <c r="D101" s="18"/>
      <c r="E101" s="45"/>
      <c r="F101" s="45"/>
      <c r="G101" s="18"/>
      <c r="H101" s="18"/>
      <c r="I101" s="18"/>
    </row>
    <row r="102">
      <c r="A102" s="18"/>
      <c r="B102" s="34" t="s">
        <v>650</v>
      </c>
      <c r="C102" s="35" t="s">
        <v>651</v>
      </c>
      <c r="D102" s="18"/>
      <c r="E102" s="45"/>
      <c r="F102" s="45"/>
      <c r="G102" s="18"/>
      <c r="H102" s="18"/>
      <c r="I102" s="18"/>
    </row>
    <row r="103">
      <c r="A103" s="18"/>
      <c r="B103" s="36" t="s">
        <v>654</v>
      </c>
      <c r="C103" s="37" t="s">
        <v>655</v>
      </c>
      <c r="D103" s="18"/>
      <c r="E103" s="18"/>
      <c r="F103" s="18"/>
      <c r="G103" s="18"/>
      <c r="H103" s="18"/>
      <c r="I103" s="18"/>
    </row>
    <row r="104">
      <c r="A104" s="57" t="s">
        <v>656</v>
      </c>
      <c r="B104" s="34" t="s">
        <v>658</v>
      </c>
      <c r="C104" s="35" t="s">
        <v>659</v>
      </c>
      <c r="D104" s="18"/>
      <c r="E104" s="18"/>
      <c r="F104" s="18"/>
      <c r="G104" s="18"/>
      <c r="H104" s="18"/>
      <c r="I104" s="18"/>
    </row>
    <row r="105">
      <c r="A105" s="18"/>
      <c r="B105" s="36" t="s">
        <v>660</v>
      </c>
      <c r="C105" s="37" t="s">
        <v>661</v>
      </c>
      <c r="D105" s="18"/>
      <c r="E105" s="18"/>
      <c r="F105" s="18"/>
      <c r="G105" s="18"/>
      <c r="H105" s="18"/>
      <c r="I105" s="18"/>
    </row>
    <row r="106">
      <c r="A106" s="18"/>
      <c r="B106" s="34" t="s">
        <v>662</v>
      </c>
      <c r="C106" s="35" t="s">
        <v>663</v>
      </c>
      <c r="D106" s="18"/>
      <c r="E106" s="18"/>
      <c r="F106" s="18"/>
      <c r="G106" s="18"/>
      <c r="H106" s="18"/>
      <c r="I106" s="18"/>
    </row>
    <row r="107" ht="54.0" customHeight="1">
      <c r="A107" s="18"/>
      <c r="B107" s="36" t="s">
        <v>665</v>
      </c>
      <c r="C107" s="37" t="s">
        <v>667</v>
      </c>
      <c r="D107" s="18"/>
      <c r="E107" s="18"/>
      <c r="F107" s="18"/>
      <c r="G107" s="18"/>
      <c r="H107" s="18"/>
      <c r="I107" s="18"/>
    </row>
    <row r="108">
      <c r="A108" s="18"/>
      <c r="B108" s="34" t="s">
        <v>669</v>
      </c>
      <c r="C108" s="35" t="s">
        <v>674</v>
      </c>
      <c r="D108" s="18"/>
      <c r="E108" s="18"/>
      <c r="F108" s="18"/>
      <c r="G108" s="18"/>
      <c r="H108" s="18"/>
      <c r="I108" s="18"/>
    </row>
    <row r="109">
      <c r="A109" s="18"/>
      <c r="B109" s="36" t="s">
        <v>678</v>
      </c>
      <c r="C109" s="37" t="s">
        <v>681</v>
      </c>
      <c r="D109" s="18"/>
      <c r="E109" s="18"/>
      <c r="F109" s="18"/>
      <c r="G109" s="18"/>
      <c r="H109" s="18"/>
      <c r="I109" s="18"/>
    </row>
    <row r="110">
      <c r="A110" s="18"/>
      <c r="B110" s="34" t="s">
        <v>683</v>
      </c>
      <c r="C110" s="35" t="s">
        <v>685</v>
      </c>
      <c r="D110" s="18"/>
      <c r="E110" s="18"/>
      <c r="F110" s="18"/>
      <c r="G110" s="18"/>
      <c r="H110" s="18"/>
      <c r="I110" s="18"/>
    </row>
    <row r="111">
      <c r="A111" s="18"/>
      <c r="B111" s="36" t="s">
        <v>689</v>
      </c>
      <c r="C111" s="37"/>
      <c r="D111" s="18"/>
      <c r="E111" s="18"/>
      <c r="F111" s="18"/>
      <c r="G111" s="18"/>
      <c r="H111" s="18"/>
      <c r="I111" s="18"/>
    </row>
    <row r="112">
      <c r="A112" s="18"/>
      <c r="B112" s="34" t="s">
        <v>693</v>
      </c>
      <c r="C112" s="35"/>
      <c r="D112" s="18"/>
      <c r="E112" s="18"/>
      <c r="F112" s="18"/>
      <c r="G112" s="18"/>
      <c r="H112" s="18"/>
      <c r="I112" s="18"/>
    </row>
    <row r="113">
      <c r="A113" s="18"/>
      <c r="B113" s="36" t="s">
        <v>698</v>
      </c>
      <c r="C113" s="37" t="s">
        <v>700</v>
      </c>
      <c r="D113" s="18"/>
      <c r="E113" s="18"/>
      <c r="F113" s="18"/>
      <c r="G113" s="18"/>
      <c r="H113" s="18"/>
      <c r="I113" s="18"/>
    </row>
    <row r="114" ht="28.5" customHeight="1">
      <c r="A114" s="18"/>
      <c r="B114" s="34" t="s">
        <v>705</v>
      </c>
      <c r="C114" s="35" t="s">
        <v>708</v>
      </c>
      <c r="D114" s="18"/>
      <c r="E114" s="18"/>
      <c r="F114" s="18"/>
      <c r="G114" s="18"/>
      <c r="H114" s="18"/>
      <c r="I114" s="18"/>
    </row>
    <row r="115">
      <c r="A115" s="18"/>
      <c r="B115" s="36" t="s">
        <v>712</v>
      </c>
      <c r="C115" s="37" t="s">
        <v>717</v>
      </c>
      <c r="D115" s="18"/>
      <c r="E115" s="18"/>
      <c r="F115" s="18"/>
      <c r="G115" s="18"/>
      <c r="H115" s="18"/>
      <c r="I115" s="18"/>
    </row>
    <row r="116">
      <c r="A116" s="18"/>
      <c r="B116" s="34" t="s">
        <v>721</v>
      </c>
      <c r="C116" s="35" t="s">
        <v>723</v>
      </c>
      <c r="D116" s="18"/>
      <c r="E116" s="18"/>
      <c r="F116" s="18"/>
      <c r="G116" s="18"/>
      <c r="H116" s="18"/>
      <c r="I116" s="18"/>
    </row>
    <row r="117">
      <c r="A117" s="18"/>
      <c r="B117" s="36" t="s">
        <v>730</v>
      </c>
      <c r="C117" s="37" t="s">
        <v>723</v>
      </c>
      <c r="D117" s="18"/>
      <c r="E117" s="18"/>
      <c r="F117" s="18"/>
      <c r="G117" s="18"/>
      <c r="H117" s="18"/>
      <c r="I117" s="18"/>
    </row>
    <row r="118">
      <c r="A118" s="18"/>
      <c r="B118" s="34" t="s">
        <v>737</v>
      </c>
      <c r="C118" s="35" t="s">
        <v>740</v>
      </c>
      <c r="D118" s="18"/>
      <c r="E118" s="18"/>
      <c r="F118" s="18"/>
      <c r="G118" s="18"/>
      <c r="H118" s="18"/>
      <c r="I118" s="18"/>
    </row>
    <row r="119">
      <c r="A119" s="18"/>
      <c r="B119" s="36" t="s">
        <v>744</v>
      </c>
      <c r="C119" s="37" t="s">
        <v>746</v>
      </c>
      <c r="D119" s="18"/>
      <c r="E119" s="18"/>
      <c r="F119" s="18"/>
      <c r="G119" s="18"/>
      <c r="H119" s="18"/>
      <c r="I119" s="18"/>
    </row>
    <row r="120">
      <c r="A120" s="18"/>
      <c r="B120" s="34"/>
      <c r="C120" s="35"/>
      <c r="D120" s="18"/>
      <c r="E120" s="18"/>
      <c r="F120" s="18"/>
      <c r="G120" s="18"/>
      <c r="H120" s="18"/>
      <c r="I120" s="18"/>
    </row>
    <row r="121">
      <c r="A121" s="18"/>
      <c r="B121" s="36"/>
      <c r="C121" s="37"/>
      <c r="D121" s="18"/>
      <c r="E121" s="18"/>
      <c r="F121" s="18"/>
      <c r="G121" s="18"/>
      <c r="H121" s="18"/>
      <c r="I121" s="18"/>
    </row>
    <row r="122">
      <c r="A122" s="18"/>
      <c r="B122" s="34"/>
      <c r="C122" s="35"/>
      <c r="D122" s="18"/>
      <c r="E122" s="18"/>
      <c r="F122" s="18"/>
      <c r="G122" s="18"/>
      <c r="H122" s="18"/>
      <c r="I122" s="18"/>
    </row>
    <row r="123">
      <c r="A123" s="18"/>
      <c r="B123" s="36"/>
      <c r="C123" s="37"/>
      <c r="D123" s="18"/>
      <c r="E123" s="18"/>
      <c r="F123" s="18"/>
      <c r="G123" s="18"/>
      <c r="H123" s="18"/>
      <c r="I123" s="18"/>
    </row>
    <row r="124">
      <c r="A124" s="18"/>
      <c r="B124" s="34"/>
      <c r="C124" s="35"/>
      <c r="D124" s="18"/>
      <c r="E124" s="18"/>
      <c r="F124" s="18"/>
      <c r="G124" s="18"/>
      <c r="H124" s="18"/>
      <c r="I124" s="18"/>
    </row>
    <row r="125">
      <c r="A125" s="18"/>
      <c r="B125" s="36"/>
      <c r="C125" s="37"/>
      <c r="D125" s="18"/>
      <c r="E125" s="18"/>
      <c r="F125" s="18"/>
      <c r="G125" s="18"/>
      <c r="H125" s="18"/>
      <c r="I125" s="18"/>
    </row>
    <row r="126">
      <c r="A126" s="18"/>
      <c r="B126" s="34"/>
      <c r="C126" s="35"/>
      <c r="D126" s="18"/>
      <c r="E126" s="18"/>
      <c r="F126" s="18"/>
      <c r="G126" s="18"/>
      <c r="H126" s="18"/>
      <c r="I126" s="18"/>
    </row>
    <row r="127">
      <c r="A127" s="18"/>
      <c r="B127" s="36"/>
      <c r="C127" s="37"/>
      <c r="D127" s="18"/>
      <c r="E127" s="18"/>
      <c r="F127" s="18"/>
      <c r="G127" s="18"/>
      <c r="H127" s="18"/>
      <c r="I127" s="18"/>
    </row>
    <row r="128">
      <c r="A128" s="18"/>
      <c r="B128" s="34"/>
      <c r="C128" s="35"/>
      <c r="D128" s="18"/>
      <c r="E128" s="18"/>
      <c r="F128" s="18"/>
      <c r="G128" s="18"/>
      <c r="H128" s="18"/>
      <c r="I128" s="18"/>
    </row>
    <row r="129">
      <c r="A129" s="18"/>
      <c r="B129" s="36"/>
      <c r="C129" s="37"/>
      <c r="D129" s="18"/>
      <c r="E129" s="18"/>
      <c r="F129" s="18"/>
      <c r="G129" s="18"/>
      <c r="H129" s="18"/>
      <c r="I129" s="18"/>
    </row>
    <row r="130">
      <c r="A130" s="18"/>
      <c r="B130" s="34"/>
      <c r="C130" s="35"/>
      <c r="D130" s="18"/>
      <c r="E130" s="18"/>
      <c r="F130" s="18"/>
      <c r="G130" s="18"/>
      <c r="H130" s="18"/>
      <c r="I130" s="18"/>
    </row>
    <row r="131">
      <c r="A131" s="18"/>
      <c r="B131" s="36"/>
      <c r="C131" s="37"/>
      <c r="D131" s="18"/>
      <c r="E131" s="18"/>
      <c r="F131" s="18"/>
      <c r="G131" s="18"/>
      <c r="H131" s="18"/>
      <c r="I131" s="18"/>
    </row>
    <row r="132">
      <c r="A132" s="18"/>
      <c r="B132" s="34"/>
      <c r="C132" s="35"/>
      <c r="D132" s="18"/>
      <c r="E132" s="18"/>
      <c r="F132" s="18"/>
      <c r="G132" s="18"/>
      <c r="H132" s="18"/>
      <c r="I132" s="18"/>
    </row>
    <row r="133">
      <c r="A133" s="18"/>
      <c r="B133" s="36"/>
      <c r="C133" s="37"/>
      <c r="D133" s="18"/>
      <c r="E133" s="18"/>
      <c r="F133" s="18"/>
      <c r="G133" s="18"/>
      <c r="H133" s="18"/>
      <c r="I133" s="18"/>
    </row>
    <row r="134">
      <c r="A134" s="18"/>
      <c r="B134" s="34"/>
      <c r="C134" s="35"/>
      <c r="D134" s="18"/>
      <c r="E134" s="18"/>
      <c r="F134" s="18"/>
      <c r="G134" s="18"/>
      <c r="H134" s="18"/>
      <c r="I134" s="18"/>
    </row>
    <row r="135">
      <c r="A135" s="18"/>
      <c r="B135" s="36"/>
      <c r="C135" s="37"/>
      <c r="D135" s="18"/>
      <c r="E135" s="18"/>
      <c r="F135" s="18"/>
      <c r="G135" s="18"/>
      <c r="H135" s="18"/>
      <c r="I135" s="18"/>
    </row>
    <row r="136">
      <c r="A136" s="18"/>
      <c r="B136" s="34"/>
      <c r="C136" s="35"/>
      <c r="D136" s="18"/>
      <c r="E136" s="18"/>
      <c r="F136" s="18"/>
      <c r="G136" s="18"/>
      <c r="H136" s="18"/>
      <c r="I136" s="18"/>
    </row>
    <row r="137">
      <c r="A137" s="18"/>
      <c r="B137" s="36"/>
      <c r="C137" s="37"/>
      <c r="D137" s="18"/>
      <c r="E137" s="18"/>
      <c r="F137" s="18"/>
      <c r="G137" s="18"/>
      <c r="H137" s="18"/>
      <c r="I137" s="18"/>
    </row>
    <row r="138">
      <c r="A138" s="18"/>
      <c r="B138" s="60" t="s">
        <v>761</v>
      </c>
      <c r="C138" s="35" t="s">
        <v>762</v>
      </c>
      <c r="D138" s="18"/>
      <c r="E138" s="18"/>
      <c r="F138" s="18"/>
      <c r="G138" s="18"/>
      <c r="H138" s="18"/>
      <c r="I138" s="18"/>
    </row>
    <row r="139">
      <c r="A139" s="18"/>
      <c r="B139" s="36"/>
      <c r="C139" s="37"/>
      <c r="D139" s="18"/>
      <c r="E139" s="18"/>
      <c r="F139" s="18"/>
      <c r="G139" s="18"/>
      <c r="H139" s="18"/>
      <c r="I139" s="18"/>
    </row>
    <row r="140">
      <c r="A140" s="18"/>
      <c r="B140" s="34"/>
      <c r="C140" s="35"/>
      <c r="D140" s="18"/>
      <c r="E140" s="18"/>
      <c r="F140" s="18"/>
      <c r="G140" s="18"/>
      <c r="H140" s="18"/>
      <c r="I140" s="18"/>
    </row>
    <row r="141">
      <c r="A141" s="18"/>
      <c r="B141" s="36"/>
      <c r="C141" s="37"/>
      <c r="D141" s="18"/>
      <c r="E141" s="18"/>
      <c r="F141" s="18"/>
      <c r="G141" s="18"/>
      <c r="H141" s="18"/>
      <c r="I141" s="18"/>
    </row>
    <row r="142">
      <c r="A142" s="18"/>
      <c r="B142" s="34"/>
      <c r="C142" s="35"/>
      <c r="D142" s="18"/>
      <c r="E142" s="18"/>
      <c r="F142" s="18"/>
      <c r="G142" s="18"/>
      <c r="H142" s="18"/>
      <c r="I142" s="18"/>
    </row>
    <row r="143">
      <c r="A143" s="18"/>
      <c r="B143" s="61" t="s">
        <v>763</v>
      </c>
      <c r="C143" s="63"/>
      <c r="D143" s="18"/>
      <c r="E143" s="18"/>
      <c r="F143" s="18"/>
      <c r="G143" s="18"/>
      <c r="H143" s="18"/>
      <c r="I143" s="18"/>
    </row>
    <row r="144">
      <c r="A144" s="18"/>
      <c r="B144" s="65" t="s">
        <v>763</v>
      </c>
      <c r="C144" s="66"/>
      <c r="D144" s="18"/>
      <c r="E144" s="18"/>
      <c r="F144" s="18"/>
      <c r="G144" s="18"/>
      <c r="H144" s="18"/>
      <c r="I144" s="18"/>
    </row>
    <row r="145">
      <c r="A145" s="18"/>
      <c r="B145" s="68" t="s">
        <v>765</v>
      </c>
      <c r="C145" s="70" t="s">
        <v>769</v>
      </c>
      <c r="D145" s="18"/>
      <c r="E145" s="18"/>
      <c r="F145" s="18"/>
      <c r="G145" s="18"/>
      <c r="H145" s="18"/>
      <c r="I145" s="18"/>
    </row>
    <row r="146">
      <c r="A146" s="18"/>
      <c r="B146" s="71" t="s">
        <v>814</v>
      </c>
      <c r="C146" s="72" t="s">
        <v>856</v>
      </c>
      <c r="D146" s="18"/>
      <c r="E146" s="18"/>
      <c r="F146" s="18"/>
      <c r="G146" s="18"/>
      <c r="H146" s="18"/>
      <c r="I146" s="18"/>
    </row>
    <row r="147">
      <c r="A147" s="18"/>
      <c r="B147" s="68" t="s">
        <v>878</v>
      </c>
      <c r="C147" s="70" t="s">
        <v>879</v>
      </c>
      <c r="D147" s="18"/>
      <c r="E147" s="18"/>
      <c r="F147" s="18"/>
      <c r="G147" s="18"/>
      <c r="H147" s="18"/>
      <c r="I147" s="18"/>
    </row>
    <row r="148">
      <c r="A148" s="18"/>
      <c r="B148" s="71" t="s">
        <v>880</v>
      </c>
      <c r="C148" s="72" t="s">
        <v>881</v>
      </c>
      <c r="D148" s="18"/>
      <c r="E148" s="18"/>
      <c r="F148" s="18"/>
      <c r="G148" s="18"/>
      <c r="H148" s="18"/>
      <c r="I148" s="18"/>
    </row>
    <row r="149">
      <c r="A149" s="18"/>
      <c r="B149" s="68" t="s">
        <v>882</v>
      </c>
      <c r="C149" s="70" t="s">
        <v>883</v>
      </c>
      <c r="D149" s="18"/>
      <c r="E149" s="18"/>
      <c r="F149" s="18"/>
      <c r="G149" s="18"/>
      <c r="H149" s="18"/>
      <c r="I149" s="18"/>
    </row>
    <row r="150">
      <c r="A150" s="18"/>
      <c r="B150" s="71" t="s">
        <v>884</v>
      </c>
      <c r="C150" s="72" t="s">
        <v>885</v>
      </c>
      <c r="D150" s="18"/>
      <c r="E150" s="18"/>
      <c r="F150" s="18"/>
      <c r="G150" s="18"/>
      <c r="H150" s="18"/>
      <c r="I150" s="18"/>
    </row>
    <row r="151">
      <c r="A151" s="18"/>
      <c r="B151" s="68" t="s">
        <v>886</v>
      </c>
      <c r="C151" s="70" t="s">
        <v>887</v>
      </c>
      <c r="D151" s="18"/>
      <c r="E151" s="18"/>
      <c r="F151" s="18"/>
      <c r="G151" s="18"/>
      <c r="H151" s="18"/>
      <c r="I151" s="18"/>
    </row>
    <row r="152">
      <c r="A152" s="18"/>
      <c r="B152" s="71" t="s">
        <v>888</v>
      </c>
      <c r="C152" s="72" t="s">
        <v>889</v>
      </c>
      <c r="D152" s="18"/>
      <c r="E152" s="18"/>
      <c r="F152" s="18"/>
      <c r="G152" s="18"/>
      <c r="H152" s="18"/>
      <c r="I152" s="18"/>
    </row>
    <row r="153">
      <c r="B153" s="68" t="s">
        <v>890</v>
      </c>
      <c r="C153" s="70" t="s">
        <v>891</v>
      </c>
      <c r="D153" s="18"/>
      <c r="E153" s="18"/>
      <c r="F153" s="18"/>
      <c r="G153" s="18"/>
      <c r="H153" s="18"/>
      <c r="I153" s="18"/>
    </row>
    <row r="154">
      <c r="B154" s="65" t="s">
        <v>892</v>
      </c>
      <c r="C154" s="73"/>
      <c r="D154" s="18"/>
      <c r="E154" s="18"/>
      <c r="F154" s="18"/>
      <c r="G154" s="18"/>
      <c r="H154" s="18"/>
      <c r="I154" s="18"/>
    </row>
    <row r="155">
      <c r="B155" s="68" t="s">
        <v>893</v>
      </c>
      <c r="C155" s="70" t="s">
        <v>894</v>
      </c>
      <c r="D155" s="18"/>
      <c r="E155" s="18"/>
      <c r="F155" s="18"/>
      <c r="G155" s="18"/>
      <c r="H155" s="18"/>
      <c r="I155" s="18"/>
    </row>
    <row r="156">
      <c r="B156" s="71" t="s">
        <v>895</v>
      </c>
      <c r="C156" s="72" t="s">
        <v>896</v>
      </c>
      <c r="D156" s="18"/>
      <c r="E156" s="18"/>
      <c r="F156" s="18"/>
      <c r="G156" s="18"/>
      <c r="H156" s="18"/>
      <c r="I156" s="18"/>
    </row>
    <row r="157">
      <c r="B157" s="68" t="s">
        <v>897</v>
      </c>
      <c r="C157" s="70" t="s">
        <v>898</v>
      </c>
      <c r="D157" s="18"/>
      <c r="E157" s="18"/>
      <c r="F157" s="18"/>
      <c r="G157" s="18"/>
      <c r="H157" s="18"/>
      <c r="I157" s="18"/>
    </row>
    <row r="158">
      <c r="B158" s="71" t="s">
        <v>899</v>
      </c>
      <c r="C158" s="72" t="s">
        <v>900</v>
      </c>
      <c r="D158" s="18"/>
      <c r="E158" s="18"/>
      <c r="F158" s="18"/>
      <c r="G158" s="18"/>
      <c r="H158" s="18"/>
      <c r="I158" s="18"/>
    </row>
    <row r="159">
      <c r="B159" s="68" t="s">
        <v>903</v>
      </c>
      <c r="C159" s="70" t="s">
        <v>905</v>
      </c>
      <c r="D159" s="18"/>
      <c r="E159" s="18"/>
      <c r="F159" s="18"/>
      <c r="G159" s="18"/>
      <c r="H159" s="18"/>
      <c r="I159" s="18"/>
    </row>
    <row r="160">
      <c r="B160" s="71" t="s">
        <v>907</v>
      </c>
      <c r="C160" s="72" t="s">
        <v>908</v>
      </c>
      <c r="D160" s="18"/>
      <c r="E160" s="18"/>
      <c r="F160" s="18"/>
      <c r="G160" s="18"/>
      <c r="H160" s="18"/>
      <c r="I160" s="18"/>
    </row>
    <row r="161">
      <c r="B161" s="68" t="s">
        <v>909</v>
      </c>
      <c r="C161" s="70" t="s">
        <v>911</v>
      </c>
      <c r="D161" s="18"/>
      <c r="E161" s="18"/>
      <c r="F161" s="18"/>
      <c r="G161" s="18"/>
      <c r="H161" s="18"/>
      <c r="I161" s="18"/>
    </row>
    <row r="162">
      <c r="B162" s="71"/>
      <c r="C162" s="72"/>
      <c r="D162" s="18"/>
      <c r="E162" s="18"/>
      <c r="F162" s="18"/>
      <c r="G162" s="18"/>
      <c r="H162" s="18"/>
      <c r="I162" s="18"/>
    </row>
    <row r="163">
      <c r="B163" s="68"/>
      <c r="C163" s="70"/>
      <c r="D163" s="18"/>
      <c r="E163" s="18"/>
      <c r="F163" s="18"/>
      <c r="G163" s="18"/>
      <c r="H163" s="18"/>
      <c r="I163" s="18"/>
    </row>
    <row r="164">
      <c r="B164" s="71"/>
      <c r="C164" s="72"/>
      <c r="D164" s="18"/>
      <c r="E164" s="18"/>
      <c r="F164" s="18"/>
      <c r="G164" s="18"/>
      <c r="H164" s="18"/>
      <c r="I164" s="18"/>
    </row>
    <row r="165">
      <c r="B165" s="68"/>
      <c r="C165" s="70"/>
      <c r="D165" s="18"/>
      <c r="E165" s="18"/>
      <c r="F165" s="18"/>
      <c r="G165" s="18"/>
      <c r="H165" s="18"/>
      <c r="I165" s="18"/>
    </row>
    <row r="166">
      <c r="B166" s="71"/>
      <c r="C166" s="72"/>
      <c r="D166" s="18"/>
      <c r="E166" s="18"/>
      <c r="F166" s="18"/>
      <c r="G166" s="18"/>
      <c r="H166" s="18"/>
      <c r="I166" s="18"/>
    </row>
    <row r="167">
      <c r="B167" s="68"/>
      <c r="C167" s="70"/>
      <c r="D167" s="18"/>
      <c r="E167" s="18"/>
      <c r="F167" s="18"/>
      <c r="G167" s="18"/>
      <c r="H167" s="18"/>
      <c r="I167" s="18"/>
    </row>
    <row r="168">
      <c r="B168" s="71"/>
      <c r="C168" s="72"/>
      <c r="D168" s="18"/>
      <c r="E168" s="18"/>
      <c r="F168" s="18"/>
      <c r="G168" s="18"/>
      <c r="H168" s="18"/>
      <c r="I168" s="18"/>
    </row>
    <row r="169">
      <c r="B169" s="68"/>
      <c r="C169" s="70"/>
      <c r="D169" s="18"/>
      <c r="E169" s="18"/>
      <c r="F169" s="18"/>
      <c r="G169" s="18"/>
      <c r="H169" s="18"/>
      <c r="I169" s="18"/>
    </row>
    <row r="170">
      <c r="B170" s="71"/>
      <c r="C170" s="72"/>
      <c r="D170" s="18"/>
      <c r="E170" s="18"/>
      <c r="F170" s="18"/>
      <c r="G170" s="18"/>
      <c r="H170" s="18"/>
      <c r="I170" s="18"/>
    </row>
    <row r="171">
      <c r="B171" s="68"/>
      <c r="C171" s="70"/>
      <c r="D171" s="18"/>
      <c r="E171" s="18"/>
      <c r="F171" s="18"/>
      <c r="G171" s="18"/>
      <c r="H171" s="18"/>
      <c r="I171" s="18"/>
    </row>
    <row r="172">
      <c r="B172" s="71"/>
      <c r="C172" s="72"/>
      <c r="D172" s="18"/>
      <c r="E172" s="18"/>
      <c r="F172" s="18"/>
      <c r="G172" s="18"/>
      <c r="H172" s="18"/>
      <c r="I172" s="18"/>
    </row>
    <row r="173">
      <c r="B173" s="68"/>
      <c r="C173" s="70"/>
      <c r="D173" s="18"/>
      <c r="E173" s="18"/>
      <c r="F173" s="18"/>
      <c r="G173" s="18"/>
      <c r="H173" s="18"/>
      <c r="I173" s="18"/>
    </row>
    <row r="174">
      <c r="B174" s="71"/>
      <c r="C174" s="72"/>
      <c r="D174" s="18"/>
      <c r="E174" s="18"/>
      <c r="F174" s="18"/>
      <c r="G174" s="18"/>
      <c r="H174" s="18"/>
      <c r="I174" s="18"/>
    </row>
    <row r="175">
      <c r="B175" s="68"/>
      <c r="C175" s="70"/>
      <c r="D175" s="18"/>
      <c r="E175" s="18"/>
      <c r="F175" s="18"/>
      <c r="G175" s="18"/>
      <c r="H175" s="18"/>
      <c r="I175" s="18"/>
    </row>
    <row r="176">
      <c r="B176" s="71"/>
      <c r="C176" s="72"/>
      <c r="D176" s="18"/>
      <c r="E176" s="18"/>
      <c r="F176" s="18"/>
      <c r="G176" s="18"/>
      <c r="H176" s="18"/>
      <c r="I176" s="18"/>
    </row>
    <row r="177">
      <c r="B177" s="16"/>
      <c r="C177" s="16"/>
      <c r="D177" s="18"/>
      <c r="E177" s="18"/>
      <c r="F177" s="18"/>
      <c r="G177" s="18"/>
      <c r="H177" s="18"/>
      <c r="I177" s="18"/>
    </row>
    <row r="178">
      <c r="B178" s="16"/>
      <c r="C178" s="16"/>
      <c r="D178" s="18"/>
      <c r="E178" s="18"/>
      <c r="F178" s="18"/>
      <c r="G178" s="18"/>
      <c r="H178" s="18"/>
      <c r="I178" s="18"/>
    </row>
    <row r="179">
      <c r="B179" s="16"/>
      <c r="C179" s="16"/>
      <c r="D179" s="18"/>
      <c r="E179" s="18"/>
      <c r="F179" s="18"/>
      <c r="G179" s="18"/>
      <c r="H179" s="18"/>
      <c r="I179" s="18"/>
    </row>
    <row r="180">
      <c r="B180" s="16"/>
      <c r="C180" s="16"/>
      <c r="D180" s="18"/>
      <c r="E180" s="18"/>
      <c r="F180" s="18"/>
      <c r="G180" s="18"/>
      <c r="H180" s="18"/>
      <c r="I180" s="18"/>
    </row>
    <row r="181">
      <c r="B181" s="16"/>
      <c r="C181" s="16"/>
      <c r="D181" s="18"/>
      <c r="E181" s="18"/>
      <c r="F181" s="18"/>
      <c r="G181" s="18"/>
      <c r="H181" s="18"/>
      <c r="I181" s="18"/>
    </row>
    <row r="182">
      <c r="B182" s="16"/>
      <c r="C182" s="16"/>
    </row>
    <row r="183">
      <c r="B183" s="16"/>
      <c r="C183" s="16"/>
    </row>
    <row r="184">
      <c r="B184" s="16"/>
      <c r="C184" s="16"/>
    </row>
    <row r="185">
      <c r="B185" s="16"/>
      <c r="C185" s="16"/>
    </row>
    <row r="186">
      <c r="B186" s="16"/>
      <c r="C186" s="16"/>
    </row>
    <row r="187">
      <c r="B187" s="16"/>
      <c r="C187" s="16"/>
    </row>
    <row r="188">
      <c r="B188" s="16"/>
      <c r="C188" s="16"/>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row r="998">
      <c r="B998" s="16"/>
      <c r="C998" s="16"/>
    </row>
    <row r="999">
      <c r="B999" s="16"/>
      <c r="C999" s="16"/>
    </row>
    <row r="1000">
      <c r="B1000" s="16"/>
      <c r="C1000" s="16"/>
    </row>
    <row r="1001">
      <c r="B1001" s="16"/>
      <c r="C1001" s="16"/>
    </row>
    <row r="1002">
      <c r="B1002" s="16"/>
      <c r="C1002" s="16"/>
    </row>
    <row r="1003">
      <c r="B1003" s="16"/>
      <c r="C1003" s="16"/>
    </row>
    <row r="1004">
      <c r="B1004" s="16"/>
      <c r="C1004" s="16"/>
    </row>
    <row r="1005">
      <c r="B1005" s="16"/>
      <c r="C1005" s="16"/>
    </row>
    <row r="1006">
      <c r="B1006" s="16"/>
      <c r="C1006" s="16"/>
    </row>
    <row r="1007">
      <c r="B1007" s="16"/>
      <c r="C1007" s="16"/>
    </row>
    <row r="1008">
      <c r="B1008" s="16"/>
      <c r="C1008" s="16"/>
    </row>
    <row r="1009">
      <c r="B1009" s="16"/>
      <c r="C1009" s="16"/>
    </row>
    <row r="1010">
      <c r="B1010" s="16"/>
      <c r="C1010" s="16"/>
    </row>
    <row r="1011">
      <c r="B1011" s="16"/>
      <c r="C1011" s="16"/>
    </row>
    <row r="1012">
      <c r="B1012" s="16"/>
      <c r="C1012" s="16"/>
    </row>
    <row r="1013">
      <c r="B1013" s="16"/>
      <c r="C1013" s="16"/>
    </row>
    <row r="1014">
      <c r="B1014" s="16"/>
      <c r="C1014" s="16"/>
    </row>
    <row r="1015">
      <c r="B1015" s="16"/>
      <c r="C1015" s="16"/>
    </row>
    <row r="1016">
      <c r="B1016" s="16"/>
      <c r="C1016" s="16"/>
    </row>
    <row r="1017">
      <c r="B1017" s="16"/>
      <c r="C1017" s="16"/>
    </row>
    <row r="1018">
      <c r="B1018" s="16"/>
      <c r="C1018" s="16"/>
    </row>
    <row r="1019">
      <c r="B1019" s="16"/>
      <c r="C1019" s="16"/>
    </row>
    <row r="1020">
      <c r="B1020" s="16"/>
      <c r="C1020" s="16"/>
    </row>
    <row r="1021">
      <c r="B1021" s="16"/>
      <c r="C1021" s="16"/>
    </row>
    <row r="1022">
      <c r="B1022" s="16"/>
      <c r="C1022" s="16"/>
    </row>
    <row r="1023">
      <c r="B1023" s="16"/>
      <c r="C1023" s="16"/>
    </row>
    <row r="1024">
      <c r="B1024" s="16"/>
      <c r="C1024" s="16"/>
    </row>
    <row r="1025">
      <c r="B1025" s="16"/>
      <c r="C1025" s="16"/>
    </row>
    <row r="1026">
      <c r="B1026" s="16"/>
      <c r="C1026" s="16"/>
    </row>
    <row r="1027">
      <c r="B1027" s="16"/>
      <c r="C1027" s="16"/>
    </row>
    <row r="1028">
      <c r="B1028" s="16"/>
      <c r="C1028" s="16"/>
    </row>
    <row r="1029">
      <c r="B1029" s="16"/>
      <c r="C1029" s="16"/>
    </row>
    <row r="1030">
      <c r="B1030" s="16"/>
      <c r="C1030" s="16"/>
    </row>
    <row r="1031">
      <c r="B1031" s="16"/>
      <c r="C1031" s="16"/>
    </row>
    <row r="1032">
      <c r="B1032" s="16"/>
      <c r="C1032" s="16"/>
    </row>
    <row r="1033">
      <c r="B1033" s="16"/>
      <c r="C1033" s="16"/>
    </row>
    <row r="1034">
      <c r="B1034" s="16"/>
      <c r="C1034" s="16"/>
    </row>
    <row r="1035">
      <c r="B1035" s="16"/>
      <c r="C1035" s="16"/>
    </row>
    <row r="1036">
      <c r="B1036" s="16"/>
      <c r="C1036" s="16"/>
    </row>
    <row r="1037">
      <c r="B1037" s="16"/>
      <c r="C1037" s="16"/>
    </row>
    <row r="1038">
      <c r="B1038" s="16"/>
      <c r="C1038" s="16"/>
    </row>
    <row r="1039">
      <c r="B1039" s="16"/>
      <c r="C1039" s="16"/>
    </row>
    <row r="1040">
      <c r="B1040" s="16"/>
      <c r="C1040" s="16"/>
    </row>
    <row r="1041">
      <c r="B1041" s="16"/>
      <c r="C1041" s="16"/>
    </row>
    <row r="1042">
      <c r="B1042" s="16"/>
      <c r="C1042" s="16"/>
    </row>
    <row r="1043">
      <c r="B1043" s="16"/>
      <c r="C1043" s="16"/>
    </row>
    <row r="1044">
      <c r="B1044" s="16"/>
      <c r="C1044" s="16"/>
    </row>
    <row r="1045">
      <c r="B1045" s="16"/>
      <c r="C1045" s="16"/>
    </row>
    <row r="1046">
      <c r="B1046" s="16"/>
      <c r="C1046" s="16"/>
    </row>
    <row r="1047">
      <c r="B1047" s="16"/>
      <c r="C1047" s="16"/>
    </row>
    <row r="1048">
      <c r="B1048" s="16"/>
      <c r="C1048" s="16"/>
    </row>
    <row r="1049">
      <c r="B1049" s="16"/>
      <c r="C1049" s="16"/>
    </row>
    <row r="1050">
      <c r="B1050" s="16"/>
      <c r="C1050" s="16"/>
    </row>
    <row r="1051">
      <c r="B1051" s="16"/>
      <c r="C1051" s="16"/>
    </row>
    <row r="1052">
      <c r="B1052" s="16"/>
      <c r="C1052" s="16"/>
    </row>
    <row r="1053">
      <c r="B1053" s="16"/>
      <c r="C1053" s="16"/>
    </row>
    <row r="1054">
      <c r="B1054" s="16"/>
      <c r="C1054" s="16"/>
    </row>
    <row r="1055">
      <c r="B1055" s="16"/>
      <c r="C1055" s="16"/>
    </row>
    <row r="1056">
      <c r="B1056" s="16"/>
      <c r="C1056" s="16"/>
    </row>
    <row r="1057">
      <c r="B1057" s="16"/>
      <c r="C1057" s="16"/>
    </row>
    <row r="1058">
      <c r="B1058" s="16"/>
      <c r="C1058" s="16"/>
    </row>
    <row r="1059">
      <c r="B1059" s="16"/>
      <c r="C1059" s="16"/>
    </row>
    <row r="1060">
      <c r="B1060" s="16"/>
      <c r="C1060" s="16"/>
    </row>
    <row r="1061">
      <c r="B1061" s="16"/>
      <c r="C1061" s="16"/>
    </row>
    <row r="1062">
      <c r="B1062" s="16"/>
      <c r="C1062" s="16"/>
    </row>
    <row r="1063">
      <c r="B1063" s="16"/>
      <c r="C1063" s="16"/>
    </row>
    <row r="1064">
      <c r="B1064" s="16"/>
      <c r="C1064" s="16"/>
    </row>
    <row r="1065">
      <c r="B1065" s="16"/>
      <c r="C1065" s="16"/>
    </row>
    <row r="1066">
      <c r="B1066" s="16"/>
      <c r="C1066" s="16"/>
    </row>
    <row r="1067">
      <c r="B1067" s="16"/>
      <c r="C1067" s="16"/>
    </row>
    <row r="1068">
      <c r="B1068" s="16"/>
      <c r="C1068" s="16"/>
    </row>
    <row r="1069">
      <c r="B1069" s="16"/>
      <c r="C1069" s="16"/>
    </row>
    <row r="1070">
      <c r="B1070" s="16"/>
      <c r="C1070" s="16"/>
    </row>
    <row r="1071">
      <c r="B1071" s="16"/>
      <c r="C1071" s="16"/>
    </row>
    <row r="1072">
      <c r="B1072" s="16"/>
      <c r="C1072" s="16"/>
    </row>
    <row r="1073">
      <c r="B1073" s="16"/>
      <c r="C1073" s="16"/>
    </row>
    <row r="1074">
      <c r="B1074" s="16"/>
      <c r="C1074" s="16"/>
    </row>
    <row r="1075">
      <c r="B1075" s="16"/>
      <c r="C1075" s="16"/>
    </row>
    <row r="1076">
      <c r="B1076" s="16"/>
      <c r="C1076" s="16"/>
    </row>
  </sheetData>
  <hyperlinks>
    <hyperlink r:id="rId1" ref="B13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sheetViews>
  <sheetFormatPr customHeight="1" defaultColWidth="14.43" defaultRowHeight="15.75"/>
  <cols>
    <col customWidth="1" min="1" max="1" width="58.0"/>
    <col customWidth="1" min="2" max="2" width="70.43"/>
  </cols>
  <sheetData>
    <row r="1">
      <c r="A1" s="52" t="s">
        <v>627</v>
      </c>
      <c r="B1" s="53"/>
    </row>
    <row r="2">
      <c r="A2" s="54"/>
      <c r="B2" s="55"/>
    </row>
    <row r="3">
      <c r="A3" s="54" t="s">
        <v>229</v>
      </c>
      <c r="B3" s="55" t="s">
        <v>652</v>
      </c>
    </row>
    <row r="4">
      <c r="A4" s="56" t="s">
        <v>653</v>
      </c>
      <c r="B4" s="58" t="s">
        <v>657</v>
      </c>
    </row>
    <row r="5">
      <c r="A5" s="54" t="s">
        <v>664</v>
      </c>
      <c r="B5" s="55"/>
    </row>
    <row r="6">
      <c r="A6" s="56" t="s">
        <v>666</v>
      </c>
      <c r="B6" s="58" t="s">
        <v>668</v>
      </c>
    </row>
    <row r="7">
      <c r="A7" s="56" t="s">
        <v>670</v>
      </c>
      <c r="B7" s="58" t="s">
        <v>671</v>
      </c>
    </row>
    <row r="8">
      <c r="A8" s="56" t="s">
        <v>672</v>
      </c>
      <c r="B8" s="58" t="s">
        <v>673</v>
      </c>
    </row>
    <row r="9">
      <c r="A9" s="56" t="s">
        <v>675</v>
      </c>
      <c r="B9" s="58" t="s">
        <v>676</v>
      </c>
    </row>
    <row r="10">
      <c r="A10" s="56" t="s">
        <v>677</v>
      </c>
      <c r="B10" s="58" t="s">
        <v>679</v>
      </c>
    </row>
    <row r="11" ht="15.0" customHeight="1">
      <c r="A11" s="56" t="s">
        <v>680</v>
      </c>
      <c r="B11" s="58" t="s">
        <v>682</v>
      </c>
    </row>
    <row r="12" ht="15.0" customHeight="1">
      <c r="A12" s="56" t="s">
        <v>684</v>
      </c>
      <c r="B12" s="58" t="s">
        <v>686</v>
      </c>
    </row>
    <row r="13">
      <c r="A13" s="54" t="s">
        <v>687</v>
      </c>
      <c r="B13" s="55"/>
    </row>
    <row r="14">
      <c r="A14" s="56" t="s">
        <v>688</v>
      </c>
      <c r="B14" s="58" t="s">
        <v>690</v>
      </c>
    </row>
    <row r="15">
      <c r="A15" s="56" t="s">
        <v>691</v>
      </c>
      <c r="B15" s="58" t="s">
        <v>692</v>
      </c>
    </row>
    <row r="16">
      <c r="A16" s="56" t="s">
        <v>694</v>
      </c>
      <c r="B16" s="58" t="s">
        <v>695</v>
      </c>
    </row>
    <row r="17">
      <c r="A17" s="56" t="s">
        <v>696</v>
      </c>
      <c r="B17" s="58" t="s">
        <v>697</v>
      </c>
    </row>
    <row r="18">
      <c r="A18" s="56" t="s">
        <v>699</v>
      </c>
      <c r="B18" s="58" t="s">
        <v>701</v>
      </c>
    </row>
    <row r="19">
      <c r="A19" s="56" t="s">
        <v>702</v>
      </c>
      <c r="B19" s="58" t="s">
        <v>703</v>
      </c>
    </row>
    <row r="20">
      <c r="A20" s="56" t="s">
        <v>704</v>
      </c>
      <c r="B20" s="58" t="s">
        <v>706</v>
      </c>
    </row>
    <row r="21">
      <c r="A21" s="56" t="s">
        <v>707</v>
      </c>
      <c r="B21" s="58" t="s">
        <v>709</v>
      </c>
    </row>
    <row r="22">
      <c r="A22" s="54" t="s">
        <v>710</v>
      </c>
      <c r="B22" s="55"/>
    </row>
    <row r="23">
      <c r="A23" s="56" t="s">
        <v>711</v>
      </c>
      <c r="B23" s="58" t="s">
        <v>713</v>
      </c>
    </row>
    <row r="24">
      <c r="A24" s="56" t="s">
        <v>714</v>
      </c>
      <c r="B24" s="58" t="s">
        <v>715</v>
      </c>
    </row>
    <row r="25">
      <c r="A25" s="56" t="s">
        <v>716</v>
      </c>
      <c r="B25" s="58" t="s">
        <v>718</v>
      </c>
    </row>
    <row r="26">
      <c r="A26" s="56" t="s">
        <v>719</v>
      </c>
      <c r="B26" s="58" t="s">
        <v>720</v>
      </c>
    </row>
    <row r="27">
      <c r="A27" s="56" t="s">
        <v>722</v>
      </c>
      <c r="B27" s="58" t="s">
        <v>724</v>
      </c>
    </row>
    <row r="28">
      <c r="A28" s="56" t="s">
        <v>725</v>
      </c>
      <c r="B28" s="58" t="s">
        <v>726</v>
      </c>
    </row>
    <row r="29">
      <c r="A29" s="56" t="s">
        <v>727</v>
      </c>
      <c r="B29" s="58" t="s">
        <v>728</v>
      </c>
    </row>
    <row r="30">
      <c r="A30" s="54" t="s">
        <v>729</v>
      </c>
      <c r="B30" s="55"/>
    </row>
    <row r="31">
      <c r="A31" s="56" t="s">
        <v>731</v>
      </c>
      <c r="B31" s="58" t="s">
        <v>732</v>
      </c>
    </row>
    <row r="32">
      <c r="A32" s="56" t="s">
        <v>733</v>
      </c>
      <c r="B32" s="58" t="s">
        <v>734</v>
      </c>
    </row>
    <row r="33">
      <c r="A33" s="56" t="s">
        <v>735</v>
      </c>
      <c r="B33" s="58" t="s">
        <v>736</v>
      </c>
    </row>
    <row r="34">
      <c r="A34" s="56" t="s">
        <v>738</v>
      </c>
      <c r="B34" s="58" t="s">
        <v>739</v>
      </c>
    </row>
    <row r="35">
      <c r="A35" s="56" t="s">
        <v>741</v>
      </c>
      <c r="B35" s="58" t="s">
        <v>742</v>
      </c>
    </row>
    <row r="36">
      <c r="A36" s="56"/>
      <c r="B36" s="58"/>
    </row>
    <row r="37">
      <c r="A37" s="56" t="s">
        <v>743</v>
      </c>
      <c r="B37" s="59" t="s">
        <v>745</v>
      </c>
    </row>
    <row r="38">
      <c r="A38" s="56" t="s">
        <v>747</v>
      </c>
      <c r="B38" s="59" t="s">
        <v>748</v>
      </c>
    </row>
    <row r="39">
      <c r="A39" s="54" t="s">
        <v>749</v>
      </c>
      <c r="B39" s="55"/>
    </row>
    <row r="40">
      <c r="A40" s="56" t="s">
        <v>722</v>
      </c>
      <c r="B40" s="58" t="s">
        <v>750</v>
      </c>
    </row>
    <row r="41">
      <c r="A41" s="56" t="s">
        <v>751</v>
      </c>
      <c r="B41" s="58" t="s">
        <v>752</v>
      </c>
    </row>
    <row r="42">
      <c r="A42" s="56" t="s">
        <v>753</v>
      </c>
      <c r="B42" s="58" t="s">
        <v>754</v>
      </c>
    </row>
    <row r="43">
      <c r="A43" s="56"/>
      <c r="B43" s="58" t="s">
        <v>755</v>
      </c>
    </row>
    <row r="44">
      <c r="A44" s="54" t="s">
        <v>756</v>
      </c>
      <c r="B44" s="55"/>
    </row>
    <row r="45">
      <c r="A45" s="56" t="s">
        <v>757</v>
      </c>
      <c r="B45" s="58" t="s">
        <v>758</v>
      </c>
    </row>
    <row r="46">
      <c r="A46" s="56" t="s">
        <v>759</v>
      </c>
      <c r="B46" s="58" t="s">
        <v>760</v>
      </c>
    </row>
  </sheetData>
  <hyperlinks>
    <hyperlink r:id="rId1" ref="B37"/>
    <hyperlink r:id="rId2" ref="B38"/>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showGridLines="0" workbookViewId="0"/>
  </sheetViews>
  <sheetFormatPr customHeight="1" defaultColWidth="14.43" defaultRowHeight="15.75"/>
  <cols>
    <col customWidth="1" min="1" max="1" width="21.86"/>
    <col customWidth="1" min="2" max="2" width="45.57"/>
    <col customWidth="1" min="3" max="3" width="43.14"/>
  </cols>
  <sheetData>
    <row r="1">
      <c r="A1" s="62" t="str">
        <f>HYPERLINK("https://gist.github.com/kidpixo/f4318f8c8143adee5b40","Keyboard shortcuts")</f>
        <v>Keyboard shortcuts</v>
      </c>
      <c r="B1" s="64"/>
      <c r="C1" s="64"/>
    </row>
    <row r="2">
      <c r="A2" s="64"/>
      <c r="B2" s="64"/>
      <c r="C2" s="64"/>
    </row>
    <row r="3">
      <c r="A3" s="67" t="s">
        <v>764</v>
      </c>
      <c r="B3" s="64"/>
      <c r="C3" s="64"/>
    </row>
    <row r="4">
      <c r="A4" s="67" t="s">
        <v>767</v>
      </c>
      <c r="B4" s="64"/>
      <c r="C4" s="64"/>
    </row>
    <row r="5">
      <c r="A5" s="67" t="s">
        <v>768</v>
      </c>
      <c r="B5" s="64"/>
      <c r="C5" s="64"/>
    </row>
    <row r="6">
      <c r="A6" s="67"/>
      <c r="B6" s="64"/>
      <c r="C6" s="64"/>
    </row>
    <row r="7">
      <c r="A7" s="67" t="s">
        <v>770</v>
      </c>
      <c r="B7" s="67" t="s">
        <v>771</v>
      </c>
      <c r="C7" s="67" t="s">
        <v>772</v>
      </c>
    </row>
    <row r="8">
      <c r="A8" s="56" t="s">
        <v>773</v>
      </c>
      <c r="B8" s="58" t="s">
        <v>774</v>
      </c>
      <c r="C8" s="58" t="s">
        <v>775</v>
      </c>
    </row>
    <row r="9">
      <c r="A9" s="56" t="s">
        <v>776</v>
      </c>
      <c r="B9" s="58" t="s">
        <v>777</v>
      </c>
      <c r="C9" s="58" t="s">
        <v>778</v>
      </c>
    </row>
    <row r="10">
      <c r="A10" s="56" t="s">
        <v>779</v>
      </c>
      <c r="B10" s="58" t="s">
        <v>780</v>
      </c>
      <c r="C10" s="58" t="s">
        <v>781</v>
      </c>
    </row>
    <row r="11">
      <c r="A11" s="56" t="s">
        <v>782</v>
      </c>
      <c r="B11" s="58" t="s">
        <v>783</v>
      </c>
      <c r="C11" s="58" t="s">
        <v>784</v>
      </c>
    </row>
    <row r="12">
      <c r="A12" s="56" t="s">
        <v>785</v>
      </c>
      <c r="B12" s="58" t="s">
        <v>786</v>
      </c>
      <c r="C12" s="58" t="s">
        <v>787</v>
      </c>
    </row>
    <row r="13">
      <c r="A13" s="56" t="s">
        <v>788</v>
      </c>
      <c r="B13" s="58" t="s">
        <v>789</v>
      </c>
      <c r="C13" s="58" t="s">
        <v>790</v>
      </c>
    </row>
    <row r="14">
      <c r="A14" s="56" t="s">
        <v>791</v>
      </c>
      <c r="B14" s="58" t="s">
        <v>792</v>
      </c>
      <c r="C14" s="58" t="s">
        <v>793</v>
      </c>
    </row>
    <row r="15">
      <c r="A15" s="56"/>
      <c r="B15" s="58" t="s">
        <v>794</v>
      </c>
      <c r="C15" s="58" t="s">
        <v>795</v>
      </c>
    </row>
    <row r="16">
      <c r="A16" s="56"/>
      <c r="B16" s="58" t="s">
        <v>796</v>
      </c>
      <c r="C16" s="58" t="s">
        <v>797</v>
      </c>
    </row>
    <row r="17">
      <c r="A17" s="56"/>
      <c r="B17" s="58" t="s">
        <v>798</v>
      </c>
      <c r="C17" s="58" t="s">
        <v>799</v>
      </c>
    </row>
    <row r="18">
      <c r="A18" s="56"/>
      <c r="B18" s="58" t="s">
        <v>800</v>
      </c>
      <c r="C18" s="58" t="s">
        <v>801</v>
      </c>
    </row>
    <row r="19">
      <c r="A19" s="56"/>
      <c r="B19" s="58" t="s">
        <v>802</v>
      </c>
      <c r="C19" s="58" t="s">
        <v>803</v>
      </c>
    </row>
    <row r="20">
      <c r="A20" s="56"/>
      <c r="B20" s="58" t="s">
        <v>804</v>
      </c>
      <c r="C20" s="58" t="s">
        <v>805</v>
      </c>
    </row>
    <row r="21">
      <c r="A21" s="56"/>
      <c r="B21" s="58" t="s">
        <v>807</v>
      </c>
      <c r="C21" s="58" t="s">
        <v>810</v>
      </c>
    </row>
    <row r="22">
      <c r="A22" s="56"/>
      <c r="B22" s="58" t="s">
        <v>812</v>
      </c>
      <c r="C22" s="58" t="s">
        <v>813</v>
      </c>
    </row>
    <row r="23">
      <c r="A23" s="56"/>
      <c r="B23" s="58" t="s">
        <v>815</v>
      </c>
      <c r="C23" s="58" t="s">
        <v>816</v>
      </c>
    </row>
    <row r="24">
      <c r="A24" s="56"/>
      <c r="B24" s="58" t="s">
        <v>817</v>
      </c>
      <c r="C24" s="58" t="s">
        <v>777</v>
      </c>
    </row>
    <row r="25">
      <c r="A25" s="56"/>
      <c r="B25" s="58" t="s">
        <v>820</v>
      </c>
      <c r="C25" s="58" t="s">
        <v>780</v>
      </c>
    </row>
    <row r="26">
      <c r="A26" s="56"/>
      <c r="B26" s="58" t="s">
        <v>823</v>
      </c>
      <c r="C26" s="58" t="s">
        <v>783</v>
      </c>
    </row>
    <row r="27">
      <c r="A27" s="56"/>
      <c r="B27" s="58" t="s">
        <v>825</v>
      </c>
      <c r="C27" s="58" t="s">
        <v>826</v>
      </c>
    </row>
    <row r="28">
      <c r="A28" s="56"/>
      <c r="B28" s="58" t="s">
        <v>828</v>
      </c>
      <c r="C28" s="58" t="s">
        <v>831</v>
      </c>
    </row>
    <row r="29">
      <c r="A29" s="56"/>
      <c r="B29" s="58" t="s">
        <v>833</v>
      </c>
      <c r="C29" s="58" t="s">
        <v>835</v>
      </c>
    </row>
    <row r="30">
      <c r="A30" s="56"/>
      <c r="B30" s="58" t="s">
        <v>838</v>
      </c>
      <c r="C30" s="58" t="s">
        <v>841</v>
      </c>
    </row>
    <row r="31">
      <c r="A31" s="56"/>
      <c r="B31" s="58" t="s">
        <v>844</v>
      </c>
      <c r="C31" s="58" t="s">
        <v>846</v>
      </c>
    </row>
    <row r="32">
      <c r="A32" s="56"/>
      <c r="B32" s="58" t="s">
        <v>849</v>
      </c>
      <c r="C32" s="58" t="s">
        <v>850</v>
      </c>
    </row>
    <row r="33">
      <c r="A33" s="56"/>
      <c r="B33" s="58" t="s">
        <v>852</v>
      </c>
      <c r="C33" s="58"/>
    </row>
    <row r="34">
      <c r="A34" s="56"/>
      <c r="B34" s="58" t="s">
        <v>854</v>
      </c>
      <c r="C34" s="58"/>
    </row>
    <row r="35">
      <c r="A35" s="56"/>
      <c r="B35" s="58" t="s">
        <v>835</v>
      </c>
      <c r="C35" s="58"/>
    </row>
    <row r="36">
      <c r="A36" s="56"/>
      <c r="B36" s="58" t="s">
        <v>858</v>
      </c>
      <c r="C36" s="58"/>
    </row>
    <row r="37">
      <c r="A37" s="56"/>
      <c r="B37" s="58" t="s">
        <v>859</v>
      </c>
      <c r="C37" s="58"/>
    </row>
    <row r="38">
      <c r="A38" s="56"/>
      <c r="B38" s="58" t="s">
        <v>861</v>
      </c>
      <c r="C38" s="58"/>
    </row>
    <row r="39">
      <c r="A39" s="56"/>
      <c r="B39" s="58" t="s">
        <v>862</v>
      </c>
      <c r="C39" s="58"/>
    </row>
    <row r="40">
      <c r="A40" s="56"/>
      <c r="B40" s="58" t="s">
        <v>864</v>
      </c>
      <c r="C40" s="58"/>
    </row>
    <row r="41">
      <c r="A41" s="56"/>
      <c r="B41" s="58" t="s">
        <v>866</v>
      </c>
      <c r="C41" s="58"/>
    </row>
    <row r="42">
      <c r="A42" s="56"/>
      <c r="B42" s="58" t="s">
        <v>869</v>
      </c>
      <c r="C42" s="58"/>
    </row>
    <row r="43">
      <c r="A43" s="56"/>
      <c r="B43" s="58" t="s">
        <v>873</v>
      </c>
      <c r="C43" s="58"/>
    </row>
    <row r="44">
      <c r="A44" s="56"/>
      <c r="B44" s="58" t="s">
        <v>875</v>
      </c>
      <c r="C44" s="58"/>
    </row>
    <row r="45">
      <c r="A45" s="56"/>
      <c r="B45" s="58" t="s">
        <v>877</v>
      </c>
      <c r="C45" s="58"/>
    </row>
    <row r="46">
      <c r="A46" s="56"/>
      <c r="B46" s="58" t="s">
        <v>850</v>
      </c>
      <c r="C46" s="58"/>
    </row>
  </sheetData>
  <drawing r:id="rId1"/>
</worksheet>
</file>