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vehueus-my.sharepoint.com/personal/xgabina001_ikasle_ehu_eus/Documents/"/>
    </mc:Choice>
  </mc:AlternateContent>
  <xr:revisionPtr revIDLastSave="0" documentId="13_ncr:40009_{FBDE8924-BD98-4DC1-84B1-8F5BD0BF8798}" xr6:coauthVersionLast="47" xr6:coauthVersionMax="47" xr10:uidLastSave="{00000000-0000-0000-0000-000000000000}"/>
  <bookViews>
    <workbookView xWindow="-120" yWindow="-120" windowWidth="29040" windowHeight="16440"/>
  </bookViews>
  <sheets>
    <sheet name="Sheet1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5" i="1"/>
  <c r="F15" i="1"/>
  <c r="E15" i="1"/>
  <c r="C15" i="1"/>
  <c r="G16" i="1" s="1"/>
  <c r="G17" i="1" s="1"/>
  <c r="F8" i="1"/>
  <c r="F10" i="1" s="1"/>
  <c r="E8" i="1"/>
  <c r="D8" i="1"/>
  <c r="C8" i="1"/>
  <c r="F6" i="1"/>
  <c r="E6" i="1"/>
  <c r="D6" i="1"/>
  <c r="C6" i="1"/>
  <c r="C16" i="1" l="1"/>
  <c r="D16" i="1"/>
  <c r="E16" i="1"/>
  <c r="F16" i="1"/>
</calcChain>
</file>

<file path=xl/sharedStrings.xml><?xml version="1.0" encoding="utf-8"?>
<sst xmlns="http://schemas.openxmlformats.org/spreadsheetml/2006/main" count="14" uniqueCount="10">
  <si>
    <t>K</t>
  </si>
  <si>
    <t>alpha</t>
  </si>
  <si>
    <t>Q</t>
  </si>
  <si>
    <t>Q acumulado</t>
  </si>
  <si>
    <t>beta</t>
  </si>
  <si>
    <t>ROI</t>
  </si>
  <si>
    <t>el proyecto nos devuelve cinco euros de ganancia actual</t>
  </si>
  <si>
    <t>gamma</t>
  </si>
  <si>
    <t>Tasa-interés</t>
  </si>
  <si>
    <t>VAN: el proyecto es viable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</si>
</sst>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3">
    <xf numFmtId="0" fontId="0" fillId="0" borderId="0" xfId="0"/>
    <xf numFmtId="0" fontId="0" fillId="9" borderId="0" xfId="0" applyFill="1"/>
    <xf numFmtId="0" fontId="0" fillId="10" borderId="0" xfId="0" applyFill="1"/>
  </cellXfs>
  <cellStyles count="19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" xfId="10"/>
    <cellStyle name="Heading 1" xfId="11"/>
    <cellStyle name="Heading 2" xfId="12"/>
    <cellStyle name="Hyperlink" xfId="13"/>
    <cellStyle name="Neutral" xfId="1" builtinId="28" customBuiltin="1"/>
    <cellStyle name="Normal" xfId="0" builtinId="0" customBuiltin="1"/>
    <cellStyle name="Note" xfId="14"/>
    <cellStyle name="Result" xfId="15"/>
    <cellStyle name="Status" xfId="16"/>
    <cellStyle name="Text" xfId="17"/>
    <cellStyle name="Warning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workbookViewId="0">
      <selection activeCell="D15" sqref="D15"/>
    </sheetView>
  </sheetViews>
  <sheetFormatPr baseColWidth="10" defaultRowHeight="12.75"/>
  <cols>
    <col min="1" max="6" width="12.140625" customWidth="1"/>
    <col min="7" max="7" width="18.5703125" customWidth="1"/>
    <col min="8" max="8" width="50.85546875" customWidth="1"/>
  </cols>
  <sheetData>
    <row r="3" spans="1:8">
      <c r="B3" t="s">
        <v>0</v>
      </c>
      <c r="C3">
        <v>10000</v>
      </c>
    </row>
    <row r="4" spans="1:8">
      <c r="C4">
        <v>1</v>
      </c>
      <c r="D4">
        <v>2</v>
      </c>
      <c r="E4" s="1">
        <v>3</v>
      </c>
      <c r="F4">
        <v>4</v>
      </c>
    </row>
    <row r="5" spans="1:8">
      <c r="A5" s="1" t="s">
        <v>1</v>
      </c>
      <c r="B5" t="s">
        <v>2</v>
      </c>
      <c r="C5">
        <v>7000</v>
      </c>
      <c r="D5">
        <v>2000</v>
      </c>
      <c r="E5" s="1">
        <v>1000</v>
      </c>
      <c r="F5">
        <v>2000</v>
      </c>
    </row>
    <row r="6" spans="1:8">
      <c r="B6" t="s">
        <v>3</v>
      </c>
      <c r="C6">
        <f>SUM($C$5:C$5)</f>
        <v>7000</v>
      </c>
      <c r="D6">
        <f>SUM($C$5:D$5)</f>
        <v>9000</v>
      </c>
      <c r="E6" s="1">
        <f>SUM($C$5:E$5)</f>
        <v>10000</v>
      </c>
      <c r="F6">
        <f>SUM($C$5:F$5)</f>
        <v>12000</v>
      </c>
    </row>
    <row r="7" spans="1:8">
      <c r="A7" s="2" t="s">
        <v>4</v>
      </c>
      <c r="B7" t="s">
        <v>2</v>
      </c>
      <c r="C7">
        <v>1000</v>
      </c>
      <c r="D7">
        <v>2000</v>
      </c>
      <c r="E7">
        <v>5000</v>
      </c>
      <c r="F7" s="2">
        <v>4000</v>
      </c>
    </row>
    <row r="8" spans="1:8">
      <c r="B8" t="s">
        <v>3</v>
      </c>
      <c r="C8">
        <f>SUM($C$7:C$7)</f>
        <v>1000</v>
      </c>
      <c r="D8">
        <f>SUM($C$7:D$7)</f>
        <v>3000</v>
      </c>
      <c r="E8">
        <f>SUM($C$7:E$7)</f>
        <v>8000</v>
      </c>
      <c r="F8" s="2">
        <f>SUM($C$7:F$7)</f>
        <v>12000</v>
      </c>
    </row>
    <row r="10" spans="1:8">
      <c r="E10" t="s">
        <v>5</v>
      </c>
      <c r="F10">
        <f>(F8-C3)/F4/C3*100</f>
        <v>5</v>
      </c>
      <c r="H10" t="s">
        <v>6</v>
      </c>
    </row>
    <row r="12" spans="1:8">
      <c r="A12" t="s">
        <v>7</v>
      </c>
      <c r="B12" t="s">
        <v>0</v>
      </c>
      <c r="C12">
        <v>10000</v>
      </c>
      <c r="D12" t="s">
        <v>8</v>
      </c>
      <c r="E12">
        <v>0.13400000000000001</v>
      </c>
    </row>
    <row r="13" spans="1:8">
      <c r="C13">
        <v>1</v>
      </c>
      <c r="D13">
        <v>2</v>
      </c>
      <c r="E13">
        <v>3</v>
      </c>
      <c r="F13">
        <v>4</v>
      </c>
      <c r="G13">
        <v>5</v>
      </c>
    </row>
    <row r="14" spans="1:8">
      <c r="B14" t="s">
        <v>2</v>
      </c>
      <c r="C14">
        <v>5000</v>
      </c>
      <c r="D14">
        <v>6000</v>
      </c>
      <c r="E14">
        <v>6000</v>
      </c>
      <c r="F14">
        <v>8000</v>
      </c>
      <c r="G14">
        <v>6000</v>
      </c>
    </row>
    <row r="15" spans="1:8">
      <c r="C15">
        <f>C14/POWER(1+$E$12,C13)</f>
        <v>4409.171075837743</v>
      </c>
      <c r="D15">
        <f>D14/POWER(1+$E$12,D13)</f>
        <v>4665.789498240998</v>
      </c>
      <c r="E15">
        <f>E14/POWER(1+$E$12,E13)</f>
        <v>4114.4528203183409</v>
      </c>
      <c r="F15">
        <f>F14/POWER(1+$E$12,F13)</f>
        <v>4837.6870315324404</v>
      </c>
      <c r="G15">
        <f>G14/POWER(1+$E$12,G13)</f>
        <v>3199.5284600082282</v>
      </c>
    </row>
    <row r="16" spans="1:8">
      <c r="C16">
        <f>SUM($C$15:C$15)</f>
        <v>4409.171075837743</v>
      </c>
      <c r="D16">
        <f>SUM($C$15:D$15)</f>
        <v>9074.960574078741</v>
      </c>
      <c r="E16">
        <f>SUM($C$15:E$15)</f>
        <v>13189.413394397081</v>
      </c>
      <c r="F16">
        <f>SUM($C$15:F$15)</f>
        <v>18027.100425929522</v>
      </c>
      <c r="G16">
        <f>SUM($C$15:G$15)</f>
        <v>21226.628885937749</v>
      </c>
    </row>
    <row r="17" spans="7:8">
      <c r="G17">
        <f>G16-C12</f>
        <v>11226.628885937749</v>
      </c>
      <c r="H17" t="s">
        <v>9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XABIER GABIÑA</cp:lastModifiedBy>
  <cp:revision>19</cp:revision>
  <dcterms:created xsi:type="dcterms:W3CDTF">2024-03-12T11:34:00Z</dcterms:created>
  <dcterms:modified xsi:type="dcterms:W3CDTF">2024-04-14T12:15:16Z</dcterms:modified>
</cp:coreProperties>
</file>