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pivotCache/pivotCacheDefinition4.xml" ContentType="application/vnd.openxmlformats-officedocument.spreadsheetml.pivotCacheDefinition+xml"/>
  <Override PartName="/xl/timelineCaches/timelineCache1.xml" ContentType="application/vnd.ms-excel.timeline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slicers/slicer4.xml" ContentType="application/vnd.ms-excel.slicer+xml"/>
  <Override PartName="/xl/drawings/drawing5.xml" ContentType="application/vnd.openxmlformats-officedocument.drawing+xml"/>
  <Override PartName="/xl/slicers/slicer5.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التنزيلات\"/>
    </mc:Choice>
  </mc:AlternateContent>
  <xr:revisionPtr revIDLastSave="0" documentId="8_{193DA742-CE04-4DF9-B787-14A4DFD51AE5}" xr6:coauthVersionLast="47" xr6:coauthVersionMax="47" xr10:uidLastSave="{00000000-0000-0000-0000-000000000000}"/>
  <bookViews>
    <workbookView xWindow="-110" yWindow="-110" windowWidth="21820" windowHeight="13900" activeTab="3" xr2:uid="{00000000-000D-0000-FFFF-FFFF00000000}"/>
  </bookViews>
  <sheets>
    <sheet name="قيمة الدعم والبنك" sheetId="4" r:id="rId1"/>
    <sheet name="المدينة وقيمة الدعم" sheetId="6" r:id="rId2"/>
    <sheet name="المدينة ونوع الاعانه" sheetId="9" r:id="rId3"/>
    <sheet name="البيبانات" sheetId="1" r:id="rId4"/>
    <sheet name="الوجه التفاعلية" sheetId="10" r:id="rId5"/>
  </sheets>
  <definedNames>
    <definedName name="_xlcn.WorksheetConnection_data.xlsxTable2" hidden="1">Table2[]</definedName>
    <definedName name="Slicer_الاسم_الأول">#N/A</definedName>
    <definedName name="Slicer_البنك">#N/A</definedName>
    <definedName name="Slicer_البنك1">#N/A</definedName>
    <definedName name="Slicer_الحالة_الاجتماعية">#N/A</definedName>
    <definedName name="Slicer_المدينة">#N/A</definedName>
    <definedName name="Slicer_قيمة_الدعم">#N/A</definedName>
    <definedName name="Slicer_نوع_الإعالة">#N/A</definedName>
    <definedName name="Timeline_تاريخ_الصرف">#N/A</definedName>
  </definedNames>
  <calcPr calcId="191029"/>
  <pivotCaches>
    <pivotCache cacheId="0" r:id="rId6"/>
    <pivotCache cacheId="1" r:id="rId7"/>
  </pivotCaches>
  <extLst>
    <ext xmlns:x14="http://schemas.microsoft.com/office/spreadsheetml/2009/9/main" uri="{876F7934-8845-4945-9796-88D515C7AA90}">
      <x14:pivotCaches>
        <pivotCache cacheId="2" r:id="rId8"/>
      </x14:pivotCaches>
    </ex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3" r:id="rId12"/>
      </x15:timelineCachePivotCaches>
    </ext>
    <ext xmlns:x15="http://schemas.microsoft.com/office/spreadsheetml/2010/11/main" uri="{D0CA8CA8-9F24-4464-BF8E-62219DCF47F9}">
      <x15:timelineCacheRefs>
        <x15:timelineCacheRef r:id="rId13"/>
      </x15:timelineCacheRefs>
    </ext>
    <ext xmlns:x15="http://schemas.microsoft.com/office/spreadsheetml/2010/11/main" uri="{46BE6895-7355-4a93-B00E-2C351335B9C9}">
      <x15:slicerCaches xmlns:x14="http://schemas.microsoft.com/office/spreadsheetml/2009/9/main">
        <x14:slicerCache r:id="rId14"/>
        <x14:slicerCache r:id="rId15"/>
        <x14:slicerCache r:id="rId16"/>
        <x14:slicerCache r:id="rId17"/>
      </x15:slicerCaches>
    </ext>
    <ext xmlns:x15="http://schemas.microsoft.com/office/spreadsheetml/2010/11/main" uri="{FCE2AD5D-F65C-4FA6-A056-5C36A1767C68}">
      <x15:dataModel>
        <x15:modelTables>
          <x15:modelTable id="Table2" name="Table2" connection="WorksheetConnection_data.xlsx!Table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8" roundtripDataSignature="AMtx7mjUrQNTEstLASzTWI6EYkWNsHdmcQ=="/>
    </ext>
  </extLst>
</workbook>
</file>

<file path=xl/calcChain.xml><?xml version="1.0" encoding="utf-8"?>
<calcChain xmlns="http://schemas.openxmlformats.org/spreadsheetml/2006/main">
  <c r="M12" i="1" l="1"/>
  <c r="M11"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9A9CDE-C1E2-46AD-B786-56AC5EF426B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9C22E66-0CE4-4996-B1EA-E9506164CA8C}" name="WorksheetConnection_data.xlsx!Table2" type="102" refreshedVersion="8" minRefreshableVersion="5">
    <extLst>
      <ext xmlns:x15="http://schemas.microsoft.com/office/spreadsheetml/2010/11/main" uri="{DE250136-89BD-433C-8126-D09CA5730AF9}">
        <x15:connection id="Table2" autoDelete="1">
          <x15:rangePr sourceName="_xlcn.WorksheetConnection_data.xlsxTable2"/>
        </x15:connection>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2">
    <s v="ThisWorkbookDataModel"/>
    <s v="{[Table2].[المدينة].[All]}"/>
  </metadataStrings>
  <mdxMetadata count="1">
    <mdx n="0" f="s">
      <ms ns="1" c="0"/>
    </mdx>
  </mdxMetadata>
  <valueMetadata count="1">
    <bk>
      <rc t="1" v="0"/>
    </bk>
  </valueMetadata>
</metadata>
</file>

<file path=xl/sharedStrings.xml><?xml version="1.0" encoding="utf-8"?>
<sst xmlns="http://schemas.openxmlformats.org/spreadsheetml/2006/main" count="259" uniqueCount="98">
  <si>
    <t xml:space="preserve">الاسم الأول </t>
  </si>
  <si>
    <t>اسم العائلة</t>
  </si>
  <si>
    <t xml:space="preserve">العمر </t>
  </si>
  <si>
    <t>الحالة الاجتماعية</t>
  </si>
  <si>
    <t xml:space="preserve">عدد الأطفال </t>
  </si>
  <si>
    <t>نوع الإعالة</t>
  </si>
  <si>
    <t>قيمة الدعم</t>
  </si>
  <si>
    <t>المدينة</t>
  </si>
  <si>
    <t xml:space="preserve">البنك </t>
  </si>
  <si>
    <t xml:space="preserve">نوع السكن </t>
  </si>
  <si>
    <t>تاريخ الصرف</t>
  </si>
  <si>
    <t>سارة</t>
  </si>
  <si>
    <t>عبدالله</t>
  </si>
  <si>
    <t>أرملة</t>
  </si>
  <si>
    <t>راتب شهري</t>
  </si>
  <si>
    <t>الرياض</t>
  </si>
  <si>
    <t>الراجحي</t>
  </si>
  <si>
    <t>بيت مستأجر</t>
  </si>
  <si>
    <t>فاطمة</t>
  </si>
  <si>
    <t>إبراهيم</t>
  </si>
  <si>
    <t>مطلقة</t>
  </si>
  <si>
    <t>دعم دراسي</t>
  </si>
  <si>
    <t>الجوف</t>
  </si>
  <si>
    <t xml:space="preserve">شقة </t>
  </si>
  <si>
    <t>نوف</t>
  </si>
  <si>
    <t>خالد</t>
  </si>
  <si>
    <t>متزوجة</t>
  </si>
  <si>
    <t>جدة</t>
  </si>
  <si>
    <t>الإنماء</t>
  </si>
  <si>
    <t>خديجة</t>
  </si>
  <si>
    <t>صالح</t>
  </si>
  <si>
    <t>دعم العيد</t>
  </si>
  <si>
    <t>المدينة المنورة</t>
  </si>
  <si>
    <t>عبدالوهاب</t>
  </si>
  <si>
    <t>متزوج</t>
  </si>
  <si>
    <t>مكة المكرمة</t>
  </si>
  <si>
    <t>صلاح</t>
  </si>
  <si>
    <t>دعم سكني</t>
  </si>
  <si>
    <t>الدمام</t>
  </si>
  <si>
    <t>فيلا</t>
  </si>
  <si>
    <t>إياد</t>
  </si>
  <si>
    <t>محمود</t>
  </si>
  <si>
    <t>دعم غلاء معيشة</t>
  </si>
  <si>
    <t>حفر الباطن</t>
  </si>
  <si>
    <t>أحمد</t>
  </si>
  <si>
    <t>سعد</t>
  </si>
  <si>
    <t>الطائف</t>
  </si>
  <si>
    <t>نواف</t>
  </si>
  <si>
    <t>مؤيد</t>
  </si>
  <si>
    <t>أعزب</t>
  </si>
  <si>
    <t>محمد</t>
  </si>
  <si>
    <t>ممدوح</t>
  </si>
  <si>
    <t>الأهلي</t>
  </si>
  <si>
    <t>دور علوي</t>
  </si>
  <si>
    <t>فرحان</t>
  </si>
  <si>
    <t>سعيد</t>
  </si>
  <si>
    <t>مريم</t>
  </si>
  <si>
    <t>نوح</t>
  </si>
  <si>
    <t>ساب</t>
  </si>
  <si>
    <t>علي</t>
  </si>
  <si>
    <t>أشرف</t>
  </si>
  <si>
    <t>عبدالمجيد</t>
  </si>
  <si>
    <t>البلاد</t>
  </si>
  <si>
    <t>بشاير</t>
  </si>
  <si>
    <t>ماجد</t>
  </si>
  <si>
    <t>ريان</t>
  </si>
  <si>
    <t>فؤاد</t>
  </si>
  <si>
    <t>سليمان</t>
  </si>
  <si>
    <t>الجزيرة</t>
  </si>
  <si>
    <t>حصة</t>
  </si>
  <si>
    <t>زياد</t>
  </si>
  <si>
    <t>منيرة</t>
  </si>
  <si>
    <t>عيسى</t>
  </si>
  <si>
    <t>منى</t>
  </si>
  <si>
    <t>يوسف</t>
  </si>
  <si>
    <t>نورة</t>
  </si>
  <si>
    <t>كريم</t>
  </si>
  <si>
    <t>دور أرضي</t>
  </si>
  <si>
    <t>مهند</t>
  </si>
  <si>
    <t>عبدالعزيز</t>
  </si>
  <si>
    <t>منصور</t>
  </si>
  <si>
    <t>هند</t>
  </si>
  <si>
    <t>عبدالرحمن</t>
  </si>
  <si>
    <t>ريم</t>
  </si>
  <si>
    <t>سمية</t>
  </si>
  <si>
    <t>عبدالقادر</t>
  </si>
  <si>
    <t>عبداللطيف</t>
  </si>
  <si>
    <t>رغد</t>
  </si>
  <si>
    <t>عبدالاله</t>
  </si>
  <si>
    <t>Row Labels</t>
  </si>
  <si>
    <t>Grand Total</t>
  </si>
  <si>
    <t>التاريخ</t>
  </si>
  <si>
    <t>All</t>
  </si>
  <si>
    <t xml:space="preserve"> قيمة الدعم</t>
  </si>
  <si>
    <t>الرياض Total</t>
  </si>
  <si>
    <t>المدينة المنورة Total</t>
  </si>
  <si>
    <t>جدة Total</t>
  </si>
  <si>
    <t>حفر الباطن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</si>
</sst>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2"/>
      <color theme="1"/>
      <name val="Calibri"/>
      <scheme val="minor"/>
    </font>
    <font>
      <sz val="12"/>
      <color theme="1"/>
      <name val="Calibri"/>
      <family val="2"/>
    </font>
    <font>
      <b/>
      <sz val="12"/>
      <color theme="1"/>
      <name val="Calibri"/>
      <family val="2"/>
    </font>
    <font>
      <sz val="12"/>
      <color rgb="FF000000"/>
      <name val="Calibri"/>
      <family val="2"/>
    </font>
    <font>
      <b/>
      <sz val="12"/>
      <name val="Calibri"/>
      <family val="2"/>
    </font>
    <font>
      <sz val="8"/>
      <color theme="0" tint="-0.14999847407452621"/>
      <name val="Segoe UI"/>
      <family val="2"/>
    </font>
    <font>
      <sz val="12"/>
      <color theme="0" tint="-0.14999847407452621"/>
      <name val="Calibri"/>
      <family val="2"/>
      <scheme val="minor"/>
    </font>
  </fonts>
  <fills count="4">
    <fill>
      <patternFill patternType="none"/>
    </fill>
    <fill>
      <patternFill patternType="gray125"/>
    </fill>
    <fill>
      <patternFill patternType="solid">
        <fgColor rgb="FFE2EFD9"/>
        <bgColor rgb="FFE2EFD9"/>
      </patternFill>
    </fill>
    <fill>
      <patternFill patternType="solid">
        <fgColor theme="0" tint="-0.249977111117893"/>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center"/>
    </xf>
    <xf numFmtId="0" fontId="1" fillId="0" borderId="1" xfId="0" applyFont="1" applyBorder="1"/>
    <xf numFmtId="0" fontId="1" fillId="0" borderId="1" xfId="0" applyFont="1" applyBorder="1" applyAlignment="1">
      <alignment horizontal="center"/>
    </xf>
    <xf numFmtId="14" fontId="1" fillId="0" borderId="1" xfId="0" applyNumberFormat="1" applyFont="1" applyBorder="1" applyAlignment="1">
      <alignment horizontal="center"/>
    </xf>
    <xf numFmtId="0" fontId="3" fillId="0" borderId="1" xfId="0" applyFont="1" applyBorder="1" applyAlignment="1">
      <alignment horizontal="right" readingOrder="2"/>
    </xf>
    <xf numFmtId="0" fontId="1" fillId="0" borderId="0" xfId="0" applyFont="1"/>
    <xf numFmtId="0" fontId="1" fillId="0" borderId="3" xfId="0" applyFont="1" applyBorder="1"/>
    <xf numFmtId="14" fontId="1" fillId="0" borderId="4" xfId="0" applyNumberFormat="1" applyFont="1" applyBorder="1" applyAlignment="1">
      <alignment horizontal="center"/>
    </xf>
    <xf numFmtId="0" fontId="1" fillId="0" borderId="5" xfId="0" applyFont="1" applyBorder="1"/>
    <xf numFmtId="0" fontId="1" fillId="0" borderId="6" xfId="0" applyFont="1" applyBorder="1"/>
    <xf numFmtId="0" fontId="1" fillId="0" borderId="6" xfId="0" applyFont="1" applyBorder="1" applyAlignment="1">
      <alignment horizontal="center"/>
    </xf>
    <xf numFmtId="0" fontId="3" fillId="0" borderId="6" xfId="0" applyFont="1" applyBorder="1" applyAlignment="1">
      <alignment horizontal="right" readingOrder="2"/>
    </xf>
    <xf numFmtId="14" fontId="1" fillId="0" borderId="7" xfId="0" applyNumberFormat="1" applyFont="1" applyBorder="1" applyAlignment="1">
      <alignment horizontal="center"/>
    </xf>
    <xf numFmtId="0" fontId="0" fillId="0" borderId="0" xfId="0" pivotButton="1"/>
    <xf numFmtId="0" fontId="0" fillId="0" borderId="0" xfId="0" applyAlignment="1">
      <alignment horizontal="right"/>
    </xf>
    <xf numFmtId="0" fontId="0" fillId="0" borderId="0" xfId="0" applyAlignment="1">
      <alignment horizontal="right" indent="1"/>
    </xf>
    <xf numFmtId="14" fontId="1" fillId="0" borderId="8" xfId="0" applyNumberFormat="1" applyFont="1" applyBorder="1" applyAlignment="1">
      <alignment horizontal="center"/>
    </xf>
    <xf numFmtId="14" fontId="1" fillId="0" borderId="6" xfId="0" applyNumberFormat="1" applyFont="1" applyBorder="1" applyAlignment="1">
      <alignment horizontal="center"/>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14" fontId="4" fillId="2" borderId="4" xfId="0" applyNumberFormat="1" applyFont="1" applyFill="1" applyBorder="1" applyAlignment="1">
      <alignment horizontal="center" vertical="center"/>
    </xf>
    <xf numFmtId="14" fontId="1" fillId="0" borderId="0" xfId="0" applyNumberFormat="1" applyFont="1"/>
    <xf numFmtId="14" fontId="0" fillId="0" borderId="0" xfId="0" applyNumberFormat="1"/>
    <xf numFmtId="0" fontId="5" fillId="3" borderId="0" xfId="0" applyFont="1" applyFill="1" applyAlignment="1">
      <alignment vertical="center" wrapText="1"/>
    </xf>
    <xf numFmtId="0" fontId="6" fillId="3" borderId="0" xfId="0" applyFont="1" applyFill="1"/>
  </cellXfs>
  <cellStyles count="1">
    <cellStyle name="Normal" xfId="0" builtinId="0"/>
  </cellStyles>
  <dxfs count="15">
    <dxf>
      <font>
        <b val="0"/>
        <i val="0"/>
        <strike val="0"/>
        <condense val="0"/>
        <extend val="0"/>
        <outline val="0"/>
        <shadow val="0"/>
        <u val="none"/>
        <vertAlign val="baseline"/>
        <sz val="12"/>
        <color theme="1"/>
        <name val="Calibri"/>
        <family val="2"/>
        <scheme val="none"/>
      </font>
      <numFmt numFmtId="19" formatCode="dd/mm/yy"/>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2"/>
        <color theme="1"/>
        <name val="Calibri"/>
        <family val="2"/>
        <scheme val="none"/>
      </font>
      <numFmt numFmtId="19" formatCode="dd/mm/yy"/>
      <alignment horizontal="center" vertical="bottom" textRotation="0" wrapText="0"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2"/>
        <color theme="1"/>
        <name val="Calibri"/>
        <family val="2"/>
        <scheme val="none"/>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theme="1"/>
        <name val="Calibri"/>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theme="1"/>
        <name val="Calibri"/>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theme="1"/>
        <name val="Calibri"/>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theme="1"/>
        <name val="Calibri"/>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theme="1"/>
        <name val="Calibri"/>
        <family val="2"/>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theme="1"/>
        <name val="Calibri"/>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theme="1"/>
        <name val="Calibri"/>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theme="1"/>
        <name val="Calibri"/>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theme="1"/>
        <name val="Calibri"/>
        <family val="2"/>
        <scheme val="none"/>
      </font>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bottom style="thin">
          <color rgb="FF000000"/>
        </bottom>
      </border>
    </dxf>
    <dxf>
      <font>
        <b val="0"/>
        <i val="0"/>
        <strike val="0"/>
        <condense val="0"/>
        <extend val="0"/>
        <outline val="0"/>
        <shadow val="0"/>
        <u val="none"/>
        <vertAlign val="baseline"/>
        <sz val="12"/>
        <color theme="1"/>
        <name val="Calibri"/>
        <family val="2"/>
        <scheme val="none"/>
      </font>
    </dxf>
    <dxf>
      <font>
        <b/>
        <i val="0"/>
        <strike val="0"/>
        <condense val="0"/>
        <extend val="0"/>
        <outline val="0"/>
        <shadow val="0"/>
        <u val="none"/>
        <vertAlign val="baseline"/>
        <sz val="12"/>
        <color auto="1"/>
        <name val="Calibri"/>
        <family val="2"/>
        <scheme val="none"/>
      </font>
      <fill>
        <patternFill patternType="solid">
          <fgColor rgb="FFE2EFD9"/>
          <bgColor rgb="FFE2EFD9"/>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1" defaultTableStyle="TableStyleMedium2" defaultPivotStyle="PivotStyleLight16">
    <tableStyle name="Invisible" pivot="0" table="0" count="0" xr9:uid="{474DEB83-8383-4BE7-8230-6432BFCB382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microsoft.com/office/2011/relationships/timelineCache" Target="timelineCaches/timelineCache1.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4.xml"/><Relationship Id="rId17" Type="http://schemas.microsoft.com/office/2007/relationships/slicerCache" Target="slicerCaches/slicerCache7.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3.xml"/><Relationship Id="rId24" Type="http://schemas.openxmlformats.org/officeDocument/2006/relationships/powerPivotData" Target="model/item.data"/><Relationship Id="rId5" Type="http://schemas.openxmlformats.org/officeDocument/2006/relationships/worksheet" Target="worksheets/sheet5.xml"/><Relationship Id="rId15" Type="http://schemas.microsoft.com/office/2007/relationships/slicerCache" Target="slicerCaches/slicerCache5.xml"/><Relationship Id="rId23" Type="http://schemas.openxmlformats.org/officeDocument/2006/relationships/sheetMetadata" Target="metadata.xml"/><Relationship Id="rId10" Type="http://schemas.microsoft.com/office/2007/relationships/slicerCache" Target="slicerCaches/slicerCache2.xml"/><Relationship Id="rId19"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[بيانات مؤسسة غير ربحية.xlsx]قيمة الدعم والبنك!PivotTable2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'قيمة الدعم والبنك'!$B$3:$B$4</c:f>
              <c:strCache>
                <c:ptCount val="1"/>
                <c:pt idx="0">
                  <c:v>أرملة</c:v>
                </c:pt>
              </c:strCache>
            </c:strRef>
          </c:tx>
          <c:spPr>
            <a:solidFill>
              <a:schemeClr val="accent1"/>
            </a:solidFill>
            <a:ln>
              <a:noFill/>
            </a:ln>
            <a:effectLst/>
          </c:spPr>
          <c:invertIfNegative val="0"/>
          <c:cat>
            <c:strRef>
              <c:f>'قيمة الدعم والبنك'!$A$5:$A$11</c:f>
              <c:strCache>
                <c:ptCount val="6"/>
                <c:pt idx="0">
                  <c:v>الإنماء</c:v>
                </c:pt>
                <c:pt idx="1">
                  <c:v>الأهلي</c:v>
                </c:pt>
                <c:pt idx="2">
                  <c:v>البلاد</c:v>
                </c:pt>
                <c:pt idx="3">
                  <c:v>الجزيرة</c:v>
                </c:pt>
                <c:pt idx="4">
                  <c:v>الراجحي</c:v>
                </c:pt>
                <c:pt idx="5">
                  <c:v>ساب</c:v>
                </c:pt>
              </c:strCache>
            </c:strRef>
          </c:cat>
          <c:val>
            <c:numRef>
              <c:f>'قيمة الدعم والبنك'!$B$5:$B$11</c:f>
              <c:numCache>
                <c:formatCode>General</c:formatCode>
                <c:ptCount val="6"/>
                <c:pt idx="1">
                  <c:v>1000</c:v>
                </c:pt>
                <c:pt idx="4">
                  <c:v>7700</c:v>
                </c:pt>
                <c:pt idx="5">
                  <c:v>700</c:v>
                </c:pt>
              </c:numCache>
            </c:numRef>
          </c:val>
          <c:extLst>
            <c:ext xmlns:c16="http://schemas.microsoft.com/office/drawing/2014/chart" uri="{C3380CC4-5D6E-409C-BE32-E72D297353CC}">
              <c16:uniqueId val="{00000000-C91D-4BAB-90A9-8FB0C813B472}"/>
            </c:ext>
          </c:extLst>
        </c:ser>
        <c:ser>
          <c:idx val="1"/>
          <c:order val="1"/>
          <c:tx>
            <c:strRef>
              <c:f>'قيمة الدعم والبنك'!$C$3:$C$4</c:f>
              <c:strCache>
                <c:ptCount val="1"/>
                <c:pt idx="0">
                  <c:v>أعزب</c:v>
                </c:pt>
              </c:strCache>
            </c:strRef>
          </c:tx>
          <c:spPr>
            <a:solidFill>
              <a:schemeClr val="accent2"/>
            </a:solidFill>
            <a:ln>
              <a:noFill/>
            </a:ln>
            <a:effectLst/>
          </c:spPr>
          <c:invertIfNegative val="0"/>
          <c:cat>
            <c:strRef>
              <c:f>'قيمة الدعم والبنك'!$A$5:$A$11</c:f>
              <c:strCache>
                <c:ptCount val="6"/>
                <c:pt idx="0">
                  <c:v>الإنماء</c:v>
                </c:pt>
                <c:pt idx="1">
                  <c:v>الأهلي</c:v>
                </c:pt>
                <c:pt idx="2">
                  <c:v>البلاد</c:v>
                </c:pt>
                <c:pt idx="3">
                  <c:v>الجزيرة</c:v>
                </c:pt>
                <c:pt idx="4">
                  <c:v>الراجحي</c:v>
                </c:pt>
                <c:pt idx="5">
                  <c:v>ساب</c:v>
                </c:pt>
              </c:strCache>
            </c:strRef>
          </c:cat>
          <c:val>
            <c:numRef>
              <c:f>'قيمة الدعم والبنك'!$C$5:$C$11</c:f>
              <c:numCache>
                <c:formatCode>General</c:formatCode>
                <c:ptCount val="6"/>
                <c:pt idx="0">
                  <c:v>3500</c:v>
                </c:pt>
                <c:pt idx="1">
                  <c:v>2000</c:v>
                </c:pt>
                <c:pt idx="5">
                  <c:v>1000</c:v>
                </c:pt>
              </c:numCache>
            </c:numRef>
          </c:val>
          <c:extLst>
            <c:ext xmlns:c16="http://schemas.microsoft.com/office/drawing/2014/chart" uri="{C3380CC4-5D6E-409C-BE32-E72D297353CC}">
              <c16:uniqueId val="{00000001-C91D-4BAB-90A9-8FB0C813B472}"/>
            </c:ext>
          </c:extLst>
        </c:ser>
        <c:ser>
          <c:idx val="2"/>
          <c:order val="2"/>
          <c:tx>
            <c:strRef>
              <c:f>'قيمة الدعم والبنك'!$D$3:$D$4</c:f>
              <c:strCache>
                <c:ptCount val="1"/>
                <c:pt idx="0">
                  <c:v>متزوج</c:v>
                </c:pt>
              </c:strCache>
            </c:strRef>
          </c:tx>
          <c:spPr>
            <a:solidFill>
              <a:schemeClr val="accent3"/>
            </a:solidFill>
            <a:ln>
              <a:noFill/>
            </a:ln>
            <a:effectLst/>
          </c:spPr>
          <c:invertIfNegative val="0"/>
          <c:cat>
            <c:strRef>
              <c:f>'قيمة الدعم والبنك'!$A$5:$A$11</c:f>
              <c:strCache>
                <c:ptCount val="6"/>
                <c:pt idx="0">
                  <c:v>الإنماء</c:v>
                </c:pt>
                <c:pt idx="1">
                  <c:v>الأهلي</c:v>
                </c:pt>
                <c:pt idx="2">
                  <c:v>البلاد</c:v>
                </c:pt>
                <c:pt idx="3">
                  <c:v>الجزيرة</c:v>
                </c:pt>
                <c:pt idx="4">
                  <c:v>الراجحي</c:v>
                </c:pt>
                <c:pt idx="5">
                  <c:v>ساب</c:v>
                </c:pt>
              </c:strCache>
            </c:strRef>
          </c:cat>
          <c:val>
            <c:numRef>
              <c:f>'قيمة الدعم والبنك'!$D$5:$D$11</c:f>
              <c:numCache>
                <c:formatCode>General</c:formatCode>
                <c:ptCount val="6"/>
                <c:pt idx="0">
                  <c:v>6200</c:v>
                </c:pt>
                <c:pt idx="1">
                  <c:v>700</c:v>
                </c:pt>
                <c:pt idx="2">
                  <c:v>3000</c:v>
                </c:pt>
                <c:pt idx="3">
                  <c:v>3500</c:v>
                </c:pt>
                <c:pt idx="4">
                  <c:v>8500</c:v>
                </c:pt>
              </c:numCache>
            </c:numRef>
          </c:val>
          <c:extLst>
            <c:ext xmlns:c16="http://schemas.microsoft.com/office/drawing/2014/chart" uri="{C3380CC4-5D6E-409C-BE32-E72D297353CC}">
              <c16:uniqueId val="{00000002-C91D-4BAB-90A9-8FB0C813B472}"/>
            </c:ext>
          </c:extLst>
        </c:ser>
        <c:ser>
          <c:idx val="3"/>
          <c:order val="3"/>
          <c:tx>
            <c:strRef>
              <c:f>'قيمة الدعم والبنك'!$E$3:$E$4</c:f>
              <c:strCache>
                <c:ptCount val="1"/>
                <c:pt idx="0">
                  <c:v>متزوجة</c:v>
                </c:pt>
              </c:strCache>
            </c:strRef>
          </c:tx>
          <c:spPr>
            <a:solidFill>
              <a:schemeClr val="accent4"/>
            </a:solidFill>
            <a:ln>
              <a:noFill/>
            </a:ln>
            <a:effectLst/>
          </c:spPr>
          <c:invertIfNegative val="0"/>
          <c:cat>
            <c:strRef>
              <c:f>'قيمة الدعم والبنك'!$A$5:$A$11</c:f>
              <c:strCache>
                <c:ptCount val="6"/>
                <c:pt idx="0">
                  <c:v>الإنماء</c:v>
                </c:pt>
                <c:pt idx="1">
                  <c:v>الأهلي</c:v>
                </c:pt>
                <c:pt idx="2">
                  <c:v>البلاد</c:v>
                </c:pt>
                <c:pt idx="3">
                  <c:v>الجزيرة</c:v>
                </c:pt>
                <c:pt idx="4">
                  <c:v>الراجحي</c:v>
                </c:pt>
                <c:pt idx="5">
                  <c:v>ساب</c:v>
                </c:pt>
              </c:strCache>
            </c:strRef>
          </c:cat>
          <c:val>
            <c:numRef>
              <c:f>'قيمة الدعم والبنك'!$E$5:$E$11</c:f>
              <c:numCache>
                <c:formatCode>General</c:formatCode>
                <c:ptCount val="6"/>
                <c:pt idx="0">
                  <c:v>3500</c:v>
                </c:pt>
                <c:pt idx="1">
                  <c:v>7000</c:v>
                </c:pt>
                <c:pt idx="5">
                  <c:v>2000</c:v>
                </c:pt>
              </c:numCache>
            </c:numRef>
          </c:val>
          <c:extLst>
            <c:ext xmlns:c16="http://schemas.microsoft.com/office/drawing/2014/chart" uri="{C3380CC4-5D6E-409C-BE32-E72D297353CC}">
              <c16:uniqueId val="{00000003-C91D-4BAB-90A9-8FB0C813B472}"/>
            </c:ext>
          </c:extLst>
        </c:ser>
        <c:ser>
          <c:idx val="4"/>
          <c:order val="4"/>
          <c:tx>
            <c:strRef>
              <c:f>'قيمة الدعم والبنك'!$F$3:$F$4</c:f>
              <c:strCache>
                <c:ptCount val="1"/>
                <c:pt idx="0">
                  <c:v>مطلقة</c:v>
                </c:pt>
              </c:strCache>
            </c:strRef>
          </c:tx>
          <c:spPr>
            <a:solidFill>
              <a:schemeClr val="accent5"/>
            </a:solidFill>
            <a:ln>
              <a:noFill/>
            </a:ln>
            <a:effectLst/>
          </c:spPr>
          <c:invertIfNegative val="0"/>
          <c:cat>
            <c:strRef>
              <c:f>'قيمة الدعم والبنك'!$A$5:$A$11</c:f>
              <c:strCache>
                <c:ptCount val="6"/>
                <c:pt idx="0">
                  <c:v>الإنماء</c:v>
                </c:pt>
                <c:pt idx="1">
                  <c:v>الأهلي</c:v>
                </c:pt>
                <c:pt idx="2">
                  <c:v>البلاد</c:v>
                </c:pt>
                <c:pt idx="3">
                  <c:v>الجزيرة</c:v>
                </c:pt>
                <c:pt idx="4">
                  <c:v>الراجحي</c:v>
                </c:pt>
                <c:pt idx="5">
                  <c:v>ساب</c:v>
                </c:pt>
              </c:strCache>
            </c:strRef>
          </c:cat>
          <c:val>
            <c:numRef>
              <c:f>'قيمة الدعم والبنك'!$F$5:$F$11</c:f>
              <c:numCache>
                <c:formatCode>General</c:formatCode>
                <c:ptCount val="6"/>
                <c:pt idx="0">
                  <c:v>2000</c:v>
                </c:pt>
                <c:pt idx="1">
                  <c:v>2000</c:v>
                </c:pt>
                <c:pt idx="2">
                  <c:v>3500</c:v>
                </c:pt>
                <c:pt idx="4">
                  <c:v>4200</c:v>
                </c:pt>
                <c:pt idx="5">
                  <c:v>3500</c:v>
                </c:pt>
              </c:numCache>
            </c:numRef>
          </c:val>
          <c:extLst>
            <c:ext xmlns:c16="http://schemas.microsoft.com/office/drawing/2014/chart" uri="{C3380CC4-5D6E-409C-BE32-E72D297353CC}">
              <c16:uniqueId val="{00000006-C91D-4BAB-90A9-8FB0C813B472}"/>
            </c:ext>
          </c:extLst>
        </c:ser>
        <c:dLbls>
          <c:showLegendKey val="0"/>
          <c:showVal val="0"/>
          <c:showCatName val="0"/>
          <c:showSerName val="0"/>
          <c:showPercent val="0"/>
          <c:showBubbleSize val="0"/>
        </c:dLbls>
        <c:gapWidth val="219"/>
        <c:overlap val="-27"/>
        <c:axId val="143742111"/>
        <c:axId val="143741151"/>
      </c:barChart>
      <c:catAx>
        <c:axId val="143742111"/>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143741151"/>
        <c:crosses val="autoZero"/>
        <c:auto val="1"/>
        <c:lblAlgn val="ctr"/>
        <c:lblOffset val="100"/>
        <c:noMultiLvlLbl val="0"/>
      </c:catAx>
      <c:valAx>
        <c:axId val="143741151"/>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14374211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[بيانات مؤسسة غير ربحية.xlsx]المدينة وقيمة الدعم!PivotTable3</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ar-SA"/>
              <a:t>المدينة وقيمة الدعم</a:t>
            </a:r>
          </a:p>
        </c:rich>
      </c:tx>
      <c:layout>
        <c:manualLayout>
          <c:xMode val="edge"/>
          <c:yMode val="edge"/>
          <c:x val="0.29386577710367617"/>
          <c:y val="7.77689679741308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ar-SA"/>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SA"/>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840028855511465E-2"/>
          <c:y val="0.2905304024496938"/>
          <c:w val="0.93970559211645666"/>
          <c:h val="0.50481189851268593"/>
        </c:manualLayout>
      </c:layout>
      <c:lineChart>
        <c:grouping val="standard"/>
        <c:varyColors val="0"/>
        <c:ser>
          <c:idx val="0"/>
          <c:order val="0"/>
          <c:tx>
            <c:strRef>
              <c:f>'المدينة وقيمة الدعم'!$B$3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SA"/>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'المدينة وقيمة الدعم'!$A$4:$A$8</c:f>
              <c:strCache>
                <c:ptCount val="4"/>
                <c:pt idx="0">
                  <c:v>الرياض</c:v>
                </c:pt>
                <c:pt idx="1">
                  <c:v>المدينة المنورة</c:v>
                </c:pt>
                <c:pt idx="2">
                  <c:v>جدة</c:v>
                </c:pt>
                <c:pt idx="3">
                  <c:v>حفر الباطن</c:v>
                </c:pt>
              </c:strCache>
            </c:strRef>
          </c:cat>
          <c:val>
            <c:numRef>
              <c:f>'المدينة وقيمة الدعم'!$B$4:$B$8</c:f>
              <c:numCache>
                <c:formatCode>General</c:formatCode>
                <c:ptCount val="4"/>
                <c:pt idx="0">
                  <c:v>1000</c:v>
                </c:pt>
                <c:pt idx="1">
                  <c:v>2000</c:v>
                </c:pt>
                <c:pt idx="2">
                  <c:v>1000</c:v>
                </c:pt>
                <c:pt idx="3">
                  <c:v>1000</c:v>
                </c:pt>
              </c:numCache>
            </c:numRef>
          </c:val>
          <c:smooth val="0"/>
          <c:extLst>
            <c:ext xmlns:c16="http://schemas.microsoft.com/office/drawing/2014/chart" uri="{C3380CC4-5D6E-409C-BE32-E72D297353CC}">
              <c16:uniqueId val="{00000000-A8E3-435B-A1C7-B6BAB1E5D62E}"/>
            </c:ext>
          </c:extLst>
        </c:ser>
        <c:dLbls>
          <c:dLblPos val="ctr"/>
          <c:showLegendKey val="0"/>
          <c:showVal val="1"/>
          <c:showCatName val="0"/>
          <c:showSerName val="0"/>
          <c:showPercent val="0"/>
          <c:showBubbleSize val="0"/>
        </c:dLbls>
        <c:marker val="1"/>
        <c:smooth val="0"/>
        <c:axId val="2005866207"/>
        <c:axId val="1984604255"/>
      </c:lineChart>
      <c:catAx>
        <c:axId val="2005866207"/>
        <c:scaling>
          <c:orientation val="maxMin"/>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ar-SA"/>
          </a:p>
        </c:txPr>
        <c:crossAx val="1984604255"/>
        <c:crosses val="autoZero"/>
        <c:auto val="1"/>
        <c:lblAlgn val="ctr"/>
        <c:lblOffset val="100"/>
        <c:noMultiLvlLbl val="0"/>
      </c:catAx>
      <c:valAx>
        <c:axId val="1984604255"/>
        <c:scaling>
          <c:orientation val="minMax"/>
        </c:scaling>
        <c:delete val="1"/>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005866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000"/>
          <a:lumOff val="7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[بيانات مؤسسة غير ربحية.xlsx]المدينة ونوع الاعانه!PivotTable5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r-SA"/>
              <a:t>المدينة</a:t>
            </a:r>
            <a:r>
              <a:rPr lang="ar-SA" baseline="0"/>
              <a:t> ونوع الاعاله</a:t>
            </a:r>
            <a:endParaRPr lang="en-US"/>
          </a:p>
        </c:rich>
      </c:tx>
      <c:layout>
        <c:manualLayout>
          <c:xMode val="edge"/>
          <c:yMode val="edge"/>
          <c:x val="0.33959711286089239"/>
          <c:y val="6.3794109069699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'المدينة ونوع الاعانه'!$B$3</c:f>
              <c:strCache>
                <c:ptCount val="1"/>
                <c:pt idx="0">
                  <c:v>Total</c:v>
                </c:pt>
              </c:strCache>
            </c:strRef>
          </c:tx>
          <c:spPr>
            <a:solidFill>
              <a:schemeClr val="accent1"/>
            </a:solidFill>
            <a:ln>
              <a:noFill/>
            </a:ln>
            <a:effectLst/>
          </c:spPr>
          <c:invertIfNegative val="0"/>
          <c:cat>
            <c:multiLvlStrRef>
              <c:f>'المدينة ونوع الاعانه'!$A$4:$A$15</c:f>
              <c:multiLvlStrCache>
                <c:ptCount val="4"/>
                <c:lvl>
                  <c:pt idx="0">
                    <c:v>دعم غلاء معيشة</c:v>
                  </c:pt>
                  <c:pt idx="1">
                    <c:v>دعم غلاء معيشة</c:v>
                  </c:pt>
                  <c:pt idx="2">
                    <c:v>دعم غلاء معيشة</c:v>
                  </c:pt>
                  <c:pt idx="3">
                    <c:v>دعم غلاء معيشة</c:v>
                  </c:pt>
                </c:lvl>
                <c:lvl>
                  <c:pt idx="0">
                    <c:v>الرياض</c:v>
                  </c:pt>
                  <c:pt idx="1">
                    <c:v>المدينة المنورة</c:v>
                  </c:pt>
                  <c:pt idx="2">
                    <c:v>جدة</c:v>
                  </c:pt>
                  <c:pt idx="3">
                    <c:v>حفر الباطن</c:v>
                  </c:pt>
                </c:lvl>
              </c:multiLvlStrCache>
            </c:multiLvlStrRef>
          </c:cat>
          <c:val>
            <c:numRef>
              <c:f>'المدينة ونوع الاعانه'!$B$4:$B$15</c:f>
              <c:numCache>
                <c:formatCode>General</c:formatCode>
                <c:ptCount val="4"/>
                <c:pt idx="0">
                  <c:v>1000</c:v>
                </c:pt>
                <c:pt idx="1">
                  <c:v>2000</c:v>
                </c:pt>
                <c:pt idx="2">
                  <c:v>1000</c:v>
                </c:pt>
                <c:pt idx="3">
                  <c:v>1000</c:v>
                </c:pt>
              </c:numCache>
            </c:numRef>
          </c:val>
          <c:extLst>
            <c:ext xmlns:c16="http://schemas.microsoft.com/office/drawing/2014/chart" uri="{C3380CC4-5D6E-409C-BE32-E72D297353CC}">
              <c16:uniqueId val="{00000000-2490-4140-96C3-9B52CC9A3CD4}"/>
            </c:ext>
          </c:extLst>
        </c:ser>
        <c:dLbls>
          <c:showLegendKey val="0"/>
          <c:showVal val="0"/>
          <c:showCatName val="0"/>
          <c:showSerName val="0"/>
          <c:showPercent val="0"/>
          <c:showBubbleSize val="0"/>
        </c:dLbls>
        <c:gapWidth val="182"/>
        <c:axId val="898523135"/>
        <c:axId val="898522655"/>
      </c:barChart>
      <c:catAx>
        <c:axId val="898523135"/>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898522655"/>
        <c:crosses val="autoZero"/>
        <c:auto val="1"/>
        <c:lblAlgn val="ctr"/>
        <c:lblOffset val="100"/>
        <c:noMultiLvlLbl val="0"/>
      </c:catAx>
      <c:valAx>
        <c:axId val="898522655"/>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898523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[بيانات مؤسسة غير ربحية.xlsx]قيمة الدعم والبنك!PivotTable2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r-SA" b="1">
                <a:solidFill>
                  <a:schemeClr val="tx2"/>
                </a:solidFill>
              </a:rPr>
              <a:t>قيمة الدعم والبنك</a:t>
            </a:r>
            <a:r>
              <a:rPr lang="ar-SA" b="1" baseline="0">
                <a:solidFill>
                  <a:schemeClr val="tx2"/>
                </a:solidFill>
              </a:rPr>
              <a:t> </a:t>
            </a:r>
            <a:endParaRPr lang="ar-SA" b="1">
              <a:solidFill>
                <a:schemeClr val="tx2"/>
              </a:solidFill>
            </a:endParaRPr>
          </a:p>
        </c:rich>
      </c:tx>
      <c:layout>
        <c:manualLayout>
          <c:xMode val="edge"/>
          <c:yMode val="edge"/>
          <c:x val="0.35451513328275824"/>
          <c:y val="7.0345954096163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44337771732022"/>
          <c:y val="0.14948106885575477"/>
          <c:w val="0.52948727339315149"/>
          <c:h val="0.49041799296364541"/>
        </c:manualLayout>
      </c:layout>
      <c:barChart>
        <c:barDir val="col"/>
        <c:grouping val="clustered"/>
        <c:varyColors val="0"/>
        <c:ser>
          <c:idx val="0"/>
          <c:order val="0"/>
          <c:tx>
            <c:strRef>
              <c:f>'قيمة الدعم والبنك'!$B$3:$B$4</c:f>
              <c:strCache>
                <c:ptCount val="1"/>
                <c:pt idx="0">
                  <c:v>أرملة</c:v>
                </c:pt>
              </c:strCache>
            </c:strRef>
          </c:tx>
          <c:spPr>
            <a:solidFill>
              <a:schemeClr val="accent1"/>
            </a:solidFill>
            <a:ln>
              <a:noFill/>
            </a:ln>
            <a:effectLst/>
          </c:spPr>
          <c:invertIfNegative val="0"/>
          <c:cat>
            <c:strRef>
              <c:f>'قيمة الدعم والبنك'!$A$5:$A$11</c:f>
              <c:strCache>
                <c:ptCount val="6"/>
                <c:pt idx="0">
                  <c:v>الإنماء</c:v>
                </c:pt>
                <c:pt idx="1">
                  <c:v>الأهلي</c:v>
                </c:pt>
                <c:pt idx="2">
                  <c:v>البلاد</c:v>
                </c:pt>
                <c:pt idx="3">
                  <c:v>الجزيرة</c:v>
                </c:pt>
                <c:pt idx="4">
                  <c:v>الراجحي</c:v>
                </c:pt>
                <c:pt idx="5">
                  <c:v>ساب</c:v>
                </c:pt>
              </c:strCache>
            </c:strRef>
          </c:cat>
          <c:val>
            <c:numRef>
              <c:f>'قيمة الدعم والبنك'!$B$5:$B$11</c:f>
              <c:numCache>
                <c:formatCode>General</c:formatCode>
                <c:ptCount val="6"/>
                <c:pt idx="1">
                  <c:v>1000</c:v>
                </c:pt>
                <c:pt idx="4">
                  <c:v>7700</c:v>
                </c:pt>
                <c:pt idx="5">
                  <c:v>700</c:v>
                </c:pt>
              </c:numCache>
            </c:numRef>
          </c:val>
          <c:extLst>
            <c:ext xmlns:c16="http://schemas.microsoft.com/office/drawing/2014/chart" uri="{C3380CC4-5D6E-409C-BE32-E72D297353CC}">
              <c16:uniqueId val="{00000000-D34A-4429-8F8C-ECA62548800D}"/>
            </c:ext>
          </c:extLst>
        </c:ser>
        <c:ser>
          <c:idx val="1"/>
          <c:order val="1"/>
          <c:tx>
            <c:strRef>
              <c:f>'قيمة الدعم والبنك'!$C$3:$C$4</c:f>
              <c:strCache>
                <c:ptCount val="1"/>
                <c:pt idx="0">
                  <c:v>أعزب</c:v>
                </c:pt>
              </c:strCache>
            </c:strRef>
          </c:tx>
          <c:spPr>
            <a:solidFill>
              <a:schemeClr val="accent2"/>
            </a:solidFill>
            <a:ln>
              <a:noFill/>
            </a:ln>
            <a:effectLst/>
          </c:spPr>
          <c:invertIfNegative val="0"/>
          <c:cat>
            <c:strRef>
              <c:f>'قيمة الدعم والبنك'!$A$5:$A$11</c:f>
              <c:strCache>
                <c:ptCount val="6"/>
                <c:pt idx="0">
                  <c:v>الإنماء</c:v>
                </c:pt>
                <c:pt idx="1">
                  <c:v>الأهلي</c:v>
                </c:pt>
                <c:pt idx="2">
                  <c:v>البلاد</c:v>
                </c:pt>
                <c:pt idx="3">
                  <c:v>الجزيرة</c:v>
                </c:pt>
                <c:pt idx="4">
                  <c:v>الراجحي</c:v>
                </c:pt>
                <c:pt idx="5">
                  <c:v>ساب</c:v>
                </c:pt>
              </c:strCache>
            </c:strRef>
          </c:cat>
          <c:val>
            <c:numRef>
              <c:f>'قيمة الدعم والبنك'!$C$5:$C$11</c:f>
              <c:numCache>
                <c:formatCode>General</c:formatCode>
                <c:ptCount val="6"/>
                <c:pt idx="0">
                  <c:v>3500</c:v>
                </c:pt>
                <c:pt idx="1">
                  <c:v>2000</c:v>
                </c:pt>
                <c:pt idx="5">
                  <c:v>1000</c:v>
                </c:pt>
              </c:numCache>
            </c:numRef>
          </c:val>
          <c:extLst>
            <c:ext xmlns:c16="http://schemas.microsoft.com/office/drawing/2014/chart" uri="{C3380CC4-5D6E-409C-BE32-E72D297353CC}">
              <c16:uniqueId val="{00000001-D34A-4429-8F8C-ECA62548800D}"/>
            </c:ext>
          </c:extLst>
        </c:ser>
        <c:ser>
          <c:idx val="2"/>
          <c:order val="2"/>
          <c:tx>
            <c:strRef>
              <c:f>'قيمة الدعم والبنك'!$D$3:$D$4</c:f>
              <c:strCache>
                <c:ptCount val="1"/>
                <c:pt idx="0">
                  <c:v>متزوج</c:v>
                </c:pt>
              </c:strCache>
            </c:strRef>
          </c:tx>
          <c:spPr>
            <a:solidFill>
              <a:schemeClr val="accent3"/>
            </a:solidFill>
            <a:ln>
              <a:noFill/>
            </a:ln>
            <a:effectLst/>
          </c:spPr>
          <c:invertIfNegative val="0"/>
          <c:cat>
            <c:strRef>
              <c:f>'قيمة الدعم والبنك'!$A$5:$A$11</c:f>
              <c:strCache>
                <c:ptCount val="6"/>
                <c:pt idx="0">
                  <c:v>الإنماء</c:v>
                </c:pt>
                <c:pt idx="1">
                  <c:v>الأهلي</c:v>
                </c:pt>
                <c:pt idx="2">
                  <c:v>البلاد</c:v>
                </c:pt>
                <c:pt idx="3">
                  <c:v>الجزيرة</c:v>
                </c:pt>
                <c:pt idx="4">
                  <c:v>الراجحي</c:v>
                </c:pt>
                <c:pt idx="5">
                  <c:v>ساب</c:v>
                </c:pt>
              </c:strCache>
            </c:strRef>
          </c:cat>
          <c:val>
            <c:numRef>
              <c:f>'قيمة الدعم والبنك'!$D$5:$D$11</c:f>
              <c:numCache>
                <c:formatCode>General</c:formatCode>
                <c:ptCount val="6"/>
                <c:pt idx="0">
                  <c:v>6200</c:v>
                </c:pt>
                <c:pt idx="1">
                  <c:v>700</c:v>
                </c:pt>
                <c:pt idx="2">
                  <c:v>3000</c:v>
                </c:pt>
                <c:pt idx="3">
                  <c:v>3500</c:v>
                </c:pt>
                <c:pt idx="4">
                  <c:v>8500</c:v>
                </c:pt>
              </c:numCache>
            </c:numRef>
          </c:val>
          <c:extLst>
            <c:ext xmlns:c16="http://schemas.microsoft.com/office/drawing/2014/chart" uri="{C3380CC4-5D6E-409C-BE32-E72D297353CC}">
              <c16:uniqueId val="{00000002-D34A-4429-8F8C-ECA62548800D}"/>
            </c:ext>
          </c:extLst>
        </c:ser>
        <c:ser>
          <c:idx val="3"/>
          <c:order val="3"/>
          <c:tx>
            <c:strRef>
              <c:f>'قيمة الدعم والبنك'!$E$3:$E$4</c:f>
              <c:strCache>
                <c:ptCount val="1"/>
                <c:pt idx="0">
                  <c:v>متزوجة</c:v>
                </c:pt>
              </c:strCache>
            </c:strRef>
          </c:tx>
          <c:spPr>
            <a:solidFill>
              <a:schemeClr val="accent4"/>
            </a:solidFill>
            <a:ln>
              <a:noFill/>
            </a:ln>
            <a:effectLst/>
          </c:spPr>
          <c:invertIfNegative val="0"/>
          <c:cat>
            <c:strRef>
              <c:f>'قيمة الدعم والبنك'!$A$5:$A$11</c:f>
              <c:strCache>
                <c:ptCount val="6"/>
                <c:pt idx="0">
                  <c:v>الإنماء</c:v>
                </c:pt>
                <c:pt idx="1">
                  <c:v>الأهلي</c:v>
                </c:pt>
                <c:pt idx="2">
                  <c:v>البلاد</c:v>
                </c:pt>
                <c:pt idx="3">
                  <c:v>الجزيرة</c:v>
                </c:pt>
                <c:pt idx="4">
                  <c:v>الراجحي</c:v>
                </c:pt>
                <c:pt idx="5">
                  <c:v>ساب</c:v>
                </c:pt>
              </c:strCache>
            </c:strRef>
          </c:cat>
          <c:val>
            <c:numRef>
              <c:f>'قيمة الدعم والبنك'!$E$5:$E$11</c:f>
              <c:numCache>
                <c:formatCode>General</c:formatCode>
                <c:ptCount val="6"/>
                <c:pt idx="0">
                  <c:v>3500</c:v>
                </c:pt>
                <c:pt idx="1">
                  <c:v>7000</c:v>
                </c:pt>
                <c:pt idx="5">
                  <c:v>2000</c:v>
                </c:pt>
              </c:numCache>
            </c:numRef>
          </c:val>
          <c:extLst>
            <c:ext xmlns:c16="http://schemas.microsoft.com/office/drawing/2014/chart" uri="{C3380CC4-5D6E-409C-BE32-E72D297353CC}">
              <c16:uniqueId val="{00000003-D34A-4429-8F8C-ECA62548800D}"/>
            </c:ext>
          </c:extLst>
        </c:ser>
        <c:ser>
          <c:idx val="4"/>
          <c:order val="4"/>
          <c:tx>
            <c:strRef>
              <c:f>'قيمة الدعم والبنك'!$F$3:$F$4</c:f>
              <c:strCache>
                <c:ptCount val="1"/>
                <c:pt idx="0">
                  <c:v>مطلقة</c:v>
                </c:pt>
              </c:strCache>
            </c:strRef>
          </c:tx>
          <c:spPr>
            <a:solidFill>
              <a:schemeClr val="accent5"/>
            </a:solidFill>
            <a:ln>
              <a:noFill/>
            </a:ln>
            <a:effectLst/>
          </c:spPr>
          <c:invertIfNegative val="0"/>
          <c:cat>
            <c:strRef>
              <c:f>'قيمة الدعم والبنك'!$A$5:$A$11</c:f>
              <c:strCache>
                <c:ptCount val="6"/>
                <c:pt idx="0">
                  <c:v>الإنماء</c:v>
                </c:pt>
                <c:pt idx="1">
                  <c:v>الأهلي</c:v>
                </c:pt>
                <c:pt idx="2">
                  <c:v>البلاد</c:v>
                </c:pt>
                <c:pt idx="3">
                  <c:v>الجزيرة</c:v>
                </c:pt>
                <c:pt idx="4">
                  <c:v>الراجحي</c:v>
                </c:pt>
                <c:pt idx="5">
                  <c:v>ساب</c:v>
                </c:pt>
              </c:strCache>
            </c:strRef>
          </c:cat>
          <c:val>
            <c:numRef>
              <c:f>'قيمة الدعم والبنك'!$F$5:$F$11</c:f>
              <c:numCache>
                <c:formatCode>General</c:formatCode>
                <c:ptCount val="6"/>
                <c:pt idx="0">
                  <c:v>2000</c:v>
                </c:pt>
                <c:pt idx="1">
                  <c:v>2000</c:v>
                </c:pt>
                <c:pt idx="2">
                  <c:v>3500</c:v>
                </c:pt>
                <c:pt idx="4">
                  <c:v>4200</c:v>
                </c:pt>
                <c:pt idx="5">
                  <c:v>3500</c:v>
                </c:pt>
              </c:numCache>
            </c:numRef>
          </c:val>
          <c:extLst>
            <c:ext xmlns:c16="http://schemas.microsoft.com/office/drawing/2014/chart" uri="{C3380CC4-5D6E-409C-BE32-E72D297353CC}">
              <c16:uniqueId val="{00000006-D34A-4429-8F8C-ECA62548800D}"/>
            </c:ext>
          </c:extLst>
        </c:ser>
        <c:dLbls>
          <c:showLegendKey val="0"/>
          <c:showVal val="0"/>
          <c:showCatName val="0"/>
          <c:showSerName val="0"/>
          <c:showPercent val="0"/>
          <c:showBubbleSize val="0"/>
        </c:dLbls>
        <c:gapWidth val="219"/>
        <c:overlap val="-27"/>
        <c:axId val="143742111"/>
        <c:axId val="143741151"/>
      </c:barChart>
      <c:catAx>
        <c:axId val="143742111"/>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143741151"/>
        <c:crosses val="autoZero"/>
        <c:auto val="1"/>
        <c:lblAlgn val="ctr"/>
        <c:lblOffset val="100"/>
        <c:noMultiLvlLbl val="0"/>
      </c:catAx>
      <c:valAx>
        <c:axId val="143741151"/>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14374211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[بيانات مؤسسة غير ربحية.xlsx]المدينة وقيمة الدعم!PivotTable3</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ar-SA" sz="1200"/>
              <a:t>المدينة وقيمة الدعم</a:t>
            </a:r>
          </a:p>
        </c:rich>
      </c:tx>
      <c:layout>
        <c:manualLayout>
          <c:xMode val="edge"/>
          <c:yMode val="edge"/>
          <c:x val="0.28107140710464629"/>
          <c:y val="4.871748616562248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ar-SA"/>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SA"/>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SA"/>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SA"/>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447797078800265E-2"/>
          <c:y val="0.31269106067623897"/>
          <c:w val="0.93970559211645666"/>
          <c:h val="0.50481189851268593"/>
        </c:manualLayout>
      </c:layout>
      <c:lineChart>
        <c:grouping val="standard"/>
        <c:varyColors val="0"/>
        <c:ser>
          <c:idx val="0"/>
          <c:order val="0"/>
          <c:tx>
            <c:strRef>
              <c:f>'المدينة وقيمة الدعم'!$B$3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SA"/>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'المدينة وقيمة الدعم'!$A$4:$A$8</c:f>
              <c:strCache>
                <c:ptCount val="4"/>
                <c:pt idx="0">
                  <c:v>الرياض</c:v>
                </c:pt>
                <c:pt idx="1">
                  <c:v>المدينة المنورة</c:v>
                </c:pt>
                <c:pt idx="2">
                  <c:v>جدة</c:v>
                </c:pt>
                <c:pt idx="3">
                  <c:v>حفر الباطن</c:v>
                </c:pt>
              </c:strCache>
            </c:strRef>
          </c:cat>
          <c:val>
            <c:numRef>
              <c:f>'المدينة وقيمة الدعم'!$B$4:$B$8</c:f>
              <c:numCache>
                <c:formatCode>General</c:formatCode>
                <c:ptCount val="4"/>
                <c:pt idx="0">
                  <c:v>1000</c:v>
                </c:pt>
                <c:pt idx="1">
                  <c:v>2000</c:v>
                </c:pt>
                <c:pt idx="2">
                  <c:v>1000</c:v>
                </c:pt>
                <c:pt idx="3">
                  <c:v>1000</c:v>
                </c:pt>
              </c:numCache>
            </c:numRef>
          </c:val>
          <c:smooth val="0"/>
          <c:extLst>
            <c:ext xmlns:c16="http://schemas.microsoft.com/office/drawing/2014/chart" uri="{C3380CC4-5D6E-409C-BE32-E72D297353CC}">
              <c16:uniqueId val="{00000000-5727-4304-AAAE-A12F3937375D}"/>
            </c:ext>
          </c:extLst>
        </c:ser>
        <c:dLbls>
          <c:dLblPos val="ctr"/>
          <c:showLegendKey val="0"/>
          <c:showVal val="1"/>
          <c:showCatName val="0"/>
          <c:showSerName val="0"/>
          <c:showPercent val="0"/>
          <c:showBubbleSize val="0"/>
        </c:dLbls>
        <c:marker val="1"/>
        <c:smooth val="0"/>
        <c:axId val="2005866207"/>
        <c:axId val="1984604255"/>
      </c:lineChart>
      <c:catAx>
        <c:axId val="2005866207"/>
        <c:scaling>
          <c:orientation val="maxMin"/>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ar-SA"/>
          </a:p>
        </c:txPr>
        <c:crossAx val="1984604255"/>
        <c:crosses val="autoZero"/>
        <c:auto val="1"/>
        <c:lblAlgn val="ctr"/>
        <c:lblOffset val="100"/>
        <c:noMultiLvlLbl val="0"/>
      </c:catAx>
      <c:valAx>
        <c:axId val="1984604255"/>
        <c:scaling>
          <c:orientation val="minMax"/>
        </c:scaling>
        <c:delete val="1"/>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005866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000"/>
          <a:lumOff val="7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[بيانات مؤسسة غير ربحية.xlsx]المدينة ونوع الاعانه!PivotTable5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r-SA" sz="1200" b="1">
                <a:solidFill>
                  <a:schemeClr val="tx2"/>
                </a:solidFill>
              </a:rPr>
              <a:t>المدينة</a:t>
            </a:r>
            <a:r>
              <a:rPr lang="ar-SA" sz="1200" b="1" baseline="0">
                <a:solidFill>
                  <a:schemeClr val="tx2"/>
                </a:solidFill>
              </a:rPr>
              <a:t> ونوع الاعا</a:t>
            </a:r>
            <a:r>
              <a:rPr lang="ar-SA" b="1" baseline="0">
                <a:solidFill>
                  <a:schemeClr val="tx2"/>
                </a:solidFill>
              </a:rPr>
              <a:t>له</a:t>
            </a:r>
            <a:endParaRPr lang="en-US" b="1">
              <a:solidFill>
                <a:schemeClr val="tx2"/>
              </a:solidFill>
            </a:endParaRPr>
          </a:p>
        </c:rich>
      </c:tx>
      <c:layout>
        <c:manualLayout>
          <c:xMode val="edge"/>
          <c:yMode val="edge"/>
          <c:x val="0.34283337155671073"/>
          <c:y val="6.379402574678165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546925566343036E-2"/>
          <c:y val="0.22702662167229096"/>
          <c:w val="0.51511199449583367"/>
          <c:h val="0.64538732658417697"/>
        </c:manualLayout>
      </c:layout>
      <c:barChart>
        <c:barDir val="bar"/>
        <c:grouping val="clustered"/>
        <c:varyColors val="0"/>
        <c:ser>
          <c:idx val="0"/>
          <c:order val="0"/>
          <c:tx>
            <c:strRef>
              <c:f>'المدينة ونوع الاعانه'!$B$3</c:f>
              <c:strCache>
                <c:ptCount val="1"/>
                <c:pt idx="0">
                  <c:v>Total</c:v>
                </c:pt>
              </c:strCache>
            </c:strRef>
          </c:tx>
          <c:spPr>
            <a:solidFill>
              <a:schemeClr val="accent1"/>
            </a:solidFill>
            <a:ln>
              <a:noFill/>
            </a:ln>
            <a:effectLst/>
          </c:spPr>
          <c:invertIfNegative val="0"/>
          <c:cat>
            <c:multiLvlStrRef>
              <c:f>'المدينة ونوع الاعانه'!$A$4:$A$15</c:f>
              <c:multiLvlStrCache>
                <c:ptCount val="4"/>
                <c:lvl>
                  <c:pt idx="0">
                    <c:v>دعم غلاء معيشة</c:v>
                  </c:pt>
                  <c:pt idx="1">
                    <c:v>دعم غلاء معيشة</c:v>
                  </c:pt>
                  <c:pt idx="2">
                    <c:v>دعم غلاء معيشة</c:v>
                  </c:pt>
                  <c:pt idx="3">
                    <c:v>دعم غلاء معيشة</c:v>
                  </c:pt>
                </c:lvl>
                <c:lvl>
                  <c:pt idx="0">
                    <c:v>الرياض</c:v>
                  </c:pt>
                  <c:pt idx="1">
                    <c:v>المدينة المنورة</c:v>
                  </c:pt>
                  <c:pt idx="2">
                    <c:v>جدة</c:v>
                  </c:pt>
                  <c:pt idx="3">
                    <c:v>حفر الباطن</c:v>
                  </c:pt>
                </c:lvl>
              </c:multiLvlStrCache>
            </c:multiLvlStrRef>
          </c:cat>
          <c:val>
            <c:numRef>
              <c:f>'المدينة ونوع الاعانه'!$B$4:$B$15</c:f>
              <c:numCache>
                <c:formatCode>General</c:formatCode>
                <c:ptCount val="4"/>
                <c:pt idx="0">
                  <c:v>1000</c:v>
                </c:pt>
                <c:pt idx="1">
                  <c:v>2000</c:v>
                </c:pt>
                <c:pt idx="2">
                  <c:v>1000</c:v>
                </c:pt>
                <c:pt idx="3">
                  <c:v>1000</c:v>
                </c:pt>
              </c:numCache>
            </c:numRef>
          </c:val>
          <c:extLst>
            <c:ext xmlns:c16="http://schemas.microsoft.com/office/drawing/2014/chart" uri="{C3380CC4-5D6E-409C-BE32-E72D297353CC}">
              <c16:uniqueId val="{00000000-813C-4858-9036-2A71D49AD63B}"/>
            </c:ext>
          </c:extLst>
        </c:ser>
        <c:dLbls>
          <c:showLegendKey val="0"/>
          <c:showVal val="0"/>
          <c:showCatName val="0"/>
          <c:showSerName val="0"/>
          <c:showPercent val="0"/>
          <c:showBubbleSize val="0"/>
        </c:dLbls>
        <c:gapWidth val="182"/>
        <c:axId val="898523135"/>
        <c:axId val="898522655"/>
      </c:barChart>
      <c:catAx>
        <c:axId val="898523135"/>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898522655"/>
        <c:crosses val="autoZero"/>
        <c:auto val="1"/>
        <c:lblAlgn val="ctr"/>
        <c:lblOffset val="100"/>
        <c:noMultiLvlLbl val="0"/>
      </c:catAx>
      <c:valAx>
        <c:axId val="898522655"/>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898523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7.png"/><Relationship Id="rId3" Type="http://schemas.openxmlformats.org/officeDocument/2006/relationships/image" Target="../media/image2.svg"/><Relationship Id="rId7" Type="http://schemas.openxmlformats.org/officeDocument/2006/relationships/hyperlink" Target="#'&#1575;&#1604;&#1605;&#1583;&#1610;&#1606;&#1577; &#1608;&#1606;&#1608;&#1593; &#1575;&#1604;&#1575;&#1593;&#1575;&#1606;&#1607;'!A1"/><Relationship Id="rId12" Type="http://schemas.openxmlformats.org/officeDocument/2006/relationships/hyperlink" Target="mailto:https://www.kkf.org.sa/" TargetMode="External"/><Relationship Id="rId2" Type="http://schemas.openxmlformats.org/officeDocument/2006/relationships/image" Target="../media/image1.png"/><Relationship Id="rId16" Type="http://schemas.openxmlformats.org/officeDocument/2006/relationships/chart" Target="../charts/chart6.xml"/><Relationship Id="rId1" Type="http://schemas.openxmlformats.org/officeDocument/2006/relationships/hyperlink" Target="#'&#1575;&#1604;&#1605;&#1583;&#1610;&#1606;&#1577; &#1608;&#1602;&#1610;&#1605;&#1577; &#1575;&#1604;&#1583;&#1593;&#1605;'!A1"/><Relationship Id="rId6" Type="http://schemas.openxmlformats.org/officeDocument/2006/relationships/image" Target="../media/image4.svg"/><Relationship Id="rId11" Type="http://schemas.microsoft.com/office/2007/relationships/hdphoto" Target="../media/hdphoto1.wdp"/><Relationship Id="rId5" Type="http://schemas.openxmlformats.org/officeDocument/2006/relationships/image" Target="../media/image3.png"/><Relationship Id="rId15" Type="http://schemas.openxmlformats.org/officeDocument/2006/relationships/chart" Target="../charts/chart5.xml"/><Relationship Id="rId10" Type="http://schemas.openxmlformats.org/officeDocument/2006/relationships/image" Target="../media/image6.png"/><Relationship Id="rId4" Type="http://schemas.openxmlformats.org/officeDocument/2006/relationships/hyperlink" Target="#'&#1602;&#1610;&#1605;&#1577; &#1575;&#1604;&#1583;&#1593;&#1605; &#1608;&#1575;&#1604;&#1576;&#1606;&#1603;'!A1"/><Relationship Id="rId9" Type="http://schemas.openxmlformats.org/officeDocument/2006/relationships/hyperlink" Target="#&#1575;&#1604;&#1576;&#1610;&#1576;&#1575;&#1606;&#1575;&#1578;!A1"/><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8</xdr:col>
      <xdr:colOff>196850</xdr:colOff>
      <xdr:row>1</xdr:row>
      <xdr:rowOff>165100</xdr:rowOff>
    </xdr:from>
    <xdr:to>
      <xdr:col>14</xdr:col>
      <xdr:colOff>349250</xdr:colOff>
      <xdr:row>8</xdr:row>
      <xdr:rowOff>139700</xdr:rowOff>
    </xdr:to>
    <mc:AlternateContent xmlns:mc="http://schemas.openxmlformats.org/markup-compatibility/2006" xmlns:tsle="http://schemas.microsoft.com/office/drawing/2012/timeslicer">
      <mc:Choice Requires="tsle">
        <xdr:graphicFrame macro="">
          <xdr:nvGraphicFramePr>
            <xdr:cNvPr id="2" name="تاريخ الصرف">
              <a:extLst>
                <a:ext uri="{FF2B5EF4-FFF2-40B4-BE49-F238E27FC236}">
                  <a16:creationId xmlns:a16="http://schemas.microsoft.com/office/drawing/2014/main" id="{69F95615-CDAA-1DC2-377B-24D01BBE7035}"/>
                </a:ext>
              </a:extLst>
            </xdr:cNvPr>
            <xdr:cNvGraphicFramePr/>
          </xdr:nvGraphicFramePr>
          <xdr:xfrm>
            <a:off x="0" y="0"/>
            <a:ext cx="0" cy="0"/>
          </xdr:xfrm>
          <a:graphic>
            <a:graphicData uri="http://schemas.microsoft.com/office/drawing/2012/timeslicer">
              <tsle:timeslicer name="تاريخ الصرف"/>
            </a:graphicData>
          </a:graphic>
        </xdr:graphicFrame>
      </mc:Choice>
      <mc:Fallback xmlns="">
        <xdr:sp macro="" textlink="">
          <xdr:nvSpPr>
            <xdr:cNvPr id="0" name=""/>
            <xdr:cNvSpPr>
              <a:spLocks noTextEdit="1"/>
            </xdr:cNvSpPr>
          </xdr:nvSpPr>
          <xdr:spPr>
            <a:xfrm>
              <a:off x="10810398750" y="361950"/>
              <a:ext cx="4114800" cy="1352550"/>
            </a:xfrm>
            <a:prstGeom prst="rect">
              <a:avLst/>
            </a:prstGeom>
            <a:solidFill>
              <a:prstClr val="white"/>
            </a:solidFill>
            <a:ln w="1">
              <a:solidFill>
                <a:prstClr val="green"/>
              </a:solidFill>
            </a:ln>
          </xdr:spPr>
          <xdr:txBody>
            <a:bodyPr vertOverflow="clip" horzOverflow="clip"/>
            <a:lstStyle/>
            <a:p>
              <a:r>
                <a:rPr lang="ar-SA" sz="1100"/>
                <a:t>Timeline: Works in Excel 2013 or higher. Do not move or resize.</a:t>
              </a:r>
            </a:p>
          </xdr:txBody>
        </xdr:sp>
      </mc:Fallback>
    </mc:AlternateContent>
    <xdr:clientData/>
  </xdr:twoCellAnchor>
  <xdr:twoCellAnchor>
    <xdr:from>
      <xdr:col>7</xdr:col>
      <xdr:colOff>104775</xdr:colOff>
      <xdr:row>10</xdr:row>
      <xdr:rowOff>152400</xdr:rowOff>
    </xdr:from>
    <xdr:to>
      <xdr:col>14</xdr:col>
      <xdr:colOff>53975</xdr:colOff>
      <xdr:row>24</xdr:row>
      <xdr:rowOff>139700</xdr:rowOff>
    </xdr:to>
    <xdr:graphicFrame macro="">
      <xdr:nvGraphicFramePr>
        <xdr:cNvPr id="3" name="Chart 2">
          <a:extLst>
            <a:ext uri="{FF2B5EF4-FFF2-40B4-BE49-F238E27FC236}">
              <a16:creationId xmlns:a16="http://schemas.microsoft.com/office/drawing/2014/main" id="{B1A50D0E-37BB-9329-A9F7-96E4764A76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228600</xdr:colOff>
      <xdr:row>8</xdr:row>
      <xdr:rowOff>165100</xdr:rowOff>
    </xdr:from>
    <xdr:to>
      <xdr:col>8</xdr:col>
      <xdr:colOff>590550</xdr:colOff>
      <xdr:row>22</xdr:row>
      <xdr:rowOff>123819</xdr:rowOff>
    </xdr:to>
    <mc:AlternateContent xmlns:mc="http://schemas.openxmlformats.org/markup-compatibility/2006" xmlns:a14="http://schemas.microsoft.com/office/drawing/2010/main">
      <mc:Choice Requires="a14">
        <xdr:graphicFrame macro="">
          <xdr:nvGraphicFramePr>
            <xdr:cNvPr id="4" name="البنك">
              <a:extLst>
                <a:ext uri="{FF2B5EF4-FFF2-40B4-BE49-F238E27FC236}">
                  <a16:creationId xmlns:a16="http://schemas.microsoft.com/office/drawing/2014/main" id="{52CA0D9A-D6D5-21F2-EA97-B88E534FDB87}"/>
                </a:ext>
              </a:extLst>
            </xdr:cNvPr>
            <xdr:cNvGraphicFramePr/>
          </xdr:nvGraphicFramePr>
          <xdr:xfrm>
            <a:off x="0" y="0"/>
            <a:ext cx="0" cy="0"/>
          </xdr:xfrm>
          <a:graphic>
            <a:graphicData uri="http://schemas.microsoft.com/office/drawing/2010/slicer">
              <sle:slicer xmlns:sle="http://schemas.microsoft.com/office/drawing/2010/slicer" name="البنك"/>
            </a:graphicData>
          </a:graphic>
        </xdr:graphicFrame>
      </mc:Choice>
      <mc:Fallback xmlns="">
        <xdr:sp macro="" textlink="">
          <xdr:nvSpPr>
            <xdr:cNvPr id="0" name=""/>
            <xdr:cNvSpPr>
              <a:spLocks noTextEdit="1"/>
            </xdr:cNvSpPr>
          </xdr:nvSpPr>
          <xdr:spPr>
            <a:xfrm>
              <a:off x="10814119850" y="1739900"/>
              <a:ext cx="1828800" cy="2714619"/>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558800</xdr:colOff>
      <xdr:row>6</xdr:row>
      <xdr:rowOff>57150</xdr:rowOff>
    </xdr:from>
    <xdr:to>
      <xdr:col>9</xdr:col>
      <xdr:colOff>419101</xdr:colOff>
      <xdr:row>19</xdr:row>
      <xdr:rowOff>95250</xdr:rowOff>
    </xdr:to>
    <xdr:graphicFrame macro="">
      <xdr:nvGraphicFramePr>
        <xdr:cNvPr id="2" name="Chart 1">
          <a:extLst>
            <a:ext uri="{FF2B5EF4-FFF2-40B4-BE49-F238E27FC236}">
              <a16:creationId xmlns:a16="http://schemas.microsoft.com/office/drawing/2014/main" id="{3783E950-CE56-078A-B437-B429CBCAD9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590550</xdr:colOff>
      <xdr:row>8</xdr:row>
      <xdr:rowOff>165100</xdr:rowOff>
    </xdr:from>
    <xdr:to>
      <xdr:col>8</xdr:col>
      <xdr:colOff>438150</xdr:colOff>
      <xdr:row>22</xdr:row>
      <xdr:rowOff>123819</xdr:rowOff>
    </xdr:to>
    <mc:AlternateContent xmlns:mc="http://schemas.openxmlformats.org/markup-compatibility/2006" xmlns:a14="http://schemas.microsoft.com/office/drawing/2010/main">
      <mc:Choice Requires="a14">
        <xdr:graphicFrame macro="">
          <xdr:nvGraphicFramePr>
            <xdr:cNvPr id="3" name="المدينة">
              <a:extLst>
                <a:ext uri="{FF2B5EF4-FFF2-40B4-BE49-F238E27FC236}">
                  <a16:creationId xmlns:a16="http://schemas.microsoft.com/office/drawing/2014/main" id="{9E7C09B5-D51B-D50B-CF87-6E0E1F9686C6}"/>
                </a:ext>
              </a:extLst>
            </xdr:cNvPr>
            <xdr:cNvGraphicFramePr/>
          </xdr:nvGraphicFramePr>
          <xdr:xfrm>
            <a:off x="0" y="0"/>
            <a:ext cx="0" cy="0"/>
          </xdr:xfrm>
          <a:graphic>
            <a:graphicData uri="http://schemas.microsoft.com/office/drawing/2010/slicer">
              <sle:slicer xmlns:sle="http://schemas.microsoft.com/office/drawing/2010/slicer" name="المدينة"/>
            </a:graphicData>
          </a:graphic>
        </xdr:graphicFrame>
      </mc:Choice>
      <mc:Fallback xmlns="">
        <xdr:sp macro="" textlink="">
          <xdr:nvSpPr>
            <xdr:cNvPr id="0" name=""/>
            <xdr:cNvSpPr>
              <a:spLocks noTextEdit="1"/>
            </xdr:cNvSpPr>
          </xdr:nvSpPr>
          <xdr:spPr>
            <a:xfrm>
              <a:off x="10814272250" y="1739900"/>
              <a:ext cx="1828800" cy="2714619"/>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149225</xdr:colOff>
      <xdr:row>8</xdr:row>
      <xdr:rowOff>12700</xdr:rowOff>
    </xdr:from>
    <xdr:to>
      <xdr:col>10</xdr:col>
      <xdr:colOff>98425</xdr:colOff>
      <xdr:row>22</xdr:row>
      <xdr:rowOff>0</xdr:rowOff>
    </xdr:to>
    <xdr:graphicFrame macro="">
      <xdr:nvGraphicFramePr>
        <xdr:cNvPr id="2" name="Chart 1">
          <a:extLst>
            <a:ext uri="{FF2B5EF4-FFF2-40B4-BE49-F238E27FC236}">
              <a16:creationId xmlns:a16="http://schemas.microsoft.com/office/drawing/2014/main" id="{0EBAF52E-D3A5-E131-5182-39B249E42D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336550</xdr:colOff>
      <xdr:row>8</xdr:row>
      <xdr:rowOff>165100</xdr:rowOff>
    </xdr:from>
    <xdr:to>
      <xdr:col>8</xdr:col>
      <xdr:colOff>184150</xdr:colOff>
      <xdr:row>20</xdr:row>
      <xdr:rowOff>31749</xdr:rowOff>
    </xdr:to>
    <mc:AlternateContent xmlns:mc="http://schemas.openxmlformats.org/markup-compatibility/2006" xmlns:a14="http://schemas.microsoft.com/office/drawing/2010/main">
      <mc:Choice Requires="a14">
        <xdr:graphicFrame macro="">
          <xdr:nvGraphicFramePr>
            <xdr:cNvPr id="3" name="نوع الإعالة">
              <a:extLst>
                <a:ext uri="{FF2B5EF4-FFF2-40B4-BE49-F238E27FC236}">
                  <a16:creationId xmlns:a16="http://schemas.microsoft.com/office/drawing/2014/main" id="{0FEE1C60-680E-BD80-F601-25F6E7EEB9EF}"/>
                </a:ext>
              </a:extLst>
            </xdr:cNvPr>
            <xdr:cNvGraphicFramePr/>
          </xdr:nvGraphicFramePr>
          <xdr:xfrm>
            <a:off x="0" y="0"/>
            <a:ext cx="0" cy="0"/>
          </xdr:xfrm>
          <a:graphic>
            <a:graphicData uri="http://schemas.microsoft.com/office/drawing/2010/slicer">
              <sle:slicer xmlns:sle="http://schemas.microsoft.com/office/drawing/2010/slicer" name="نوع الإعالة"/>
            </a:graphicData>
          </a:graphic>
        </xdr:graphicFrame>
      </mc:Choice>
      <mc:Fallback xmlns="">
        <xdr:sp macro="" textlink="">
          <xdr:nvSpPr>
            <xdr:cNvPr id="0" name=""/>
            <xdr:cNvSpPr>
              <a:spLocks noTextEdit="1"/>
            </xdr:cNvSpPr>
          </xdr:nvSpPr>
          <xdr:spPr>
            <a:xfrm>
              <a:off x="10814526250" y="1739900"/>
              <a:ext cx="1828800" cy="2228849"/>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15</xdr:col>
      <xdr:colOff>549626</xdr:colOff>
      <xdr:row>9</xdr:row>
      <xdr:rowOff>19755</xdr:rowOff>
    </xdr:from>
    <xdr:to>
      <xdr:col>17</xdr:col>
      <xdr:colOff>783871</xdr:colOff>
      <xdr:row>22</xdr:row>
      <xdr:rowOff>53263</xdr:rowOff>
    </xdr:to>
    <mc:AlternateContent xmlns:mc="http://schemas.openxmlformats.org/markup-compatibility/2006" xmlns:sle15="http://schemas.microsoft.com/office/drawing/2012/slicer">
      <mc:Choice Requires="sle15">
        <xdr:graphicFrame macro="">
          <xdr:nvGraphicFramePr>
            <xdr:cNvPr id="2" name="الاسم الأول ">
              <a:extLst>
                <a:ext uri="{FF2B5EF4-FFF2-40B4-BE49-F238E27FC236}">
                  <a16:creationId xmlns:a16="http://schemas.microsoft.com/office/drawing/2014/main" id="{DE4D56B7-FD45-3924-BA2C-58007C26CBAB}"/>
                </a:ext>
              </a:extLst>
            </xdr:cNvPr>
            <xdr:cNvGraphicFramePr/>
          </xdr:nvGraphicFramePr>
          <xdr:xfrm>
            <a:off x="0" y="0"/>
            <a:ext cx="0" cy="0"/>
          </xdr:xfrm>
          <a:graphic>
            <a:graphicData uri="http://schemas.microsoft.com/office/drawing/2010/slicer">
              <sle:slicer xmlns:sle="http://schemas.microsoft.com/office/drawing/2010/slicer" name="الاسم الأول "/>
            </a:graphicData>
          </a:graphic>
        </xdr:graphicFrame>
      </mc:Choice>
      <mc:Fallback xmlns="">
        <xdr:sp macro="" textlink="">
          <xdr:nvSpPr>
            <xdr:cNvPr id="0" name=""/>
            <xdr:cNvSpPr>
              <a:spLocks noTextEdit="1"/>
            </xdr:cNvSpPr>
          </xdr:nvSpPr>
          <xdr:spPr>
            <a:xfrm>
              <a:off x="14029297712" y="1734255"/>
              <a:ext cx="1842912" cy="2760833"/>
            </a:xfrm>
            <a:prstGeom prst="rect">
              <a:avLst/>
            </a:prstGeom>
            <a:solidFill>
              <a:prstClr val="white"/>
            </a:solidFill>
            <a:ln w="1">
              <a:solidFill>
                <a:prstClr val="green"/>
              </a:solidFill>
            </a:ln>
          </xdr:spPr>
          <xdr:txBody>
            <a:bodyPr vertOverflow="clip" horzOverflow="clip"/>
            <a:lstStyle/>
            <a:p>
              <a:r>
                <a:rPr lang="ar-S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136875</xdr:colOff>
      <xdr:row>3</xdr:row>
      <xdr:rowOff>58562</xdr:rowOff>
    </xdr:from>
    <xdr:to>
      <xdr:col>12</xdr:col>
      <xdr:colOff>1044222</xdr:colOff>
      <xdr:row>7</xdr:row>
      <xdr:rowOff>169334</xdr:rowOff>
    </xdr:to>
    <mc:AlternateContent xmlns:mc="http://schemas.openxmlformats.org/markup-compatibility/2006" xmlns:sle15="http://schemas.microsoft.com/office/drawing/2012/slicer">
      <mc:Choice Requires="sle15">
        <xdr:graphicFrame macro="">
          <xdr:nvGraphicFramePr>
            <xdr:cNvPr id="3" name="الحالة الاجتماعية">
              <a:extLst>
                <a:ext uri="{FF2B5EF4-FFF2-40B4-BE49-F238E27FC236}">
                  <a16:creationId xmlns:a16="http://schemas.microsoft.com/office/drawing/2014/main" id="{01EBE390-4722-4010-6B79-61F02D69929D}"/>
                </a:ext>
              </a:extLst>
            </xdr:cNvPr>
            <xdr:cNvGraphicFramePr/>
          </xdr:nvGraphicFramePr>
          <xdr:xfrm>
            <a:off x="0" y="0"/>
            <a:ext cx="0" cy="0"/>
          </xdr:xfrm>
          <a:graphic>
            <a:graphicData uri="http://schemas.microsoft.com/office/drawing/2010/slicer">
              <sle:slicer xmlns:sle="http://schemas.microsoft.com/office/drawing/2010/slicer" name="الحالة الاجتماعية"/>
            </a:graphicData>
          </a:graphic>
        </xdr:graphicFrame>
      </mc:Choice>
      <mc:Fallback xmlns="">
        <xdr:sp macro="" textlink="">
          <xdr:nvSpPr>
            <xdr:cNvPr id="0" name=""/>
            <xdr:cNvSpPr>
              <a:spLocks noTextEdit="1"/>
            </xdr:cNvSpPr>
          </xdr:nvSpPr>
          <xdr:spPr>
            <a:xfrm>
              <a:off x="14034512119" y="630062"/>
              <a:ext cx="6478414" cy="872772"/>
            </a:xfrm>
            <a:prstGeom prst="rect">
              <a:avLst/>
            </a:prstGeom>
            <a:solidFill>
              <a:prstClr val="white"/>
            </a:solidFill>
            <a:ln w="1">
              <a:solidFill>
                <a:prstClr val="green"/>
              </a:solidFill>
            </a:ln>
          </xdr:spPr>
          <xdr:txBody>
            <a:bodyPr vertOverflow="clip" horzOverflow="clip"/>
            <a:lstStyle/>
            <a:p>
              <a:r>
                <a:rPr lang="ar-S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13</xdr:col>
      <xdr:colOff>203906</xdr:colOff>
      <xdr:row>9</xdr:row>
      <xdr:rowOff>12700</xdr:rowOff>
    </xdr:from>
    <xdr:to>
      <xdr:col>15</xdr:col>
      <xdr:colOff>438150</xdr:colOff>
      <xdr:row>22</xdr:row>
      <xdr:rowOff>46208</xdr:rowOff>
    </xdr:to>
    <mc:AlternateContent xmlns:mc="http://schemas.openxmlformats.org/markup-compatibility/2006" xmlns:sle15="http://schemas.microsoft.com/office/drawing/2012/slicer">
      <mc:Choice Requires="sle15">
        <xdr:graphicFrame macro="">
          <xdr:nvGraphicFramePr>
            <xdr:cNvPr id="4" name="قيمة الدعم">
              <a:extLst>
                <a:ext uri="{FF2B5EF4-FFF2-40B4-BE49-F238E27FC236}">
                  <a16:creationId xmlns:a16="http://schemas.microsoft.com/office/drawing/2014/main" id="{77765CCD-AED6-9339-755F-F861C7B8221B}"/>
                </a:ext>
              </a:extLst>
            </xdr:cNvPr>
            <xdr:cNvGraphicFramePr/>
          </xdr:nvGraphicFramePr>
          <xdr:xfrm>
            <a:off x="0" y="0"/>
            <a:ext cx="0" cy="0"/>
          </xdr:xfrm>
          <a:graphic>
            <a:graphicData uri="http://schemas.microsoft.com/office/drawing/2010/slicer">
              <sle:slicer xmlns:sle="http://schemas.microsoft.com/office/drawing/2010/slicer" name="قيمة الدعم"/>
            </a:graphicData>
          </a:graphic>
        </xdr:graphicFrame>
      </mc:Choice>
      <mc:Fallback xmlns="">
        <xdr:sp macro="" textlink="">
          <xdr:nvSpPr>
            <xdr:cNvPr id="0" name=""/>
            <xdr:cNvSpPr>
              <a:spLocks noTextEdit="1"/>
            </xdr:cNvSpPr>
          </xdr:nvSpPr>
          <xdr:spPr>
            <a:xfrm>
              <a:off x="14031252100" y="1724025"/>
              <a:ext cx="1846085" cy="2770358"/>
            </a:xfrm>
            <a:prstGeom prst="rect">
              <a:avLst/>
            </a:prstGeom>
            <a:solidFill>
              <a:prstClr val="white"/>
            </a:solidFill>
            <a:ln w="1">
              <a:solidFill>
                <a:prstClr val="green"/>
              </a:solidFill>
            </a:ln>
          </xdr:spPr>
          <xdr:txBody>
            <a:bodyPr vertOverflow="clip" horzOverflow="clip"/>
            <a:lstStyle/>
            <a:p>
              <a:r>
                <a:rPr lang="ar-S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13</xdr:col>
      <xdr:colOff>184856</xdr:colOff>
      <xdr:row>22</xdr:row>
      <xdr:rowOff>164395</xdr:rowOff>
    </xdr:from>
    <xdr:to>
      <xdr:col>15</xdr:col>
      <xdr:colOff>419100</xdr:colOff>
      <xdr:row>36</xdr:row>
      <xdr:rowOff>113236</xdr:rowOff>
    </xdr:to>
    <mc:AlternateContent xmlns:mc="http://schemas.openxmlformats.org/markup-compatibility/2006" xmlns:sle15="http://schemas.microsoft.com/office/drawing/2012/slicer">
      <mc:Choice Requires="sle15">
        <xdr:graphicFrame macro="">
          <xdr:nvGraphicFramePr>
            <xdr:cNvPr id="5" name="البنك ">
              <a:extLst>
                <a:ext uri="{FF2B5EF4-FFF2-40B4-BE49-F238E27FC236}">
                  <a16:creationId xmlns:a16="http://schemas.microsoft.com/office/drawing/2014/main" id="{6E2D9844-7B35-B125-879E-66DC8BE4A8DE}"/>
                </a:ext>
              </a:extLst>
            </xdr:cNvPr>
            <xdr:cNvGraphicFramePr/>
          </xdr:nvGraphicFramePr>
          <xdr:xfrm>
            <a:off x="0" y="0"/>
            <a:ext cx="0" cy="0"/>
          </xdr:xfrm>
          <a:graphic>
            <a:graphicData uri="http://schemas.microsoft.com/office/drawing/2010/slicer">
              <sle:slicer xmlns:sle="http://schemas.microsoft.com/office/drawing/2010/slicer" name="البنك "/>
            </a:graphicData>
          </a:graphic>
        </xdr:graphicFrame>
      </mc:Choice>
      <mc:Fallback xmlns="">
        <xdr:sp macro="" textlink="">
          <xdr:nvSpPr>
            <xdr:cNvPr id="0" name=""/>
            <xdr:cNvSpPr>
              <a:spLocks noTextEdit="1"/>
            </xdr:cNvSpPr>
          </xdr:nvSpPr>
          <xdr:spPr>
            <a:xfrm>
              <a:off x="14031271150" y="4606220"/>
              <a:ext cx="1846085" cy="2767183"/>
            </a:xfrm>
            <a:prstGeom prst="rect">
              <a:avLst/>
            </a:prstGeom>
            <a:solidFill>
              <a:prstClr val="white"/>
            </a:solidFill>
            <a:ln w="1">
              <a:solidFill>
                <a:prstClr val="green"/>
              </a:solidFill>
            </a:ln>
          </xdr:spPr>
          <xdr:txBody>
            <a:bodyPr vertOverflow="clip" horzOverflow="clip"/>
            <a:lstStyle/>
            <a:p>
              <a:r>
                <a:rPr lang="ar-S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57150</xdr:colOff>
      <xdr:row>0</xdr:row>
      <xdr:rowOff>127000</xdr:rowOff>
    </xdr:from>
    <xdr:to>
      <xdr:col>1</xdr:col>
      <xdr:colOff>355600</xdr:colOff>
      <xdr:row>29</xdr:row>
      <xdr:rowOff>25400</xdr:rowOff>
    </xdr:to>
    <xdr:sp macro="" textlink="">
      <xdr:nvSpPr>
        <xdr:cNvPr id="3" name="Rectangle: Rounded Corners 2">
          <a:extLst>
            <a:ext uri="{FF2B5EF4-FFF2-40B4-BE49-F238E27FC236}">
              <a16:creationId xmlns:a16="http://schemas.microsoft.com/office/drawing/2014/main" id="{B30A8265-0DDC-A22B-38B6-9963AE31D63D}"/>
            </a:ext>
          </a:extLst>
        </xdr:cNvPr>
        <xdr:cNvSpPr/>
      </xdr:nvSpPr>
      <xdr:spPr>
        <a:xfrm>
          <a:off x="10818977600" y="127000"/>
          <a:ext cx="958850" cy="5607050"/>
        </a:xfrm>
        <a:prstGeom prst="roundRect">
          <a:avLst/>
        </a:prstGeom>
        <a:solidFill>
          <a:schemeClr val="accent3"/>
        </a:solidFill>
        <a:ln>
          <a:noFill/>
        </a:ln>
        <a:effectLst>
          <a:innerShdw blurRad="63500" dist="50800" dir="81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scene3d>
            <a:camera prst="orthographicFront"/>
            <a:lightRig rig="threePt" dir="t"/>
          </a:scene3d>
          <a:sp3d extrusionH="57150">
            <a:bevelT w="50800" h="38100" prst="riblet"/>
          </a:sp3d>
        </a:bodyPr>
        <a:lstStyle/>
        <a:p>
          <a:pPr algn="r" rtl="1"/>
          <a:endParaRPr lang="ar-SA"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editAs="oneCell">
    <xdr:from>
      <xdr:col>0</xdr:col>
      <xdr:colOff>171450</xdr:colOff>
      <xdr:row>8</xdr:row>
      <xdr:rowOff>177800</xdr:rowOff>
    </xdr:from>
    <xdr:to>
      <xdr:col>1</xdr:col>
      <xdr:colOff>247650</xdr:colOff>
      <xdr:row>12</xdr:row>
      <xdr:rowOff>165100</xdr:rowOff>
    </xdr:to>
    <xdr:pic>
      <xdr:nvPicPr>
        <xdr:cNvPr id="5" name="Graphic 4" descr="Dollar outline">
          <a:hlinkClick xmlns:r="http://schemas.openxmlformats.org/officeDocument/2006/relationships" r:id="rId1"/>
          <a:extLst>
            <a:ext uri="{FF2B5EF4-FFF2-40B4-BE49-F238E27FC236}">
              <a16:creationId xmlns:a16="http://schemas.microsoft.com/office/drawing/2014/main" id="{00E145AC-06DD-69C6-6752-511DF7DE23F6}"/>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0819085550" y="1752600"/>
          <a:ext cx="736600" cy="774700"/>
        </a:xfrm>
        <a:prstGeom prst="rect">
          <a:avLst/>
        </a:prstGeom>
      </xdr:spPr>
    </xdr:pic>
    <xdr:clientData/>
  </xdr:twoCellAnchor>
  <xdr:twoCellAnchor editAs="oneCell">
    <xdr:from>
      <xdr:col>0</xdr:col>
      <xdr:colOff>139700</xdr:colOff>
      <xdr:row>14</xdr:row>
      <xdr:rowOff>171450</xdr:rowOff>
    </xdr:from>
    <xdr:to>
      <xdr:col>1</xdr:col>
      <xdr:colOff>215900</xdr:colOff>
      <xdr:row>18</xdr:row>
      <xdr:rowOff>120650</xdr:rowOff>
    </xdr:to>
    <xdr:pic>
      <xdr:nvPicPr>
        <xdr:cNvPr id="7" name="Graphic 6" descr="Bank with solid fill">
          <a:hlinkClick xmlns:r="http://schemas.openxmlformats.org/officeDocument/2006/relationships" r:id="rId4"/>
          <a:extLst>
            <a:ext uri="{FF2B5EF4-FFF2-40B4-BE49-F238E27FC236}">
              <a16:creationId xmlns:a16="http://schemas.microsoft.com/office/drawing/2014/main" id="{8F9319A9-19B5-83A5-AB63-A9EF5C633BB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0819117300" y="2927350"/>
          <a:ext cx="736600" cy="736600"/>
        </a:xfrm>
        <a:prstGeom prst="rect">
          <a:avLst/>
        </a:prstGeom>
      </xdr:spPr>
    </xdr:pic>
    <xdr:clientData/>
  </xdr:twoCellAnchor>
  <xdr:twoCellAnchor editAs="oneCell">
    <xdr:from>
      <xdr:col>0</xdr:col>
      <xdr:colOff>152400</xdr:colOff>
      <xdr:row>20</xdr:row>
      <xdr:rowOff>177799</xdr:rowOff>
    </xdr:from>
    <xdr:to>
      <xdr:col>1</xdr:col>
      <xdr:colOff>170638</xdr:colOff>
      <xdr:row>24</xdr:row>
      <xdr:rowOff>133390</xdr:rowOff>
    </xdr:to>
    <xdr:pic>
      <xdr:nvPicPr>
        <xdr:cNvPr id="12" name="Picture 11" descr="Person in wheelchair outline">
          <a:hlinkClick xmlns:r="http://schemas.openxmlformats.org/officeDocument/2006/relationships" r:id="rId7"/>
          <a:extLst>
            <a:ext uri="{FF2B5EF4-FFF2-40B4-BE49-F238E27FC236}">
              <a16:creationId xmlns:a16="http://schemas.microsoft.com/office/drawing/2014/main" id="{A54BDBC4-9F76-D793-8CC7-B7C4DBC2ECDF}"/>
            </a:ext>
          </a:extLst>
        </xdr:cNvPr>
        <xdr:cNvPicPr>
          <a:picLocks noChangeAspect="1"/>
        </xdr:cNvPicPr>
      </xdr:nvPicPr>
      <xdr:blipFill>
        <a:blip xmlns:r="http://schemas.openxmlformats.org/officeDocument/2006/relationships" r:embed="rId8"/>
        <a:stretch>
          <a:fillRect/>
        </a:stretch>
      </xdr:blipFill>
      <xdr:spPr>
        <a:xfrm>
          <a:off x="10819162562" y="4114799"/>
          <a:ext cx="678638" cy="742991"/>
        </a:xfrm>
        <a:prstGeom prst="rect">
          <a:avLst/>
        </a:prstGeom>
      </xdr:spPr>
    </xdr:pic>
    <xdr:clientData/>
  </xdr:twoCellAnchor>
  <xdr:twoCellAnchor editAs="oneCell">
    <xdr:from>
      <xdr:col>0</xdr:col>
      <xdr:colOff>146662</xdr:colOff>
      <xdr:row>1</xdr:row>
      <xdr:rowOff>126999</xdr:rowOff>
    </xdr:from>
    <xdr:to>
      <xdr:col>1</xdr:col>
      <xdr:colOff>298450</xdr:colOff>
      <xdr:row>7</xdr:row>
      <xdr:rowOff>34158</xdr:rowOff>
    </xdr:to>
    <xdr:pic>
      <xdr:nvPicPr>
        <xdr:cNvPr id="18" name="Picture 17">
          <a:hlinkClick xmlns:r="http://schemas.openxmlformats.org/officeDocument/2006/relationships" r:id="rId9"/>
          <a:extLst>
            <a:ext uri="{FF2B5EF4-FFF2-40B4-BE49-F238E27FC236}">
              <a16:creationId xmlns:a16="http://schemas.microsoft.com/office/drawing/2014/main" id="{36367A95-334B-1E51-48A0-B02ABA7B32A3}"/>
            </a:ext>
          </a:extLst>
        </xdr:cNvPr>
        <xdr:cNvPicPr>
          <a:picLocks noChangeAspect="1" noChangeArrowheads="1"/>
        </xdr:cNvPicPr>
      </xdr:nvPicPr>
      <xdr:blipFill>
        <a:blip xmlns:r="http://schemas.openxmlformats.org/officeDocument/2006/relationships" r:embed="rId10" cstate="print">
          <a:extLst>
            <a:ext uri="{BEBA8EAE-BF5A-486C-A8C5-ECC9F3942E4B}">
              <a14:imgProps xmlns:a14="http://schemas.microsoft.com/office/drawing/2010/main">
                <a14:imgLayer r:embed="rId11">
                  <a14:imgEffect>
                    <a14:colorTemperature colorTemp="5300"/>
                  </a14:imgEffect>
                </a14:imgLayer>
              </a14:imgProps>
            </a:ext>
            <a:ext uri="{28A0092B-C50C-407E-A947-70E740481C1C}">
              <a14:useLocalDpi xmlns:a14="http://schemas.microsoft.com/office/drawing/2010/main" val="0"/>
            </a:ext>
          </a:extLst>
        </a:blip>
        <a:srcRect/>
        <a:stretch>
          <a:fillRect/>
        </a:stretch>
      </xdr:blipFill>
      <xdr:spPr bwMode="auto">
        <a:xfrm>
          <a:off x="10819034750" y="323849"/>
          <a:ext cx="812188" cy="10882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171450</xdr:colOff>
      <xdr:row>25</xdr:row>
      <xdr:rowOff>96902</xdr:rowOff>
    </xdr:from>
    <xdr:to>
      <xdr:col>1</xdr:col>
      <xdr:colOff>133350</xdr:colOff>
      <xdr:row>28</xdr:row>
      <xdr:rowOff>152399</xdr:rowOff>
    </xdr:to>
    <xdr:pic>
      <xdr:nvPicPr>
        <xdr:cNvPr id="21" name="Picture 20" descr="Envelope outline">
          <a:hlinkClick xmlns:r="http://schemas.openxmlformats.org/officeDocument/2006/relationships" r:id="rId12"/>
          <a:extLst>
            <a:ext uri="{FF2B5EF4-FFF2-40B4-BE49-F238E27FC236}">
              <a16:creationId xmlns:a16="http://schemas.microsoft.com/office/drawing/2014/main" id="{755FEAEE-94CD-7D6B-80A2-E958E5628996}"/>
            </a:ext>
          </a:extLst>
        </xdr:cNvPr>
        <xdr:cNvPicPr>
          <a:picLocks noChangeAspect="1"/>
        </xdr:cNvPicPr>
      </xdr:nvPicPr>
      <xdr:blipFill>
        <a:blip xmlns:r="http://schemas.openxmlformats.org/officeDocument/2006/relationships" r:embed="rId13"/>
        <a:stretch>
          <a:fillRect/>
        </a:stretch>
      </xdr:blipFill>
      <xdr:spPr>
        <a:xfrm>
          <a:off x="10819199850" y="5018152"/>
          <a:ext cx="622300" cy="646047"/>
        </a:xfrm>
        <a:prstGeom prst="rect">
          <a:avLst/>
        </a:prstGeom>
      </xdr:spPr>
    </xdr:pic>
    <xdr:clientData/>
  </xdr:twoCellAnchor>
  <xdr:twoCellAnchor>
    <xdr:from>
      <xdr:col>1</xdr:col>
      <xdr:colOff>412750</xdr:colOff>
      <xdr:row>0</xdr:row>
      <xdr:rowOff>152400</xdr:rowOff>
    </xdr:from>
    <xdr:to>
      <xdr:col>16</xdr:col>
      <xdr:colOff>641350</xdr:colOff>
      <xdr:row>14</xdr:row>
      <xdr:rowOff>127000</xdr:rowOff>
    </xdr:to>
    <xdr:sp macro="" textlink="">
      <xdr:nvSpPr>
        <xdr:cNvPr id="22" name="Rectangle: Rounded Corners 21">
          <a:extLst>
            <a:ext uri="{FF2B5EF4-FFF2-40B4-BE49-F238E27FC236}">
              <a16:creationId xmlns:a16="http://schemas.microsoft.com/office/drawing/2014/main" id="{F3566587-3303-9F83-D07C-565CEDF12A76}"/>
            </a:ext>
          </a:extLst>
        </xdr:cNvPr>
        <xdr:cNvSpPr/>
      </xdr:nvSpPr>
      <xdr:spPr>
        <a:xfrm>
          <a:off x="10808785850" y="152400"/>
          <a:ext cx="10134600" cy="2730500"/>
        </a:xfrm>
        <a:prstGeom prst="roundRect">
          <a:avLst/>
        </a:prstGeom>
        <a:solidFill>
          <a:schemeClr val="accent3"/>
        </a:solidFill>
        <a:ln>
          <a:noFill/>
        </a:ln>
        <a:effectLst>
          <a:innerShdw blurRad="63500" dist="50800" dir="54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r>
            <a:rPr lang="ar-SA" sz="2000" b="1" kern="1200">
              <a:ln>
                <a:noFill/>
              </a:ln>
              <a:solidFill>
                <a:schemeClr val="accent1">
                  <a:lumMod val="75000"/>
                </a:schemeClr>
              </a:solidFill>
            </a:rPr>
            <a:t>قيمة الدعم والبنك</a:t>
          </a:r>
        </a:p>
      </xdr:txBody>
    </xdr:sp>
    <xdr:clientData/>
  </xdr:twoCellAnchor>
  <xdr:twoCellAnchor>
    <xdr:from>
      <xdr:col>1</xdr:col>
      <xdr:colOff>400050</xdr:colOff>
      <xdr:row>15</xdr:row>
      <xdr:rowOff>95250</xdr:rowOff>
    </xdr:from>
    <xdr:to>
      <xdr:col>9</xdr:col>
      <xdr:colOff>120650</xdr:colOff>
      <xdr:row>28</xdr:row>
      <xdr:rowOff>133350</xdr:rowOff>
    </xdr:to>
    <xdr:sp macro="" textlink="">
      <xdr:nvSpPr>
        <xdr:cNvPr id="23" name="Rectangle: Rounded Corners 22">
          <a:extLst>
            <a:ext uri="{FF2B5EF4-FFF2-40B4-BE49-F238E27FC236}">
              <a16:creationId xmlns:a16="http://schemas.microsoft.com/office/drawing/2014/main" id="{9CC96257-0B72-EE2D-D442-CEAD0C4D189E}"/>
            </a:ext>
          </a:extLst>
        </xdr:cNvPr>
        <xdr:cNvSpPr/>
      </xdr:nvSpPr>
      <xdr:spPr>
        <a:xfrm>
          <a:off x="10813929350" y="3048000"/>
          <a:ext cx="5003800" cy="2597150"/>
        </a:xfrm>
        <a:prstGeom prst="roundRect">
          <a:avLst/>
        </a:prstGeom>
        <a:solidFill>
          <a:schemeClr val="accent3"/>
        </a:solidFill>
        <a:ln>
          <a:noFill/>
        </a:ln>
        <a:effectLst>
          <a:innerShdw blurRad="63500" dist="50800" dir="54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r>
            <a:rPr lang="ar-SA" sz="1800" b="1" kern="1200">
              <a:ln>
                <a:noFill/>
              </a:ln>
              <a:solidFill>
                <a:schemeClr val="accent1">
                  <a:lumMod val="75000"/>
                </a:schemeClr>
              </a:solidFill>
            </a:rPr>
            <a:t>المدينة</a:t>
          </a:r>
          <a:r>
            <a:rPr lang="ar-SA" sz="1800" b="1" kern="1200" baseline="0">
              <a:ln>
                <a:noFill/>
              </a:ln>
              <a:solidFill>
                <a:schemeClr val="accent1">
                  <a:lumMod val="75000"/>
                </a:schemeClr>
              </a:solidFill>
            </a:rPr>
            <a:t> و</a:t>
          </a:r>
          <a:r>
            <a:rPr lang="ar-SA" sz="1800" b="1" kern="1200">
              <a:ln>
                <a:noFill/>
              </a:ln>
              <a:solidFill>
                <a:schemeClr val="accent1">
                  <a:lumMod val="75000"/>
                </a:schemeClr>
              </a:solidFill>
            </a:rPr>
            <a:t>قيمة الدعم </a:t>
          </a:r>
        </a:p>
      </xdr:txBody>
    </xdr:sp>
    <xdr:clientData/>
  </xdr:twoCellAnchor>
  <xdr:twoCellAnchor>
    <xdr:from>
      <xdr:col>9</xdr:col>
      <xdr:colOff>177800</xdr:colOff>
      <xdr:row>15</xdr:row>
      <xdr:rowOff>107950</xdr:rowOff>
    </xdr:from>
    <xdr:to>
      <xdr:col>17</xdr:col>
      <xdr:colOff>63500</xdr:colOff>
      <xdr:row>28</xdr:row>
      <xdr:rowOff>114300</xdr:rowOff>
    </xdr:to>
    <xdr:sp macro="" textlink="">
      <xdr:nvSpPr>
        <xdr:cNvPr id="24" name="Rectangle: Rounded Corners 23">
          <a:extLst>
            <a:ext uri="{FF2B5EF4-FFF2-40B4-BE49-F238E27FC236}">
              <a16:creationId xmlns:a16="http://schemas.microsoft.com/office/drawing/2014/main" id="{614C80DC-D126-1FA3-26A0-DFA454A886E8}"/>
            </a:ext>
          </a:extLst>
        </xdr:cNvPr>
        <xdr:cNvSpPr/>
      </xdr:nvSpPr>
      <xdr:spPr>
        <a:xfrm>
          <a:off x="10808703300" y="3060700"/>
          <a:ext cx="5168900" cy="2565400"/>
        </a:xfrm>
        <a:prstGeom prst="roundRect">
          <a:avLst/>
        </a:prstGeom>
        <a:solidFill>
          <a:schemeClr val="accent3"/>
        </a:solidFill>
        <a:ln>
          <a:noFill/>
        </a:ln>
        <a:effectLst>
          <a:innerShdw blurRad="63500" dist="50800" dir="54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r>
            <a:rPr lang="ar-SA" sz="1800" b="1" kern="1200">
              <a:ln>
                <a:noFill/>
              </a:ln>
              <a:solidFill>
                <a:schemeClr val="accent1">
                  <a:lumMod val="75000"/>
                </a:schemeClr>
              </a:solidFill>
            </a:rPr>
            <a:t>المدينة</a:t>
          </a:r>
          <a:r>
            <a:rPr lang="ar-SA" sz="1800" b="1" kern="1200" baseline="0">
              <a:ln>
                <a:noFill/>
              </a:ln>
              <a:solidFill>
                <a:schemeClr val="accent1">
                  <a:lumMod val="75000"/>
                </a:schemeClr>
              </a:solidFill>
            </a:rPr>
            <a:t> ونوع الاعاله</a:t>
          </a:r>
          <a:endParaRPr lang="ar-SA" sz="1800" b="1" kern="1200">
            <a:ln>
              <a:noFill/>
            </a:ln>
            <a:solidFill>
              <a:schemeClr val="accent1">
                <a:lumMod val="75000"/>
              </a:schemeClr>
            </a:solidFill>
          </a:endParaRPr>
        </a:p>
      </xdr:txBody>
    </xdr:sp>
    <xdr:clientData/>
  </xdr:twoCellAnchor>
  <xdr:twoCellAnchor>
    <xdr:from>
      <xdr:col>4</xdr:col>
      <xdr:colOff>457200</xdr:colOff>
      <xdr:row>1</xdr:row>
      <xdr:rowOff>63500</xdr:rowOff>
    </xdr:from>
    <xdr:to>
      <xdr:col>10</xdr:col>
      <xdr:colOff>317500</xdr:colOff>
      <xdr:row>13</xdr:row>
      <xdr:rowOff>88900</xdr:rowOff>
    </xdr:to>
    <xdr:graphicFrame macro="">
      <xdr:nvGraphicFramePr>
        <xdr:cNvPr id="25" name="Chart 24">
          <a:extLst>
            <a:ext uri="{FF2B5EF4-FFF2-40B4-BE49-F238E27FC236}">
              <a16:creationId xmlns:a16="http://schemas.microsoft.com/office/drawing/2014/main" id="{F97ABB3E-5E13-4DF3-A3E0-791AB3ABF2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17</xdr:col>
      <xdr:colOff>107950</xdr:colOff>
      <xdr:row>1</xdr:row>
      <xdr:rowOff>69850</xdr:rowOff>
    </xdr:from>
    <xdr:to>
      <xdr:col>19</xdr:col>
      <xdr:colOff>552450</xdr:colOff>
      <xdr:row>12</xdr:row>
      <xdr:rowOff>114300</xdr:rowOff>
    </xdr:to>
    <mc:AlternateContent xmlns:mc="http://schemas.openxmlformats.org/markup-compatibility/2006" xmlns:a14="http://schemas.microsoft.com/office/drawing/2010/main">
      <mc:Choice Requires="a14">
        <xdr:graphicFrame macro="">
          <xdr:nvGraphicFramePr>
            <xdr:cNvPr id="26" name="البنك 1">
              <a:extLst>
                <a:ext uri="{FF2B5EF4-FFF2-40B4-BE49-F238E27FC236}">
                  <a16:creationId xmlns:a16="http://schemas.microsoft.com/office/drawing/2014/main" id="{ECBA41B7-F0EF-4E81-A94E-ED826AB2833E}"/>
                </a:ext>
              </a:extLst>
            </xdr:cNvPr>
            <xdr:cNvGraphicFramePr/>
          </xdr:nvGraphicFramePr>
          <xdr:xfrm>
            <a:off x="0" y="0"/>
            <a:ext cx="0" cy="0"/>
          </xdr:xfrm>
          <a:graphic>
            <a:graphicData uri="http://schemas.microsoft.com/office/drawing/2010/slicer">
              <sle:slicer xmlns:sle="http://schemas.microsoft.com/office/drawing/2010/slicer" name="البنك 1"/>
            </a:graphicData>
          </a:graphic>
        </xdr:graphicFrame>
      </mc:Choice>
      <mc:Fallback xmlns="">
        <xdr:sp macro="" textlink="">
          <xdr:nvSpPr>
            <xdr:cNvPr id="0" name=""/>
            <xdr:cNvSpPr>
              <a:spLocks noTextEdit="1"/>
            </xdr:cNvSpPr>
          </xdr:nvSpPr>
          <xdr:spPr>
            <a:xfrm>
              <a:off x="10806893550" y="266700"/>
              <a:ext cx="1765300" cy="2209800"/>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577850</xdr:colOff>
      <xdr:row>18</xdr:row>
      <xdr:rowOff>0</xdr:rowOff>
    </xdr:from>
    <xdr:to>
      <xdr:col>8</xdr:col>
      <xdr:colOff>501650</xdr:colOff>
      <xdr:row>27</xdr:row>
      <xdr:rowOff>152400</xdr:rowOff>
    </xdr:to>
    <xdr:graphicFrame macro="">
      <xdr:nvGraphicFramePr>
        <xdr:cNvPr id="27" name="Chart 26">
          <a:extLst>
            <a:ext uri="{FF2B5EF4-FFF2-40B4-BE49-F238E27FC236}">
              <a16:creationId xmlns:a16="http://schemas.microsoft.com/office/drawing/2014/main" id="{128C755C-4CDD-41A1-B627-0BA726E8CE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17</xdr:col>
      <xdr:colOff>88900</xdr:colOff>
      <xdr:row>13</xdr:row>
      <xdr:rowOff>69849</xdr:rowOff>
    </xdr:from>
    <xdr:to>
      <xdr:col>19</xdr:col>
      <xdr:colOff>596900</xdr:colOff>
      <xdr:row>25</xdr:row>
      <xdr:rowOff>12700</xdr:rowOff>
    </xdr:to>
    <mc:AlternateContent xmlns:mc="http://schemas.openxmlformats.org/markup-compatibility/2006" xmlns:a14="http://schemas.microsoft.com/office/drawing/2010/main">
      <mc:Choice Requires="a14">
        <xdr:graphicFrame macro="">
          <xdr:nvGraphicFramePr>
            <xdr:cNvPr id="28" name="المدينة 1">
              <a:extLst>
                <a:ext uri="{FF2B5EF4-FFF2-40B4-BE49-F238E27FC236}">
                  <a16:creationId xmlns:a16="http://schemas.microsoft.com/office/drawing/2014/main" id="{F671ADFC-1975-4498-8801-9532E45CBBAE}"/>
                </a:ext>
              </a:extLst>
            </xdr:cNvPr>
            <xdr:cNvGraphicFramePr/>
          </xdr:nvGraphicFramePr>
          <xdr:xfrm>
            <a:off x="0" y="0"/>
            <a:ext cx="0" cy="0"/>
          </xdr:xfrm>
          <a:graphic>
            <a:graphicData uri="http://schemas.microsoft.com/office/drawing/2010/slicer">
              <sle:slicer xmlns:sle="http://schemas.microsoft.com/office/drawing/2010/slicer" name="المدينة 1"/>
            </a:graphicData>
          </a:graphic>
        </xdr:graphicFrame>
      </mc:Choice>
      <mc:Fallback xmlns="">
        <xdr:sp macro="" textlink="">
          <xdr:nvSpPr>
            <xdr:cNvPr id="0" name=""/>
            <xdr:cNvSpPr>
              <a:spLocks noTextEdit="1"/>
            </xdr:cNvSpPr>
          </xdr:nvSpPr>
          <xdr:spPr>
            <a:xfrm>
              <a:off x="10806849100" y="2628899"/>
              <a:ext cx="1828800" cy="2305051"/>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476250</xdr:colOff>
      <xdr:row>17</xdr:row>
      <xdr:rowOff>171450</xdr:rowOff>
    </xdr:from>
    <xdr:to>
      <xdr:col>16</xdr:col>
      <xdr:colOff>438150</xdr:colOff>
      <xdr:row>28</xdr:row>
      <xdr:rowOff>6350</xdr:rowOff>
    </xdr:to>
    <xdr:graphicFrame macro="">
      <xdr:nvGraphicFramePr>
        <xdr:cNvPr id="29" name="Chart 28">
          <a:extLst>
            <a:ext uri="{FF2B5EF4-FFF2-40B4-BE49-F238E27FC236}">
              <a16:creationId xmlns:a16="http://schemas.microsoft.com/office/drawing/2014/main" id="{68A9B4A8-4AF7-4E0B-AA82-432ED357D4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17</xdr:col>
      <xdr:colOff>146050</xdr:colOff>
      <xdr:row>25</xdr:row>
      <xdr:rowOff>184150</xdr:rowOff>
    </xdr:from>
    <xdr:to>
      <xdr:col>19</xdr:col>
      <xdr:colOff>654050</xdr:colOff>
      <xdr:row>37</xdr:row>
      <xdr:rowOff>50799</xdr:rowOff>
    </xdr:to>
    <mc:AlternateContent xmlns:mc="http://schemas.openxmlformats.org/markup-compatibility/2006" xmlns:a14="http://schemas.microsoft.com/office/drawing/2010/main">
      <mc:Choice Requires="a14">
        <xdr:graphicFrame macro="">
          <xdr:nvGraphicFramePr>
            <xdr:cNvPr id="30" name="نوع الإعالة 1">
              <a:extLst>
                <a:ext uri="{FF2B5EF4-FFF2-40B4-BE49-F238E27FC236}">
                  <a16:creationId xmlns:a16="http://schemas.microsoft.com/office/drawing/2014/main" id="{32D1562B-0058-4ADD-A75B-6790E3191E53}"/>
                </a:ext>
              </a:extLst>
            </xdr:cNvPr>
            <xdr:cNvGraphicFramePr/>
          </xdr:nvGraphicFramePr>
          <xdr:xfrm>
            <a:off x="0" y="0"/>
            <a:ext cx="0" cy="0"/>
          </xdr:xfrm>
          <a:graphic>
            <a:graphicData uri="http://schemas.microsoft.com/office/drawing/2010/slicer">
              <sle:slicer xmlns:sle="http://schemas.microsoft.com/office/drawing/2010/slicer" name="نوع الإعالة 1"/>
            </a:graphicData>
          </a:graphic>
        </xdr:graphicFrame>
      </mc:Choice>
      <mc:Fallback xmlns="">
        <xdr:sp macro="" textlink="">
          <xdr:nvSpPr>
            <xdr:cNvPr id="0" name=""/>
            <xdr:cNvSpPr>
              <a:spLocks noTextEdit="1"/>
            </xdr:cNvSpPr>
          </xdr:nvSpPr>
          <xdr:spPr>
            <a:xfrm>
              <a:off x="10806791950" y="5105400"/>
              <a:ext cx="1828800" cy="2228849"/>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أفنان المعلمي" refreshedDate="45631.636614583331" createdVersion="8" refreshedVersion="8" minRefreshableVersion="3" recordCount="30" xr:uid="{E6A27BA2-203B-4E49-B9D0-061BA92541A5}">
  <cacheSource type="worksheet">
    <worksheetSource name="Table2"/>
  </cacheSource>
  <cacheFields count="12">
    <cacheField name="الاسم الأول " numFmtId="0">
      <sharedItems/>
    </cacheField>
    <cacheField name="اسم العائلة" numFmtId="0">
      <sharedItems/>
    </cacheField>
    <cacheField name="العمر " numFmtId="0">
      <sharedItems containsSemiMixedTypes="0" containsString="0" containsNumber="1" containsInteger="1" minValue="27" maxValue="84"/>
    </cacheField>
    <cacheField name="الحالة الاجتماعية" numFmtId="0">
      <sharedItems count="5">
        <s v="أرملة"/>
        <s v="مطلقة"/>
        <s v="متزوجة"/>
        <s v="متزوج"/>
        <s v="أعزب"/>
      </sharedItems>
    </cacheField>
    <cacheField name="عدد الأطفال " numFmtId="0">
      <sharedItems containsSemiMixedTypes="0" containsString="0" containsNumber="1" containsInteger="1" minValue="3" maxValue="10"/>
    </cacheField>
    <cacheField name="نوع الإعالة" numFmtId="0">
      <sharedItems count="5">
        <s v="راتب شهري"/>
        <s v="دعم دراسي"/>
        <s v="دعم العيد"/>
        <s v="دعم سكني"/>
        <s v="دعم غلاء معيشة"/>
      </sharedItems>
    </cacheField>
    <cacheField name="قيمة الدعم" numFmtId="0">
      <sharedItems containsSemiMixedTypes="0" containsString="0" containsNumber="1" containsInteger="1" minValue="700" maxValue="3500"/>
    </cacheField>
    <cacheField name="المدينة" numFmtId="0">
      <sharedItems count="8">
        <s v="الرياض"/>
        <s v="الجوف"/>
        <s v="جدة"/>
        <s v="المدينة المنورة"/>
        <s v="مكة المكرمة"/>
        <s v="الدمام"/>
        <s v="حفر الباطن"/>
        <s v="الطائف"/>
      </sharedItems>
    </cacheField>
    <cacheField name="البنك " numFmtId="0">
      <sharedItems count="6">
        <s v="الراجحي"/>
        <s v="الإنماء"/>
        <s v="الأهلي"/>
        <s v="ساب"/>
        <s v="البلاد"/>
        <s v="الجزيرة"/>
      </sharedItems>
    </cacheField>
    <cacheField name="نوع السكن " numFmtId="0">
      <sharedItems count="5">
        <s v="بيت مستأجر"/>
        <s v="شقة "/>
        <s v="فيلا"/>
        <s v="دور علوي"/>
        <s v="دور أرضي"/>
      </sharedItems>
    </cacheField>
    <cacheField name="تاريخ الصرف" numFmtId="14">
      <sharedItems containsSemiMixedTypes="0" containsNonDate="0" containsDate="1" containsString="0" minDate="2018-01-10T00:00:00" maxDate="2018-12-10T00:00:00"/>
    </cacheField>
    <cacheField name="التاريخ" numFmtId="14">
      <sharedItems containsNonDate="0"/>
    </cacheField>
  </cacheFields>
  <extLst>
    <ext xmlns:x14="http://schemas.microsoft.com/office/spreadsheetml/2009/9/main" uri="{725AE2AE-9491-48be-B2B4-4EB974FC3084}">
      <x14:pivotCacheDefinition pivotCacheId="34336831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أفنان المعلمي" refreshedDate="45631.844893171299" backgroundQuery="1" createdVersion="8" refreshedVersion="8" minRefreshableVersion="3" recordCount="0" supportSubquery="1" supportAdvancedDrill="1" xr:uid="{DC5C78A6-E044-417C-A575-A046DF60AB8C}">
  <cacheSource type="external" connectionId="1"/>
  <cacheFields count="5">
    <cacheField name="[Table2].[البنك].[البنك]" caption="البنك" numFmtId="0" hierarchy="8" level="1">
      <sharedItems count="6">
        <s v="الإنماء"/>
        <s v="الأهلي"/>
        <s v="البلاد"/>
        <s v="الجزيرة"/>
        <s v="الراجحي"/>
        <s v="ساب"/>
      </sharedItems>
    </cacheField>
    <cacheField name="[Table2].[تاريخ الصرف].[تاريخ الصرف]" caption="تاريخ الصرف" numFmtId="0" hierarchy="10" level="1">
      <sharedItems containsSemiMixedTypes="0" containsNonDate="0" containsDate="1" containsString="0" minDate="2018-01-10T00:00:00" maxDate="2018-12-10T00:00:00" count="17">
        <d v="2018-09-24T00:00:00"/>
        <d v="2018-09-11T00:00:00"/>
        <d v="2018-04-09T00:00:00"/>
        <d v="2018-05-10T00:00:00"/>
        <d v="2018-07-11T00:00:00"/>
        <d v="2018-06-10T00:00:00"/>
        <d v="2018-08-11T00:00:00"/>
        <d v="2018-10-14T00:00:00"/>
        <d v="2018-10-22T00:00:00"/>
        <d v="2018-10-19T00:00:00"/>
        <d v="2018-01-10T00:00:00"/>
        <d v="2018-07-08T00:00:00"/>
        <d v="2018-10-25T00:00:00"/>
        <d v="2018-09-14T00:00:00"/>
        <d v="2018-12-09T00:00:00"/>
        <d v="2018-04-10T00:00:00"/>
        <d v="2018-06-07T00:00:00"/>
      </sharedItems>
    </cacheField>
    <cacheField name="[Table2].[الحالة الاجتماعية].[الحالة الاجتماعية]" caption="الحالة الاجتماعية" numFmtId="0" hierarchy="3" level="1">
      <sharedItems count="5">
        <s v="أرملة"/>
        <s v="أعزب"/>
        <s v="متزوج"/>
        <s v="متزوجة"/>
        <s v="مطلقة"/>
      </sharedItems>
    </cacheField>
    <cacheField name="[Table2].[المدينة].[المدينة]" caption="المدينة" numFmtId="0" hierarchy="7" level="1">
      <sharedItems containsSemiMixedTypes="0" containsNonDate="0" containsString="0"/>
    </cacheField>
    <cacheField name="[Measures].[Sum of قيمة الدعم]" caption="Sum of قيمة الدعم" numFmtId="0" hierarchy="14" level="32767"/>
  </cacheFields>
  <cacheHierarchies count="16">
    <cacheHierarchy uniqueName="[Table2].[الاسم الأول]" caption="الاسم الأول" attribute="1" defaultMemberUniqueName="[Table2].[الاسم الأول].[All]" allUniqueName="[Table2].[الاسم الأول].[All]" dimensionUniqueName="[Table2]" displayFolder="" count="2" memberValueDatatype="130" unbalanced="0"/>
    <cacheHierarchy uniqueName="[Table2].[اسم العائلة]" caption="اسم العائلة" attribute="1" defaultMemberUniqueName="[Table2].[اسم العائلة].[All]" allUniqueName="[Table2].[اسم العائلة].[All]" dimensionUniqueName="[Table2]" displayFolder="" count="2" memberValueDatatype="130" unbalanced="0"/>
    <cacheHierarchy uniqueName="[Table2].[العمر]" caption="العمر" attribute="1" defaultMemberUniqueName="[Table2].[العمر].[All]" allUniqueName="[Table2].[العمر].[All]" dimensionUniqueName="[Table2]" displayFolder="" count="2" memberValueDatatype="20" unbalanced="0"/>
    <cacheHierarchy uniqueName="[Table2].[الحالة الاجتماعية]" caption="الحالة الاجتماعية" attribute="1" defaultMemberUniqueName="[Table2].[الحالة الاجتماعية].[All]" allUniqueName="[Table2].[الحالة الاجتماعية].[All]" dimensionUniqueName="[Table2]" displayFolder="" count="2" memberValueDatatype="130" unbalanced="0">
      <fieldsUsage count="2">
        <fieldUsage x="-1"/>
        <fieldUsage x="2"/>
      </fieldsUsage>
    </cacheHierarchy>
    <cacheHierarchy uniqueName="[Table2].[عدد الأطفال]" caption="عدد الأطفال" attribute="1" defaultMemberUniqueName="[Table2].[عدد الأطفال].[All]" allUniqueName="[Table2].[عدد الأطفال].[All]" dimensionUniqueName="[Table2]" displayFolder="" count="2" memberValueDatatype="20" unbalanced="0"/>
    <cacheHierarchy uniqueName="[Table2].[نوع الإعالة]" caption="نوع الإعالة" attribute="1" defaultMemberUniqueName="[Table2].[نوع الإعالة].[All]" allUniqueName="[Table2].[نوع الإعالة].[All]" dimensionUniqueName="[Table2]" displayFolder="" count="2" memberValueDatatype="130" unbalanced="0"/>
    <cacheHierarchy uniqueName="[Table2].[قيمة الدعم]" caption="قيمة الدعم" attribute="1" defaultMemberUniqueName="[Table2].[قيمة الدعم].[All]" allUniqueName="[Table2].[قيمة الدعم].[All]" dimensionUniqueName="[Table2]" displayFolder="" count="2" memberValueDatatype="20" unbalanced="0"/>
    <cacheHierarchy uniqueName="[Table2].[المدينة]" caption="المدينة" attribute="1" defaultMemberUniqueName="[Table2].[المدينة].[All]" allUniqueName="[Table2].[المدينة].[All]" dimensionUniqueName="[Table2]" displayFolder="" count="2" memberValueDatatype="130" unbalanced="0">
      <fieldsUsage count="2">
        <fieldUsage x="-1"/>
        <fieldUsage x="3"/>
      </fieldsUsage>
    </cacheHierarchy>
    <cacheHierarchy uniqueName="[Table2].[البنك]" caption="البنك" attribute="1" defaultMemberUniqueName="[Table2].[البنك].[All]" allUniqueName="[Table2].[البنك].[All]" dimensionUniqueName="[Table2]" displayFolder="" count="2" memberValueDatatype="130" unbalanced="0">
      <fieldsUsage count="2">
        <fieldUsage x="-1"/>
        <fieldUsage x="0"/>
      </fieldsUsage>
    </cacheHierarchy>
    <cacheHierarchy uniqueName="[Table2].[نوع السكن]" caption="نوع السكن" attribute="1" defaultMemberUniqueName="[Table2].[نوع السكن].[All]" allUniqueName="[Table2].[نوع السكن].[All]" dimensionUniqueName="[Table2]" displayFolder="" count="2" memberValueDatatype="130" unbalanced="0"/>
    <cacheHierarchy uniqueName="[Table2].[تاريخ الصرف]" caption="تاريخ الصرف" attribute="1" time="1" defaultMemberUniqueName="[Table2].[تاريخ الصرف].[All]" allUniqueName="[Table2].[تاريخ الصرف].[All]" dimensionUniqueName="[Table2]" displayFolder="" count="2" memberValueDatatype="7" unbalanced="0">
      <fieldsUsage count="2">
        <fieldUsage x="-1"/>
        <fieldUsage x="1"/>
      </fieldsUsage>
    </cacheHierarchy>
    <cacheHierarchy uniqueName="[Table2].[التاريخ]" caption="التاريخ" attribute="1" defaultMemberUniqueName="[Table2].[التاريخ].[All]" allUniqueName="[Table2].[التاريخ].[All]" dimensionUniqueName="[Table2]" displayFolder="" count="2" memberValueDatatype="13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قيمة الدعم]" caption="Sum of قيمة الدعم" measure="1" displayFolder="" measureGroup="Table2" count="0" oneField="1" hidden="1">
      <fieldsUsage count="1">
        <fieldUsage x="4"/>
      </fieldsUsage>
      <extLst>
        <ext xmlns:x15="http://schemas.microsoft.com/office/spreadsheetml/2010/11/main" uri="{B97F6D7D-B522-45F9-BDA1-12C45D357490}">
          <x15:cacheHierarchy aggregatedColumn="6"/>
        </ext>
      </extLst>
    </cacheHierarchy>
    <cacheHierarchy uniqueName="[Measures].[Average of قيمة الدعم]" caption="Average of قيمة الدعم" measure="1" displayFolder="" measureGroup="Table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أفنان المعلمي" refreshedDate="45631.805509953701" backgroundQuery="1" createdVersion="3" refreshedVersion="8" minRefreshableVersion="3" recordCount="0" supportSubquery="1" supportAdvancedDrill="1" xr:uid="{AEE6A6B8-2381-45CF-A5B2-67F374986AB5}">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Table2].[الاسم الأول]" caption="الاسم الأول" attribute="1" defaultMemberUniqueName="[Table2].[الاسم الأول].[All]" allUniqueName="[Table2].[الاسم الأول].[All]" dimensionUniqueName="[Table2]" displayFolder="" count="0" memberValueDatatype="130" unbalanced="0"/>
    <cacheHierarchy uniqueName="[Table2].[اسم العائلة]" caption="اسم العائلة" attribute="1" defaultMemberUniqueName="[Table2].[اسم العائلة].[All]" allUniqueName="[Table2].[اسم العائلة].[All]" dimensionUniqueName="[Table2]" displayFolder="" count="0" memberValueDatatype="130" unbalanced="0"/>
    <cacheHierarchy uniqueName="[Table2].[العمر]" caption="العمر" attribute="1" defaultMemberUniqueName="[Table2].[العمر].[All]" allUniqueName="[Table2].[العمر].[All]" dimensionUniqueName="[Table2]" displayFolder="" count="0" memberValueDatatype="20" unbalanced="0"/>
    <cacheHierarchy uniqueName="[Table2].[الحالة الاجتماعية]" caption="الحالة الاجتماعية" attribute="1" defaultMemberUniqueName="[Table2].[الحالة الاجتماعية].[All]" allUniqueName="[Table2].[الحالة الاجتماعية].[All]" dimensionUniqueName="[Table2]" displayFolder="" count="0" memberValueDatatype="130" unbalanced="0"/>
    <cacheHierarchy uniqueName="[Table2].[عدد الأطفال]" caption="عدد الأطفال" attribute="1" defaultMemberUniqueName="[Table2].[عدد الأطفال].[All]" allUniqueName="[Table2].[عدد الأطفال].[All]" dimensionUniqueName="[Table2]" displayFolder="" count="0" memberValueDatatype="20" unbalanced="0"/>
    <cacheHierarchy uniqueName="[Table2].[نوع الإعالة]" caption="نوع الإعالة" attribute="1" defaultMemberUniqueName="[Table2].[نوع الإعالة].[All]" allUniqueName="[Table2].[نوع الإعالة].[All]" dimensionUniqueName="[Table2]" displayFolder="" count="0" memberValueDatatype="130" unbalanced="0"/>
    <cacheHierarchy uniqueName="[Table2].[قيمة الدعم]" caption="قيمة الدعم" attribute="1" defaultMemberUniqueName="[Table2].[قيمة الدعم].[All]" allUniqueName="[Table2].[قيمة الدعم].[All]" dimensionUniqueName="[Table2]" displayFolder="" count="0" memberValueDatatype="20" unbalanced="0"/>
    <cacheHierarchy uniqueName="[Table2].[المدينة]" caption="المدينة" attribute="1" defaultMemberUniqueName="[Table2].[المدينة].[All]" allUniqueName="[Table2].[المدينة].[All]" dimensionUniqueName="[Table2]" displayFolder="" count="0" memberValueDatatype="130" unbalanced="0"/>
    <cacheHierarchy uniqueName="[Table2].[البنك]" caption="البنك" attribute="1" defaultMemberUniqueName="[Table2].[البنك].[All]" allUniqueName="[Table2].[البنك].[All]" dimensionUniqueName="[Table2]" displayFolder="" count="2" memberValueDatatype="130" unbalanced="0"/>
    <cacheHierarchy uniqueName="[Table2].[نوع السكن]" caption="نوع السكن" attribute="1" defaultMemberUniqueName="[Table2].[نوع السكن].[All]" allUniqueName="[Table2].[نوع السكن].[All]" dimensionUniqueName="[Table2]" displayFolder="" count="0" memberValueDatatype="130" unbalanced="0"/>
    <cacheHierarchy uniqueName="[Table2].[تاريخ الصرف]" caption="تاريخ الصرف" attribute="1" time="1" defaultMemberUniqueName="[Table2].[تاريخ الصرف].[All]" allUniqueName="[Table2].[تاريخ الصرف].[All]" dimensionUniqueName="[Table2]" displayFolder="" count="0" memberValueDatatype="7" unbalanced="0"/>
    <cacheHierarchy uniqueName="[Table2].[التاريخ]" caption="التاريخ" attribute="1" defaultMemberUniqueName="[Table2].[التاريخ].[All]" allUniqueName="[Table2].[التاريخ].[All]" dimensionUniqueName="[Table2]" displayFolder="" count="0" memberValueDatatype="13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قيمة الدعم]" caption="Sum of قيمة الدعم" measure="1" displayFolder="" measureGroup="Table2" count="0" hidden="1">
      <extLst>
        <ext xmlns:x15="http://schemas.microsoft.com/office/spreadsheetml/2010/11/main" uri="{B97F6D7D-B522-45F9-BDA1-12C45D357490}">
          <x15:cacheHierarchy aggregatedColumn="6"/>
        </ext>
      </extLst>
    </cacheHierarchy>
    <cacheHierarchy uniqueName="[Measures].[Average of قيمة الدعم]" caption="Average of قيمة الدعم" measure="1" displayFolder="" measureGroup="Table2"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1600387956"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أفنان المعلمي" refreshedDate="45631.625869097224" backgroundQuery="1" createdVersion="3" refreshedVersion="8" minRefreshableVersion="3" recordCount="0" supportSubquery="1" supportAdvancedDrill="1" xr:uid="{B9853517-52ED-4817-A2C5-688C0691243A}">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Table2].[الاسم الأول]" caption="الاسم الأول" attribute="1" defaultMemberUniqueName="[Table2].[الاسم الأول].[All]" allUniqueName="[Table2].[الاسم الأول].[All]" dimensionUniqueName="[Table2]" displayFolder="" count="0" memberValueDatatype="130" unbalanced="0"/>
    <cacheHierarchy uniqueName="[Table2].[اسم العائلة]" caption="اسم العائلة" attribute="1" defaultMemberUniqueName="[Table2].[اسم العائلة].[All]" allUniqueName="[Table2].[اسم العائلة].[All]" dimensionUniqueName="[Table2]" displayFolder="" count="0" memberValueDatatype="130" unbalanced="0"/>
    <cacheHierarchy uniqueName="[Table2].[العمر]" caption="العمر" attribute="1" defaultMemberUniqueName="[Table2].[العمر].[All]" allUniqueName="[Table2].[العمر].[All]" dimensionUniqueName="[Table2]" displayFolder="" count="0" memberValueDatatype="20" unbalanced="0"/>
    <cacheHierarchy uniqueName="[Table2].[الحالة الاجتماعية]" caption="الحالة الاجتماعية" attribute="1" defaultMemberUniqueName="[Table2].[الحالة الاجتماعية].[All]" allUniqueName="[Table2].[الحالة الاجتماعية].[All]" dimensionUniqueName="[Table2]" displayFolder="" count="0" memberValueDatatype="130" unbalanced="0"/>
    <cacheHierarchy uniqueName="[Table2].[عدد الأطفال]" caption="عدد الأطفال" attribute="1" defaultMemberUniqueName="[Table2].[عدد الأطفال].[All]" allUniqueName="[Table2].[عدد الأطفال].[All]" dimensionUniqueName="[Table2]" displayFolder="" count="0" memberValueDatatype="20" unbalanced="0"/>
    <cacheHierarchy uniqueName="[Table2].[نوع الإعالة]" caption="نوع الإعالة" attribute="1" defaultMemberUniqueName="[Table2].[نوع الإعالة].[All]" allUniqueName="[Table2].[نوع الإعالة].[All]" dimensionUniqueName="[Table2]" displayFolder="" count="0" memberValueDatatype="130" unbalanced="0"/>
    <cacheHierarchy uniqueName="[Table2].[قيمة الدعم]" caption="قيمة الدعم" attribute="1" defaultMemberUniqueName="[Table2].[قيمة الدعم].[All]" allUniqueName="[Table2].[قيمة الدعم].[All]" dimensionUniqueName="[Table2]" displayFolder="" count="0" memberValueDatatype="20" unbalanced="0"/>
    <cacheHierarchy uniqueName="[Table2].[المدينة]" caption="المدينة" attribute="1" defaultMemberUniqueName="[Table2].[المدينة].[All]" allUniqueName="[Table2].[المدينة].[All]" dimensionUniqueName="[Table2]" displayFolder="" count="0" memberValueDatatype="130" unbalanced="0"/>
    <cacheHierarchy uniqueName="[Table2].[البنك]" caption="البنك" attribute="1" defaultMemberUniqueName="[Table2].[البنك].[All]" allUniqueName="[Table2].[البنك].[All]" dimensionUniqueName="[Table2]" displayFolder="" count="0" memberValueDatatype="130" unbalanced="0"/>
    <cacheHierarchy uniqueName="[Table2].[نوع السكن]" caption="نوع السكن" attribute="1" defaultMemberUniqueName="[Table2].[نوع السكن].[All]" allUniqueName="[Table2].[نوع السكن].[All]" dimensionUniqueName="[Table2]" displayFolder="" count="0" memberValueDatatype="130" unbalanced="0"/>
    <cacheHierarchy uniqueName="[Table2].[تاريخ الصرف]" caption="تاريخ الصرف" attribute="1" time="1" defaultMemberUniqueName="[Table2].[تاريخ الصرف].[All]" allUniqueName="[Table2].[تاريخ الصرف].[All]" dimensionUniqueName="[Table2]" displayFolder="" count="2" memberValueDatatype="7" unbalanced="0"/>
    <cacheHierarchy uniqueName="[Table2].[التاريخ]" caption="التاريخ" attribute="1" defaultMemberUniqueName="[Table2].[التاريخ].[All]" allUniqueName="[Table2].[التاريخ].[All]" dimensionUniqueName="[Table2]" displayFolder="" count="0" memberValueDatatype="13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قيمة الدعم]" caption="Sum of قيمة الدعم" measure="1" displayFolder="" measureGroup="Table2"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pivotCacheId="1458062298"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s v="سارة"/>
    <s v="عبدالله"/>
    <n v="35"/>
    <x v="0"/>
    <n v="5"/>
    <x v="0"/>
    <n v="3500"/>
    <x v="0"/>
    <x v="0"/>
    <x v="0"/>
    <d v="2018-10-22T00:00:00"/>
    <s v="أكتوبر"/>
  </r>
  <r>
    <s v="فاطمة"/>
    <s v="إبراهيم"/>
    <n v="40"/>
    <x v="1"/>
    <n v="6"/>
    <x v="1"/>
    <n v="700"/>
    <x v="1"/>
    <x v="0"/>
    <x v="1"/>
    <d v="2018-07-08T00:00:00"/>
    <s v="يوليو"/>
  </r>
  <r>
    <s v="نوف"/>
    <s v="خالد"/>
    <n v="44"/>
    <x v="2"/>
    <n v="7"/>
    <x v="0"/>
    <n v="3500"/>
    <x v="2"/>
    <x v="1"/>
    <x v="1"/>
    <d v="2018-09-11T00:00:00"/>
    <s v="سبتمبر"/>
  </r>
  <r>
    <s v="خديجة"/>
    <s v="صالح"/>
    <n v="42"/>
    <x v="1"/>
    <n v="9"/>
    <x v="2"/>
    <n v="2000"/>
    <x v="3"/>
    <x v="1"/>
    <x v="1"/>
    <d v="2018-09-11T00:00:00"/>
    <s v="سبتمبر"/>
  </r>
  <r>
    <s v="إبراهيم"/>
    <s v="عبدالوهاب"/>
    <n v="36"/>
    <x v="3"/>
    <n v="5"/>
    <x v="1"/>
    <n v="700"/>
    <x v="4"/>
    <x v="1"/>
    <x v="0"/>
    <d v="2018-09-24T00:00:00"/>
    <s v="سبتمبر"/>
  </r>
  <r>
    <s v="عبدالله"/>
    <s v="صلاح"/>
    <n v="33"/>
    <x v="3"/>
    <n v="4"/>
    <x v="3"/>
    <n v="2500"/>
    <x v="5"/>
    <x v="1"/>
    <x v="2"/>
    <d v="2018-08-11T00:00:00"/>
    <s v="أغسطس"/>
  </r>
  <r>
    <s v="إياد"/>
    <s v="محمود"/>
    <n v="45"/>
    <x v="3"/>
    <n v="5"/>
    <x v="4"/>
    <n v="1000"/>
    <x v="6"/>
    <x v="1"/>
    <x v="1"/>
    <d v="2018-09-11T00:00:00"/>
    <s v="سبتمبر"/>
  </r>
  <r>
    <s v="أحمد"/>
    <s v="سعد"/>
    <n v="50"/>
    <x v="3"/>
    <n v="6"/>
    <x v="2"/>
    <n v="2000"/>
    <x v="7"/>
    <x v="1"/>
    <x v="1"/>
    <d v="2018-09-11T00:00:00"/>
    <s v="سبتمبر"/>
  </r>
  <r>
    <s v="نواف"/>
    <s v="مؤيد"/>
    <n v="30"/>
    <x v="4"/>
    <n v="4"/>
    <x v="0"/>
    <n v="3500"/>
    <x v="0"/>
    <x v="1"/>
    <x v="0"/>
    <d v="2018-07-11T00:00:00"/>
    <s v="يوليو"/>
  </r>
  <r>
    <s v="محمد"/>
    <s v="ممدوح"/>
    <n v="53"/>
    <x v="4"/>
    <n v="5"/>
    <x v="4"/>
    <n v="1000"/>
    <x v="0"/>
    <x v="2"/>
    <x v="3"/>
    <d v="2018-10-25T00:00:00"/>
    <s v="أكتوبر"/>
  </r>
  <r>
    <s v="خالد"/>
    <s v="فرحان"/>
    <n v="52"/>
    <x v="3"/>
    <n v="6"/>
    <x v="3"/>
    <n v="2500"/>
    <x v="3"/>
    <x v="0"/>
    <x v="2"/>
    <d v="2018-07-11T00:00:00"/>
    <s v="يوليو"/>
  </r>
  <r>
    <s v="محمد"/>
    <s v="سعيد"/>
    <n v="60"/>
    <x v="3"/>
    <n v="3"/>
    <x v="3"/>
    <n v="2500"/>
    <x v="2"/>
    <x v="0"/>
    <x v="2"/>
    <d v="2018-10-19T00:00:00"/>
    <s v="أكتوبر"/>
  </r>
  <r>
    <s v="مريم"/>
    <s v="نوح"/>
    <n v="63"/>
    <x v="2"/>
    <n v="7"/>
    <x v="2"/>
    <n v="2000"/>
    <x v="6"/>
    <x v="3"/>
    <x v="0"/>
    <d v="2018-08-11T00:00:00"/>
    <s v="أغسطس"/>
  </r>
  <r>
    <s v="علي"/>
    <s v="أشرف"/>
    <n v="27"/>
    <x v="4"/>
    <n v="6"/>
    <x v="4"/>
    <n v="1000"/>
    <x v="2"/>
    <x v="2"/>
    <x v="1"/>
    <d v="2018-09-11T00:00:00"/>
    <s v="سبتمبر"/>
  </r>
  <r>
    <s v="عبدالله"/>
    <s v="عبدالمجيد"/>
    <n v="29"/>
    <x v="4"/>
    <n v="5"/>
    <x v="4"/>
    <n v="1000"/>
    <x v="4"/>
    <x v="3"/>
    <x v="1"/>
    <d v="2018-09-11T00:00:00"/>
    <s v="سبتمبر"/>
  </r>
  <r>
    <s v="صالح"/>
    <s v="سعد"/>
    <n v="73"/>
    <x v="3"/>
    <n v="5"/>
    <x v="4"/>
    <n v="1000"/>
    <x v="3"/>
    <x v="4"/>
    <x v="1"/>
    <d v="2018-01-10T00:00:00"/>
    <s v="يناير"/>
  </r>
  <r>
    <s v="بشاير"/>
    <s v="ماجد"/>
    <n v="35"/>
    <x v="0"/>
    <n v="4"/>
    <x v="1"/>
    <n v="700"/>
    <x v="1"/>
    <x v="3"/>
    <x v="1"/>
    <d v="2018-04-09T00:00:00"/>
    <s v="أبريل"/>
  </r>
  <r>
    <s v="ريان"/>
    <s v="فؤاد"/>
    <n v="33"/>
    <x v="3"/>
    <n v="6"/>
    <x v="2"/>
    <n v="2000"/>
    <x v="2"/>
    <x v="4"/>
    <x v="1"/>
    <d v="2018-08-11T00:00:00"/>
    <s v="أغسطس"/>
  </r>
  <r>
    <s v="محمد"/>
    <s v="سليمان"/>
    <n v="54"/>
    <x v="3"/>
    <n v="3"/>
    <x v="0"/>
    <n v="3500"/>
    <x v="0"/>
    <x v="5"/>
    <x v="1"/>
    <d v="2018-09-14T00:00:00"/>
    <s v="سبتمبر"/>
  </r>
  <r>
    <s v="حصة"/>
    <s v="زياد"/>
    <n v="33"/>
    <x v="1"/>
    <n v="5"/>
    <x v="0"/>
    <n v="3500"/>
    <x v="0"/>
    <x v="4"/>
    <x v="3"/>
    <d v="2018-05-10T00:00:00"/>
    <s v="مايو"/>
  </r>
  <r>
    <s v="منيرة"/>
    <s v="عيسى"/>
    <n v="27"/>
    <x v="1"/>
    <n v="6"/>
    <x v="0"/>
    <n v="3500"/>
    <x v="7"/>
    <x v="0"/>
    <x v="3"/>
    <d v="2018-09-11T00:00:00"/>
    <s v="سبتمبر"/>
  </r>
  <r>
    <s v="منى"/>
    <s v="يوسف"/>
    <n v="84"/>
    <x v="0"/>
    <n v="5"/>
    <x v="1"/>
    <n v="700"/>
    <x v="5"/>
    <x v="0"/>
    <x v="3"/>
    <d v="2018-09-11T00:00:00"/>
    <s v="سبتمبر"/>
  </r>
  <r>
    <s v="نورة"/>
    <s v="كريم"/>
    <n v="44"/>
    <x v="1"/>
    <n v="5"/>
    <x v="2"/>
    <n v="2000"/>
    <x v="2"/>
    <x v="2"/>
    <x v="4"/>
    <d v="2018-04-10T00:00:00"/>
    <s v="أبريل"/>
  </r>
  <r>
    <s v="مهند"/>
    <s v="عبدالعزيز"/>
    <n v="76"/>
    <x v="3"/>
    <n v="6"/>
    <x v="1"/>
    <n v="700"/>
    <x v="2"/>
    <x v="2"/>
    <x v="4"/>
    <d v="2018-12-09T00:00:00"/>
    <s v="ديسمبر"/>
  </r>
  <r>
    <s v="سارة"/>
    <s v="منصور"/>
    <n v="50"/>
    <x v="0"/>
    <n v="4"/>
    <x v="4"/>
    <n v="1000"/>
    <x v="3"/>
    <x v="2"/>
    <x v="4"/>
    <d v="2018-07-11T00:00:00"/>
    <s v="يوليو"/>
  </r>
  <r>
    <s v="هند"/>
    <s v="عبدالرحمن"/>
    <n v="39"/>
    <x v="2"/>
    <n v="7"/>
    <x v="0"/>
    <n v="3500"/>
    <x v="7"/>
    <x v="2"/>
    <x v="4"/>
    <d v="2018-06-07T00:00:00"/>
    <s v="يونيو"/>
  </r>
  <r>
    <s v="ريم"/>
    <s v="خالد"/>
    <n v="44"/>
    <x v="2"/>
    <n v="3"/>
    <x v="0"/>
    <n v="3500"/>
    <x v="0"/>
    <x v="2"/>
    <x v="4"/>
    <d v="2018-10-14T00:00:00"/>
    <s v="أكتوبر"/>
  </r>
  <r>
    <s v="سمية"/>
    <s v="عبدالقادر"/>
    <n v="40"/>
    <x v="0"/>
    <n v="6"/>
    <x v="3"/>
    <n v="3500"/>
    <x v="4"/>
    <x v="0"/>
    <x v="2"/>
    <d v="2018-10-19T00:00:00"/>
    <s v="أكتوبر"/>
  </r>
  <r>
    <s v="عبداللطيف"/>
    <s v="أحمد"/>
    <n v="38"/>
    <x v="3"/>
    <n v="6"/>
    <x v="0"/>
    <n v="3500"/>
    <x v="4"/>
    <x v="0"/>
    <x v="1"/>
    <d v="2018-09-11T00:00:00"/>
    <s v="سبتمبر"/>
  </r>
  <r>
    <s v="رغد"/>
    <s v="عبدالاله"/>
    <n v="30"/>
    <x v="1"/>
    <n v="10"/>
    <x v="0"/>
    <n v="3500"/>
    <x v="0"/>
    <x v="3"/>
    <x v="1"/>
    <d v="2018-06-10T00:00:00"/>
    <s v="يونيو"/>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7107DF-8086-4D9A-B01A-91E4071C872F}" name="PivotTable2" cacheId="1" applyNumberFormats="0" applyBorderFormats="0" applyFontFormats="0" applyPatternFormats="0" applyAlignmentFormats="0" applyWidthHeightFormats="1" dataCaption="Values" updatedVersion="8" minRefreshableVersion="5" useAutoFormatting="1" itemPrintTitles="1" createdVersion="8" indent="0" showHeaders="0" outline="1" outlineData="1" multipleFieldFilters="0" chartFormat="8" rowHeaderCaption="الاسم والبنك" colHeaderCaption="الحالة الاجتماعية">
  <location ref="A3:G11" firstHeaderRow="1" firstDataRow="2" firstDataCol="1" rowPageCount="1" colPageCount="1"/>
  <pivotFields count="5">
    <pivotField axis="axisRow" allDrilled="1" showAll="0" dataSourceSort="1" defaultAttributeDrillState="1">
      <items count="7">
        <item x="0"/>
        <item x="1"/>
        <item x="2"/>
        <item x="3"/>
        <item x="4"/>
        <item x="5"/>
        <item t="default"/>
      </items>
    </pivotField>
    <pivotField allDrilled="1" showAll="0" dataSourceSort="1" defaultAttributeDrillState="1">
      <items count="18">
        <item x="0"/>
        <item x="1"/>
        <item x="2"/>
        <item x="3"/>
        <item x="4"/>
        <item x="5"/>
        <item x="6"/>
        <item x="7"/>
        <item x="8"/>
        <item x="9"/>
        <item x="10"/>
        <item x="11"/>
        <item x="12"/>
        <item x="13"/>
        <item x="14"/>
        <item x="15"/>
        <item x="16"/>
        <item t="default"/>
      </items>
    </pivotField>
    <pivotField axis="axisCol" allDrilled="1" showAll="0" dataSourceSort="1" defaultAttributeDrillState="1">
      <items count="6">
        <item x="0"/>
        <item x="1"/>
        <item x="2"/>
        <item x="3"/>
        <item x="4"/>
        <item t="default"/>
      </items>
    </pivotField>
    <pivotField axis="axisPage" allDrilled="1" subtotalTop="0" showAll="0" dataSourceSort="1" defaultSubtotal="0" defaultAttributeDrillState="1"/>
    <pivotField dataField="1" subtotalTop="0" showAll="0" defaultSubtotal="0"/>
  </pivotFields>
  <rowFields count="1">
    <field x="0"/>
  </rowFields>
  <rowItems count="7">
    <i>
      <x/>
    </i>
    <i>
      <x v="1"/>
    </i>
    <i>
      <x v="2"/>
    </i>
    <i>
      <x v="3"/>
    </i>
    <i>
      <x v="4"/>
    </i>
    <i>
      <x v="5"/>
    </i>
    <i t="grand">
      <x/>
    </i>
  </rowItems>
  <colFields count="1">
    <field x="2"/>
  </colFields>
  <colItems count="6">
    <i>
      <x/>
    </i>
    <i>
      <x v="1"/>
    </i>
    <i>
      <x v="2"/>
    </i>
    <i>
      <x v="3"/>
    </i>
    <i>
      <x v="4"/>
    </i>
    <i t="grand">
      <x/>
    </i>
  </colItems>
  <pageFields count="1">
    <pageField fld="3" hier="7" name="[Table2].[المدينة].[All]" cap="All"/>
  </pageFields>
  <dataFields count="1">
    <dataField name=" قيمة الدعم" fld="4" baseField="0" baseItem="0"/>
  </dataFields>
  <chartFormats count="10">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 chart="4" format="10" series="1">
      <pivotArea type="data" outline="0" fieldPosition="0">
        <references count="2">
          <reference field="4294967294" count="1" selected="0">
            <x v="0"/>
          </reference>
          <reference field="2" count="1" selected="0">
            <x v="0"/>
          </reference>
        </references>
      </pivotArea>
    </chartFormat>
    <chartFormat chart="4" format="11" series="1">
      <pivotArea type="data" outline="0" fieldPosition="0">
        <references count="2">
          <reference field="4294967294" count="1" selected="0">
            <x v="0"/>
          </reference>
          <reference field="2" count="1" selected="0">
            <x v="1"/>
          </reference>
        </references>
      </pivotArea>
    </chartFormat>
    <chartFormat chart="4" format="12" series="1">
      <pivotArea type="data" outline="0" fieldPosition="0">
        <references count="2">
          <reference field="4294967294" count="1" selected="0">
            <x v="0"/>
          </reference>
          <reference field="2" count="1" selected="0">
            <x v="2"/>
          </reference>
        </references>
      </pivotArea>
    </chartFormat>
    <chartFormat chart="4" format="13" series="1">
      <pivotArea type="data" outline="0" fieldPosition="0">
        <references count="2">
          <reference field="4294967294" count="1" selected="0">
            <x v="0"/>
          </reference>
          <reference field="2" count="1" selected="0">
            <x v="3"/>
          </reference>
        </references>
      </pivotArea>
    </chartFormat>
    <chartFormat chart="4" format="14" series="1">
      <pivotArea type="data" outline="0" fieldPosition="0">
        <references count="2">
          <reference field="4294967294" count="1" selected="0">
            <x v="0"/>
          </reference>
          <reference field="2" count="1" selected="0">
            <x v="4"/>
          </reference>
        </references>
      </pivotArea>
    </chartFormat>
  </chartFormats>
  <pivotHierarchies count="16">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caption=" قيمة الدعم"/>
    <pivotHierarchy dragToData="1" caption="Average of قيمة الدعم"/>
  </pivotHierarchies>
  <pivotTableStyleInfo name="PivotStyleLight16" showRowHeaders="1" showColHeaders="1" showRowStripes="0" showColStripes="0" showLastColumn="1"/>
  <filters count="1">
    <filter fld="1" type="dateBetween" evalOrder="-1" id="2" name="[Table2].[تاريخ الصرف]">
      <autoFilter ref="A1">
        <filterColumn colId="0">
          <customFilters and="1">
            <customFilter operator="greaterThanOrEqual" val="43101"/>
            <customFilter operator="lessThanOrEqual" val="43465"/>
          </customFilters>
        </filterColumn>
      </autoFilter>
      <extLst>
        <ext xmlns:x15="http://schemas.microsoft.com/office/spreadsheetml/2010/11/main" uri="{0605FD5F-26C8-4aeb-8148-2DB25E43C511}">
          <x15:pivotFilter useWholeDay="1"/>
        </ext>
      </extLst>
    </filter>
  </filters>
  <rowHierarchiesUsage count="1">
    <rowHierarchyUsage hierarchyUsage="8"/>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E3C1F6-FB46-48CD-AF26-0D60266714F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المدينة">
  <location ref="A3:B8" firstHeaderRow="1" firstDataRow="1" firstDataCol="1"/>
  <pivotFields count="12">
    <pivotField showAll="0"/>
    <pivotField showAll="0"/>
    <pivotField showAll="0"/>
    <pivotField showAll="0"/>
    <pivotField showAll="0"/>
    <pivotField showAll="0">
      <items count="6">
        <item h="1" x="2"/>
        <item h="1" x="1"/>
        <item h="1" x="3"/>
        <item x="4"/>
        <item h="1" x="0"/>
        <item t="default"/>
      </items>
    </pivotField>
    <pivotField dataField="1" showAll="0"/>
    <pivotField axis="axisRow" showAll="0">
      <items count="9">
        <item x="1"/>
        <item x="5"/>
        <item x="0"/>
        <item x="7"/>
        <item x="3"/>
        <item x="2"/>
        <item x="6"/>
        <item h="1" x="4"/>
        <item t="default"/>
      </items>
    </pivotField>
    <pivotField showAll="0"/>
    <pivotField showAll="0"/>
    <pivotField numFmtId="14" showAll="0"/>
    <pivotField showAll="0"/>
  </pivotFields>
  <rowFields count="1">
    <field x="7"/>
  </rowFields>
  <rowItems count="5">
    <i>
      <x v="2"/>
    </i>
    <i>
      <x v="4"/>
    </i>
    <i>
      <x v="5"/>
    </i>
    <i>
      <x v="6"/>
    </i>
    <i t="grand">
      <x/>
    </i>
  </rowItems>
  <colItems count="1">
    <i/>
  </colItems>
  <dataFields count="1">
    <dataField name=" قيمة الدعم" fld="6" baseField="7" baseItem="0"/>
  </dataFields>
  <chartFormats count="2">
    <chartFormat chart="1"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6D6D01-3070-4DE6-AD2B-4A235FBD1502}"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B15" firstHeaderRow="1" firstDataRow="1" firstDataCol="1"/>
  <pivotFields count="12">
    <pivotField subtotalTop="0" showAll="0"/>
    <pivotField subtotalTop="0" showAll="0"/>
    <pivotField subtotalTop="0" showAll="0"/>
    <pivotField subtotalTop="0" showAll="0"/>
    <pivotField subtotalTop="0" showAll="0"/>
    <pivotField axis="axisRow" subtotalTop="0" showAll="0">
      <items count="6">
        <item h="1" x="2"/>
        <item h="1" x="1"/>
        <item h="1" x="3"/>
        <item x="4"/>
        <item h="1" x="0"/>
        <item t="default"/>
      </items>
    </pivotField>
    <pivotField dataField="1" subtotalTop="0" showAll="0"/>
    <pivotField axis="axisRow" subtotalTop="0" showAll="0">
      <items count="9">
        <item x="1"/>
        <item x="5"/>
        <item x="0"/>
        <item x="7"/>
        <item x="3"/>
        <item x="2"/>
        <item x="6"/>
        <item h="1" x="4"/>
        <item t="default"/>
      </items>
    </pivotField>
    <pivotField subtotalTop="0" showAll="0"/>
    <pivotField subtotalTop="0" showAll="0">
      <items count="6">
        <item x="0"/>
        <item x="4"/>
        <item x="3"/>
        <item x="1"/>
        <item x="2"/>
        <item t="default"/>
      </items>
    </pivotField>
    <pivotField numFmtId="14" subtotalTop="0" showAll="0"/>
    <pivotField subtotalTop="0" showAll="0"/>
  </pivotFields>
  <rowFields count="2">
    <field x="7"/>
    <field x="5"/>
  </rowFields>
  <rowItems count="12">
    <i>
      <x v="2"/>
    </i>
    <i r="1">
      <x v="3"/>
    </i>
    <i t="default">
      <x v="2"/>
    </i>
    <i>
      <x v="4"/>
    </i>
    <i r="1">
      <x v="3"/>
    </i>
    <i t="default">
      <x v="4"/>
    </i>
    <i>
      <x v="5"/>
    </i>
    <i r="1">
      <x v="3"/>
    </i>
    <i t="default">
      <x v="5"/>
    </i>
    <i>
      <x v="6"/>
    </i>
    <i r="1">
      <x v="3"/>
    </i>
    <i t="default">
      <x v="6"/>
    </i>
  </rowItems>
  <colItems count="1">
    <i/>
  </colItems>
  <dataFields count="1">
    <dataField name=" قيمة الدعم" fld="6" baseField="7" baseItem="0"/>
  </dataFields>
  <chartFormats count="3">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بنك" xr10:uid="{03C060E5-4F42-47BF-9872-1576B2DA1165}" sourceName="[Table2].[البنك]">
  <pivotTables>
    <pivotTable tabId="4" name="PivotTable2"/>
  </pivotTables>
  <data>
    <olap pivotCacheId="1600387956">
      <levels count="2">
        <level uniqueName="[Table2].[البنك].[(All)]" sourceCaption="(All)" count="0"/>
        <level uniqueName="[Table2].[البنك].[البنك]" sourceCaption="البنك" count="6">
          <ranges>
            <range startItem="0">
              <i n="[Table2].[البنك].&amp;[الإنماء]" c="الإنماء"/>
              <i n="[Table2].[البنك].&amp;[الأهلي]" c="الأهلي"/>
              <i n="[Table2].[البنك].&amp;[البلاد]" c="البلاد"/>
              <i n="[Table2].[البنك].&amp;[الجزيرة]" c="الجزيرة"/>
              <i n="[Table2].[البنك].&amp;[الراجحي]" c="الراجحي"/>
              <i n="[Table2].[البنك].&amp;[ساب]" c="ساب"/>
            </range>
          </ranges>
        </level>
      </levels>
      <selections count="1">
        <selection n="[Table2].[البنك].[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مدينة" xr10:uid="{3802DA50-6A32-4263-85F9-6475FF5710B0}" sourceName="المدينة">
  <pivotTables>
    <pivotTable tabId="6" name="PivotTable3"/>
    <pivotTable tabId="9" name="PivotTable5"/>
  </pivotTables>
  <data>
    <tabular pivotCacheId="343368310">
      <items count="8">
        <i x="0" s="1"/>
        <i x="3" s="1"/>
        <i x="2" s="1"/>
        <i x="6" s="1"/>
        <i x="4"/>
        <i x="1" s="1" nd="1"/>
        <i x="5" s="1" nd="1"/>
        <i x="7"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نوع_الإعالة" xr10:uid="{D60AEEB7-0FCD-4E91-B804-AF14713D15E7}" sourceName="نوع الإعالة">
  <pivotTables>
    <pivotTable tabId="9" name="PivotTable5"/>
    <pivotTable tabId="6" name="PivotTable3"/>
  </pivotTables>
  <data>
    <tabular pivotCacheId="343368310">
      <items count="5">
        <i x="2"/>
        <i x="1"/>
        <i x="3"/>
        <i x="4" s="1"/>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اسم_الأول" xr10:uid="{AD2BC6C3-47A7-4C70-AA52-94FC8108C91E}" sourceName="الاسم الأول ">
  <extLst>
    <x:ext xmlns:x15="http://schemas.microsoft.com/office/spreadsheetml/2010/11/main" uri="{2F2917AC-EB37-4324-AD4E-5DD8C200BD13}">
      <x15:tableSlicerCache tableId="2" column="1"/>
    </x:ex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حالة_الاجتماعية" xr10:uid="{7289B132-A2AD-44E9-A955-D0AC38AE841B}" sourceName="الحالة الاجتماعية">
  <extLst>
    <x:ext xmlns:x15="http://schemas.microsoft.com/office/spreadsheetml/2010/11/main" uri="{2F2917AC-EB37-4324-AD4E-5DD8C200BD13}">
      <x15:tableSlicerCache tableId="2" column="4"/>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قيمة_الدعم" xr10:uid="{BF698D53-AFBB-4E48-B567-44FE140F8B5E}" sourceName="قيمة الدعم">
  <extLst>
    <x:ext xmlns:x15="http://schemas.microsoft.com/office/spreadsheetml/2010/11/main" uri="{2F2917AC-EB37-4324-AD4E-5DD8C200BD13}">
      <x15:tableSlicerCache tableId="2" column="7"/>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بنك1" xr10:uid="{D3214826-92C9-4140-9D5D-18FED128C048}" sourceName="البنك ">
  <extLst>
    <x:ext xmlns:x15="http://schemas.microsoft.com/office/spreadsheetml/2010/11/main" uri="{2F2917AC-EB37-4324-AD4E-5DD8C200BD13}">
      <x15:tableSlicerCache tableId="2" column="9"/>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البنك" xr10:uid="{C388B3C2-AA23-4C50-B2F6-22B4F52CD44C}" cache="Slicer_البنك" caption="البنك" level="1"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المدينة" xr10:uid="{2AD0DB0F-79F9-4A30-B133-A4A90154DC46}" cache="Slicer_المدينة" caption="المدينة"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نوع الإعالة" xr10:uid="{137EF23C-462A-4992-B931-865CBF2C3FFE}" cache="Slicer_نوع_الإعالة" caption="نوع الإعالة"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الاسم الأول " xr10:uid="{CA66FBB7-11CF-463C-AE8A-7BD6AA967245}" cache="Slicer_الاسم_الأول" caption="الاسم الأول " rowHeight="262466"/>
  <slicer name="الحالة الاجتماعية" xr10:uid="{EA6ECF16-5DF8-4543-911E-557C6A74EBBC}" cache="Slicer_الحالة_الاجتماعية" caption="الحالة الاجتماعية" columnCount="5" rowHeight="262466"/>
  <slicer name="قيمة الدعم" xr10:uid="{8D3F41B1-9B4D-47CB-8E54-0CE774956B0A}" cache="Slicer_قيمة_الدعم" caption="قيمة الدعم" rowHeight="262466"/>
  <slicer name="البنك " xr10:uid="{912B4232-3BA1-4B18-8986-1D512847A667}" cache="Slicer_البنك1" caption="البنك "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البنك 1" xr10:uid="{7381CA31-B386-4D14-BDB9-F752C87DE5E8}" cache="Slicer_البنك" caption="البنك" level="1" rowHeight="262466"/>
  <slicer name="المدينة 1" xr10:uid="{6996F40D-7FAF-4978-A476-2AD7544E6E03}" cache="Slicer_المدينة" caption="المدينة" startItem="2" rowHeight="262466"/>
  <slicer name="نوع الإعالة 1" xr10:uid="{373A455B-041E-48DC-9067-B36C68DD0251}" cache="Slicer_نوع_الإعالة" caption="نوع الإعالة"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E1C9B6-2D90-4DC1-952B-862FF858CDCD}" name="Table2" displayName="Table2" ref="B10:M40" totalsRowShown="0" headerRowDxfId="14" dataDxfId="13" tableBorderDxfId="12">
  <autoFilter ref="B10:M40" xr:uid="{56E1C9B6-2D90-4DC1-952B-862FF858CDCD}"/>
  <tableColumns count="12">
    <tableColumn id="1" xr3:uid="{138731D2-FA89-44CC-ACDF-827FD3E2D4C6}" name="الاسم الأول " dataDxfId="11"/>
    <tableColumn id="2" xr3:uid="{B32C9D12-2C99-4600-A741-65D5986AB203}" name="اسم العائلة" dataDxfId="10"/>
    <tableColumn id="3" xr3:uid="{661E3B31-1FDF-4ECC-93FE-B91B3F93BA5B}" name="العمر " dataDxfId="9"/>
    <tableColumn id="4" xr3:uid="{380EE15F-753A-4C77-A539-596EF3BA1E45}" name="الحالة الاجتماعية" dataDxfId="8"/>
    <tableColumn id="5" xr3:uid="{FF64339D-0E81-4CD4-91B7-70D7141DD435}" name="عدد الأطفال " dataDxfId="7"/>
    <tableColumn id="6" xr3:uid="{BFFD3AA4-9D51-4FC2-817B-41167EC359B8}" name="نوع الإعالة" dataDxfId="6"/>
    <tableColumn id="7" xr3:uid="{0F13E2C8-1F25-4C67-9720-FE73B6179676}" name="قيمة الدعم" dataDxfId="5"/>
    <tableColumn id="8" xr3:uid="{DED41FBC-D971-4DDA-8A56-75814CC95573}" name="المدينة" dataDxfId="4"/>
    <tableColumn id="9" xr3:uid="{AC9AC77C-F232-466A-8AE8-1DC3DD1FB3E2}" name="البنك " dataDxfId="3"/>
    <tableColumn id="10" xr3:uid="{306E59EA-56A4-4B3C-A4B1-7CE0BA3EAFEF}" name="نوع السكن " dataDxfId="2"/>
    <tableColumn id="11" xr3:uid="{DAAE215B-F85E-4BED-88F0-6BFFBFC1CCEF}" name="تاريخ الصرف" dataDxfId="1"/>
    <tableColumn id="13" xr3:uid="{FF30A7BE-F1EC-4EE0-96FE-1A7085818B64}" name="التاريخ" dataDxfId="0">
      <calculatedColumnFormula>TEXT(Table2[[#This Row],[تاريخ الصرف]],"mmm")</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تاريخ_الصرف" xr10:uid="{B28A88DF-8D35-442E-9C46-16CA29A1EB5E}" sourceName="[Table2].[تاريخ الصرف]">
  <pivotTables>
    <pivotTable tabId="4" name="PivotTable2"/>
  </pivotTables>
  <state minimalRefreshVersion="6" lastRefreshVersion="6" pivotCacheId="1458062298" filterType="dateBetween">
    <selection startDate="2018-01-01T00:00:00" endDate="2018-12-31T00:00:00"/>
    <bounds startDate="2018-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تاريخ الصرف" xr10:uid="{85CEE2F8-AA8A-4FFE-A8D5-DC02A76DD8DD}" cache="Timeline_تاريخ_الصرف" caption="تاريخ الصرف" level="2" selectionLevel="0" scrollPosition="2018-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BA0F3-1A26-4087-A32D-09657CAE7190}">
  <sheetPr>
    <tabColor rgb="FFC00000"/>
  </sheetPr>
  <dimension ref="A1:G11"/>
  <sheetViews>
    <sheetView rightToLeft="1" workbookViewId="0">
      <selection activeCell="F9" sqref="F9"/>
    </sheetView>
  </sheetViews>
  <sheetFormatPr defaultRowHeight="15.5" x14ac:dyDescent="0.35"/>
  <cols>
    <col min="1" max="1" width="10.58203125" bestFit="1" customWidth="1"/>
    <col min="2" max="2" width="5" bestFit="1" customWidth="1"/>
    <col min="3" max="3" width="4.75" bestFit="1" customWidth="1"/>
    <col min="4" max="4" width="5.75" bestFit="1" customWidth="1"/>
    <col min="5" max="5" width="5.9140625" bestFit="1" customWidth="1"/>
    <col min="6" max="6" width="5.75" bestFit="1" customWidth="1"/>
    <col min="7" max="7" width="10.58203125" bestFit="1" customWidth="1"/>
  </cols>
  <sheetData>
    <row r="1" spans="1:7" x14ac:dyDescent="0.35">
      <c r="A1" s="15" t="s">
        <v>7</v>
      </c>
      <c r="B1" s="16" t="s" vm="1">
        <v>92</v>
      </c>
    </row>
    <row r="3" spans="1:7" x14ac:dyDescent="0.35">
      <c r="A3" s="15" t="s">
        <v>93</v>
      </c>
    </row>
    <row r="4" spans="1:7" x14ac:dyDescent="0.35">
      <c r="B4" t="s">
        <v>13</v>
      </c>
      <c r="C4" t="s">
        <v>49</v>
      </c>
      <c r="D4" t="s">
        <v>34</v>
      </c>
      <c r="E4" t="s">
        <v>26</v>
      </c>
      <c r="F4" t="s">
        <v>20</v>
      </c>
      <c r="G4" t="s">
        <v>90</v>
      </c>
    </row>
    <row r="5" spans="1:7" x14ac:dyDescent="0.35">
      <c r="A5" s="16" t="s">
        <v>28</v>
      </c>
      <c r="C5">
        <v>3500</v>
      </c>
      <c r="D5">
        <v>6200</v>
      </c>
      <c r="E5">
        <v>3500</v>
      </c>
      <c r="F5">
        <v>2000</v>
      </c>
      <c r="G5">
        <v>15200</v>
      </c>
    </row>
    <row r="6" spans="1:7" x14ac:dyDescent="0.35">
      <c r="A6" s="16" t="s">
        <v>52</v>
      </c>
      <c r="B6">
        <v>1000</v>
      </c>
      <c r="C6">
        <v>2000</v>
      </c>
      <c r="D6">
        <v>700</v>
      </c>
      <c r="E6">
        <v>7000</v>
      </c>
      <c r="F6">
        <v>2000</v>
      </c>
      <c r="G6">
        <v>12700</v>
      </c>
    </row>
    <row r="7" spans="1:7" x14ac:dyDescent="0.35">
      <c r="A7" s="16" t="s">
        <v>62</v>
      </c>
      <c r="D7">
        <v>3000</v>
      </c>
      <c r="F7">
        <v>3500</v>
      </c>
      <c r="G7">
        <v>6500</v>
      </c>
    </row>
    <row r="8" spans="1:7" x14ac:dyDescent="0.35">
      <c r="A8" s="16" t="s">
        <v>68</v>
      </c>
      <c r="D8">
        <v>3500</v>
      </c>
      <c r="G8">
        <v>3500</v>
      </c>
    </row>
    <row r="9" spans="1:7" x14ac:dyDescent="0.35">
      <c r="A9" s="16" t="s">
        <v>16</v>
      </c>
      <c r="B9">
        <v>7700</v>
      </c>
      <c r="D9">
        <v>8500</v>
      </c>
      <c r="F9">
        <v>4200</v>
      </c>
      <c r="G9">
        <v>20400</v>
      </c>
    </row>
    <row r="10" spans="1:7" x14ac:dyDescent="0.35">
      <c r="A10" s="16" t="s">
        <v>58</v>
      </c>
      <c r="B10">
        <v>700</v>
      </c>
      <c r="C10">
        <v>1000</v>
      </c>
      <c r="E10">
        <v>2000</v>
      </c>
      <c r="F10">
        <v>3500</v>
      </c>
      <c r="G10">
        <v>7200</v>
      </c>
    </row>
    <row r="11" spans="1:7" x14ac:dyDescent="0.35">
      <c r="A11" s="16" t="s">
        <v>90</v>
      </c>
      <c r="B11">
        <v>9400</v>
      </c>
      <c r="C11">
        <v>6500</v>
      </c>
      <c r="D11">
        <v>21900</v>
      </c>
      <c r="E11">
        <v>12500</v>
      </c>
      <c r="F11">
        <v>15200</v>
      </c>
      <c r="G11">
        <v>65500</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0AF40-0EC6-4127-8B3E-59DFF4EBA02B}">
  <sheetPr>
    <tabColor rgb="FF0070C0"/>
  </sheetPr>
  <dimension ref="A3:B8"/>
  <sheetViews>
    <sheetView rightToLeft="1" workbookViewId="0">
      <selection activeCell="L16" sqref="L16"/>
    </sheetView>
  </sheetViews>
  <sheetFormatPr defaultRowHeight="15.5" x14ac:dyDescent="0.35"/>
  <cols>
    <col min="1" max="1" width="10.58203125" bestFit="1" customWidth="1"/>
    <col min="2" max="2" width="8.83203125" bestFit="1" customWidth="1"/>
  </cols>
  <sheetData>
    <row r="3" spans="1:2" x14ac:dyDescent="0.35">
      <c r="A3" s="15" t="s">
        <v>7</v>
      </c>
      <c r="B3" t="s">
        <v>93</v>
      </c>
    </row>
    <row r="4" spans="1:2" x14ac:dyDescent="0.35">
      <c r="A4" s="16" t="s">
        <v>15</v>
      </c>
      <c r="B4">
        <v>1000</v>
      </c>
    </row>
    <row r="5" spans="1:2" x14ac:dyDescent="0.35">
      <c r="A5" s="16" t="s">
        <v>32</v>
      </c>
      <c r="B5">
        <v>2000</v>
      </c>
    </row>
    <row r="6" spans="1:2" x14ac:dyDescent="0.35">
      <c r="A6" s="16" t="s">
        <v>27</v>
      </c>
      <c r="B6">
        <v>1000</v>
      </c>
    </row>
    <row r="7" spans="1:2" x14ac:dyDescent="0.35">
      <c r="A7" s="16" t="s">
        <v>43</v>
      </c>
      <c r="B7">
        <v>1000</v>
      </c>
    </row>
    <row r="8" spans="1:2" x14ac:dyDescent="0.35">
      <c r="A8" s="16" t="s">
        <v>90</v>
      </c>
      <c r="B8">
        <v>5000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E1042-4556-45D1-BF57-8C34D576F048}">
  <sheetPr>
    <tabColor rgb="FFFFFF00"/>
  </sheetPr>
  <dimension ref="A3:B15"/>
  <sheetViews>
    <sheetView rightToLeft="1" workbookViewId="0">
      <selection activeCell="A5" sqref="A5"/>
    </sheetView>
  </sheetViews>
  <sheetFormatPr defaultRowHeight="15.5" x14ac:dyDescent="0.35"/>
  <cols>
    <col min="1" max="1" width="15.58203125" bestFit="1" customWidth="1"/>
    <col min="2" max="2" width="8.83203125" bestFit="1" customWidth="1"/>
  </cols>
  <sheetData>
    <row r="3" spans="1:2" x14ac:dyDescent="0.35">
      <c r="A3" s="15" t="s">
        <v>89</v>
      </c>
      <c r="B3" t="s">
        <v>93</v>
      </c>
    </row>
    <row r="4" spans="1:2" x14ac:dyDescent="0.35">
      <c r="A4" s="16" t="s">
        <v>15</v>
      </c>
    </row>
    <row r="5" spans="1:2" x14ac:dyDescent="0.35">
      <c r="A5" s="17" t="s">
        <v>42</v>
      </c>
      <c r="B5">
        <v>1000</v>
      </c>
    </row>
    <row r="6" spans="1:2" x14ac:dyDescent="0.35">
      <c r="A6" s="16" t="s">
        <v>94</v>
      </c>
      <c r="B6">
        <v>1000</v>
      </c>
    </row>
    <row r="7" spans="1:2" x14ac:dyDescent="0.35">
      <c r="A7" s="16" t="s">
        <v>32</v>
      </c>
    </row>
    <row r="8" spans="1:2" x14ac:dyDescent="0.35">
      <c r="A8" s="17" t="s">
        <v>42</v>
      </c>
      <c r="B8">
        <v>2000</v>
      </c>
    </row>
    <row r="9" spans="1:2" x14ac:dyDescent="0.35">
      <c r="A9" s="16" t="s">
        <v>95</v>
      </c>
      <c r="B9">
        <v>2000</v>
      </c>
    </row>
    <row r="10" spans="1:2" x14ac:dyDescent="0.35">
      <c r="A10" s="16" t="s">
        <v>27</v>
      </c>
    </row>
    <row r="11" spans="1:2" x14ac:dyDescent="0.35">
      <c r="A11" s="17" t="s">
        <v>42</v>
      </c>
      <c r="B11">
        <v>1000</v>
      </c>
    </row>
    <row r="12" spans="1:2" x14ac:dyDescent="0.35">
      <c r="A12" s="16" t="s">
        <v>96</v>
      </c>
      <c r="B12">
        <v>1000</v>
      </c>
    </row>
    <row r="13" spans="1:2" x14ac:dyDescent="0.35">
      <c r="A13" s="16" t="s">
        <v>43</v>
      </c>
    </row>
    <row r="14" spans="1:2" x14ac:dyDescent="0.35">
      <c r="A14" s="17" t="s">
        <v>42</v>
      </c>
      <c r="B14">
        <v>1000</v>
      </c>
    </row>
    <row r="15" spans="1:2" x14ac:dyDescent="0.35">
      <c r="A15" s="16" t="s">
        <v>97</v>
      </c>
      <c r="B15">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0:AA1009"/>
  <sheetViews>
    <sheetView rightToLeft="1" tabSelected="1" topLeftCell="G1" zoomScale="90" zoomScaleNormal="90" workbookViewId="0">
      <selection activeCell="L16" sqref="L16"/>
    </sheetView>
  </sheetViews>
  <sheetFormatPr defaultColWidth="11.25" defaultRowHeight="15" customHeight="1" x14ac:dyDescent="0.35"/>
  <cols>
    <col min="1" max="1" width="5" customWidth="1"/>
    <col min="2" max="2" width="10.9140625" customWidth="1"/>
    <col min="3" max="4" width="10.5" customWidth="1"/>
    <col min="5" max="5" width="14.4140625" customWidth="1"/>
    <col min="6" max="6" width="11.5" customWidth="1"/>
    <col min="7" max="7" width="12.08203125" customWidth="1"/>
    <col min="8" max="8" width="10.5" customWidth="1"/>
    <col min="9" max="9" width="12.08203125" customWidth="1"/>
    <col min="10" max="11" width="10.5" customWidth="1"/>
    <col min="12" max="12" width="17.33203125" style="25" customWidth="1"/>
    <col min="13" max="13" width="29.58203125" customWidth="1"/>
    <col min="14" max="27" width="10.5" customWidth="1"/>
  </cols>
  <sheetData>
    <row r="10" spans="1:13" ht="24.75" customHeight="1" x14ac:dyDescent="0.35">
      <c r="A10" s="1"/>
      <c r="B10" s="20" t="s">
        <v>0</v>
      </c>
      <c r="C10" s="21" t="s">
        <v>1</v>
      </c>
      <c r="D10" s="21" t="s">
        <v>2</v>
      </c>
      <c r="E10" s="21" t="s">
        <v>3</v>
      </c>
      <c r="F10" s="21" t="s">
        <v>4</v>
      </c>
      <c r="G10" s="21" t="s">
        <v>5</v>
      </c>
      <c r="H10" s="22" t="s">
        <v>6</v>
      </c>
      <c r="I10" s="22" t="s">
        <v>7</v>
      </c>
      <c r="J10" s="21" t="s">
        <v>8</v>
      </c>
      <c r="K10" s="21" t="s">
        <v>9</v>
      </c>
      <c r="L10" s="23" t="s">
        <v>10</v>
      </c>
      <c r="M10" s="22" t="s">
        <v>91</v>
      </c>
    </row>
    <row r="11" spans="1:13" ht="15.75" customHeight="1" x14ac:dyDescent="0.35">
      <c r="A11" s="2">
        <v>1</v>
      </c>
      <c r="B11" s="8" t="s">
        <v>11</v>
      </c>
      <c r="C11" s="3" t="s">
        <v>12</v>
      </c>
      <c r="D11" s="3">
        <v>35</v>
      </c>
      <c r="E11" s="3" t="s">
        <v>13</v>
      </c>
      <c r="F11" s="4">
        <v>5</v>
      </c>
      <c r="G11" s="3" t="s">
        <v>14</v>
      </c>
      <c r="H11" s="3">
        <v>3500</v>
      </c>
      <c r="I11" s="3" t="s">
        <v>15</v>
      </c>
      <c r="J11" s="3" t="s">
        <v>16</v>
      </c>
      <c r="K11" s="3" t="s">
        <v>17</v>
      </c>
      <c r="L11" s="9">
        <v>43395</v>
      </c>
      <c r="M11" s="18" t="str">
        <f>TEXT(Table2[[#This Row],[تاريخ الصرف]],"mmm")</f>
        <v>أكتوبر</v>
      </c>
    </row>
    <row r="12" spans="1:13" ht="15.75" customHeight="1" x14ac:dyDescent="0.35">
      <c r="A12" s="2">
        <v>2</v>
      </c>
      <c r="B12" s="8" t="s">
        <v>18</v>
      </c>
      <c r="C12" s="3" t="s">
        <v>19</v>
      </c>
      <c r="D12" s="3">
        <v>40</v>
      </c>
      <c r="E12" s="3" t="s">
        <v>20</v>
      </c>
      <c r="F12" s="4">
        <v>6</v>
      </c>
      <c r="G12" s="3" t="s">
        <v>21</v>
      </c>
      <c r="H12" s="3">
        <v>700</v>
      </c>
      <c r="I12" s="3" t="s">
        <v>22</v>
      </c>
      <c r="J12" s="3" t="s">
        <v>16</v>
      </c>
      <c r="K12" s="3" t="s">
        <v>23</v>
      </c>
      <c r="L12" s="9">
        <v>43289</v>
      </c>
      <c r="M12" s="5" t="str">
        <f>TEXT(Table2[[#This Row],[تاريخ الصرف]],"mmm")</f>
        <v>يوليو</v>
      </c>
    </row>
    <row r="13" spans="1:13" ht="15.75" customHeight="1" x14ac:dyDescent="0.35">
      <c r="A13" s="2">
        <v>3</v>
      </c>
      <c r="B13" s="8" t="s">
        <v>24</v>
      </c>
      <c r="C13" s="3" t="s">
        <v>25</v>
      </c>
      <c r="D13" s="3">
        <v>44</v>
      </c>
      <c r="E13" s="3" t="s">
        <v>26</v>
      </c>
      <c r="F13" s="4">
        <v>7</v>
      </c>
      <c r="G13" s="6" t="s">
        <v>14</v>
      </c>
      <c r="H13" s="3">
        <v>3500</v>
      </c>
      <c r="I13" s="3" t="s">
        <v>27</v>
      </c>
      <c r="J13" s="3" t="s">
        <v>28</v>
      </c>
      <c r="K13" s="3" t="s">
        <v>23</v>
      </c>
      <c r="L13" s="9">
        <v>43354</v>
      </c>
      <c r="M13" s="5" t="str">
        <f>TEXT(Table2[[#This Row],[تاريخ الصرف]],"mmm")</f>
        <v>سبتمبر</v>
      </c>
    </row>
    <row r="14" spans="1:13" ht="15.75" customHeight="1" x14ac:dyDescent="0.35">
      <c r="A14" s="2">
        <v>4</v>
      </c>
      <c r="B14" s="8" t="s">
        <v>29</v>
      </c>
      <c r="C14" s="3" t="s">
        <v>30</v>
      </c>
      <c r="D14" s="3">
        <v>42</v>
      </c>
      <c r="E14" s="3" t="s">
        <v>20</v>
      </c>
      <c r="F14" s="4">
        <v>9</v>
      </c>
      <c r="G14" s="3" t="s">
        <v>31</v>
      </c>
      <c r="H14" s="3">
        <v>2000</v>
      </c>
      <c r="I14" s="3" t="s">
        <v>32</v>
      </c>
      <c r="J14" s="3" t="s">
        <v>28</v>
      </c>
      <c r="K14" s="3" t="s">
        <v>23</v>
      </c>
      <c r="L14" s="9">
        <v>43354</v>
      </c>
      <c r="M14" s="5" t="str">
        <f>TEXT(Table2[[#This Row],[تاريخ الصرف]],"mmm")</f>
        <v>سبتمبر</v>
      </c>
    </row>
    <row r="15" spans="1:13" ht="15.75" customHeight="1" x14ac:dyDescent="0.35">
      <c r="A15" s="2">
        <v>5</v>
      </c>
      <c r="B15" s="8" t="s">
        <v>19</v>
      </c>
      <c r="C15" s="3" t="s">
        <v>33</v>
      </c>
      <c r="D15" s="3">
        <v>36</v>
      </c>
      <c r="E15" s="3" t="s">
        <v>34</v>
      </c>
      <c r="F15" s="4">
        <v>5</v>
      </c>
      <c r="G15" s="3" t="s">
        <v>21</v>
      </c>
      <c r="H15" s="3">
        <v>700</v>
      </c>
      <c r="I15" s="3" t="s">
        <v>35</v>
      </c>
      <c r="J15" s="3" t="s">
        <v>28</v>
      </c>
      <c r="K15" s="3" t="s">
        <v>17</v>
      </c>
      <c r="L15" s="9">
        <v>43367</v>
      </c>
      <c r="M15" s="5" t="str">
        <f>TEXT(Table2[[#This Row],[تاريخ الصرف]],"mmm")</f>
        <v>سبتمبر</v>
      </c>
    </row>
    <row r="16" spans="1:13" ht="15.75" customHeight="1" x14ac:dyDescent="0.35">
      <c r="A16" s="2">
        <v>6</v>
      </c>
      <c r="B16" s="8" t="s">
        <v>12</v>
      </c>
      <c r="C16" s="3" t="s">
        <v>36</v>
      </c>
      <c r="D16" s="3">
        <v>33</v>
      </c>
      <c r="E16" s="3" t="s">
        <v>34</v>
      </c>
      <c r="F16" s="4">
        <v>4</v>
      </c>
      <c r="G16" s="3" t="s">
        <v>37</v>
      </c>
      <c r="H16" s="3">
        <v>2500</v>
      </c>
      <c r="I16" s="3" t="s">
        <v>38</v>
      </c>
      <c r="J16" s="3" t="s">
        <v>28</v>
      </c>
      <c r="K16" s="3" t="s">
        <v>39</v>
      </c>
      <c r="L16" s="9">
        <v>43323</v>
      </c>
      <c r="M16" s="5" t="str">
        <f>TEXT(Table2[[#This Row],[تاريخ الصرف]],"mmm")</f>
        <v>أغسطس</v>
      </c>
    </row>
    <row r="17" spans="1:13" ht="15.75" customHeight="1" x14ac:dyDescent="0.35">
      <c r="A17" s="2">
        <v>7</v>
      </c>
      <c r="B17" s="8" t="s">
        <v>40</v>
      </c>
      <c r="C17" s="3" t="s">
        <v>41</v>
      </c>
      <c r="D17" s="3">
        <v>45</v>
      </c>
      <c r="E17" s="3" t="s">
        <v>34</v>
      </c>
      <c r="F17" s="4">
        <v>5</v>
      </c>
      <c r="G17" s="3" t="s">
        <v>42</v>
      </c>
      <c r="H17" s="3">
        <v>1000</v>
      </c>
      <c r="I17" s="3" t="s">
        <v>43</v>
      </c>
      <c r="J17" s="3" t="s">
        <v>28</v>
      </c>
      <c r="K17" s="3" t="s">
        <v>23</v>
      </c>
      <c r="L17" s="9">
        <v>43354</v>
      </c>
      <c r="M17" s="5" t="str">
        <f>TEXT(Table2[[#This Row],[تاريخ الصرف]],"mmm")</f>
        <v>سبتمبر</v>
      </c>
    </row>
    <row r="18" spans="1:13" ht="15.75" customHeight="1" x14ac:dyDescent="0.35">
      <c r="A18" s="2">
        <v>8</v>
      </c>
      <c r="B18" s="8" t="s">
        <v>44</v>
      </c>
      <c r="C18" s="3" t="s">
        <v>45</v>
      </c>
      <c r="D18" s="3">
        <v>50</v>
      </c>
      <c r="E18" s="3" t="s">
        <v>34</v>
      </c>
      <c r="F18" s="4">
        <v>6</v>
      </c>
      <c r="G18" s="3" t="s">
        <v>31</v>
      </c>
      <c r="H18" s="3">
        <v>2000</v>
      </c>
      <c r="I18" s="3" t="s">
        <v>46</v>
      </c>
      <c r="J18" s="3" t="s">
        <v>28</v>
      </c>
      <c r="K18" s="3" t="s">
        <v>23</v>
      </c>
      <c r="L18" s="9">
        <v>43354</v>
      </c>
      <c r="M18" s="5" t="str">
        <f>TEXT(Table2[[#This Row],[تاريخ الصرف]],"mmm")</f>
        <v>سبتمبر</v>
      </c>
    </row>
    <row r="19" spans="1:13" ht="15.75" customHeight="1" x14ac:dyDescent="0.35">
      <c r="A19" s="2">
        <v>9</v>
      </c>
      <c r="B19" s="8" t="s">
        <v>47</v>
      </c>
      <c r="C19" s="3" t="s">
        <v>48</v>
      </c>
      <c r="D19" s="3">
        <v>30</v>
      </c>
      <c r="E19" s="3" t="s">
        <v>49</v>
      </c>
      <c r="F19" s="4">
        <v>4</v>
      </c>
      <c r="G19" s="6" t="s">
        <v>14</v>
      </c>
      <c r="H19" s="3">
        <v>3500</v>
      </c>
      <c r="I19" s="3" t="s">
        <v>15</v>
      </c>
      <c r="J19" s="3" t="s">
        <v>28</v>
      </c>
      <c r="K19" s="3" t="s">
        <v>17</v>
      </c>
      <c r="L19" s="9">
        <v>43292</v>
      </c>
      <c r="M19" s="5" t="str">
        <f>TEXT(Table2[[#This Row],[تاريخ الصرف]],"mmm")</f>
        <v>يوليو</v>
      </c>
    </row>
    <row r="20" spans="1:13" ht="15.75" customHeight="1" x14ac:dyDescent="0.35">
      <c r="A20" s="2">
        <v>10</v>
      </c>
      <c r="B20" s="8" t="s">
        <v>50</v>
      </c>
      <c r="C20" s="3" t="s">
        <v>51</v>
      </c>
      <c r="D20" s="3">
        <v>53</v>
      </c>
      <c r="E20" s="3" t="s">
        <v>49</v>
      </c>
      <c r="F20" s="4">
        <v>5</v>
      </c>
      <c r="G20" s="3" t="s">
        <v>42</v>
      </c>
      <c r="H20" s="3">
        <v>1000</v>
      </c>
      <c r="I20" s="3" t="s">
        <v>15</v>
      </c>
      <c r="J20" s="3" t="s">
        <v>52</v>
      </c>
      <c r="K20" s="3" t="s">
        <v>53</v>
      </c>
      <c r="L20" s="9">
        <v>43398</v>
      </c>
      <c r="M20" s="5" t="str">
        <f>TEXT(Table2[[#This Row],[تاريخ الصرف]],"mmm")</f>
        <v>أكتوبر</v>
      </c>
    </row>
    <row r="21" spans="1:13" ht="15.75" customHeight="1" x14ac:dyDescent="0.35">
      <c r="A21" s="2">
        <v>11</v>
      </c>
      <c r="B21" s="8" t="s">
        <v>25</v>
      </c>
      <c r="C21" s="3" t="s">
        <v>54</v>
      </c>
      <c r="D21" s="3">
        <v>52</v>
      </c>
      <c r="E21" s="3" t="s">
        <v>34</v>
      </c>
      <c r="F21" s="4">
        <v>6</v>
      </c>
      <c r="G21" s="3" t="s">
        <v>37</v>
      </c>
      <c r="H21" s="3">
        <v>2500</v>
      </c>
      <c r="I21" s="3" t="s">
        <v>32</v>
      </c>
      <c r="J21" s="3" t="s">
        <v>16</v>
      </c>
      <c r="K21" s="3" t="s">
        <v>39</v>
      </c>
      <c r="L21" s="9">
        <v>43292</v>
      </c>
      <c r="M21" s="5" t="str">
        <f>TEXT(Table2[[#This Row],[تاريخ الصرف]],"mmm")</f>
        <v>يوليو</v>
      </c>
    </row>
    <row r="22" spans="1:13" ht="15.75" customHeight="1" x14ac:dyDescent="0.35">
      <c r="A22" s="2">
        <v>12</v>
      </c>
      <c r="B22" s="8" t="s">
        <v>50</v>
      </c>
      <c r="C22" s="3" t="s">
        <v>55</v>
      </c>
      <c r="D22" s="3">
        <v>60</v>
      </c>
      <c r="E22" s="3" t="s">
        <v>34</v>
      </c>
      <c r="F22" s="4">
        <v>3</v>
      </c>
      <c r="G22" s="3" t="s">
        <v>37</v>
      </c>
      <c r="H22" s="3">
        <v>2500</v>
      </c>
      <c r="I22" s="3" t="s">
        <v>27</v>
      </c>
      <c r="J22" s="3" t="s">
        <v>16</v>
      </c>
      <c r="K22" s="3" t="s">
        <v>39</v>
      </c>
      <c r="L22" s="9">
        <v>43392</v>
      </c>
      <c r="M22" s="5" t="str">
        <f>TEXT(Table2[[#This Row],[تاريخ الصرف]],"mmm")</f>
        <v>أكتوبر</v>
      </c>
    </row>
    <row r="23" spans="1:13" ht="15.75" customHeight="1" x14ac:dyDescent="0.35">
      <c r="A23" s="2">
        <v>13</v>
      </c>
      <c r="B23" s="8" t="s">
        <v>56</v>
      </c>
      <c r="C23" s="3" t="s">
        <v>57</v>
      </c>
      <c r="D23" s="3">
        <v>63</v>
      </c>
      <c r="E23" s="3" t="s">
        <v>26</v>
      </c>
      <c r="F23" s="4">
        <v>7</v>
      </c>
      <c r="G23" s="3" t="s">
        <v>31</v>
      </c>
      <c r="H23" s="3">
        <v>2000</v>
      </c>
      <c r="I23" s="3" t="s">
        <v>43</v>
      </c>
      <c r="J23" s="3" t="s">
        <v>58</v>
      </c>
      <c r="K23" s="3" t="s">
        <v>17</v>
      </c>
      <c r="L23" s="9">
        <v>43323</v>
      </c>
      <c r="M23" s="5" t="str">
        <f>TEXT(Table2[[#This Row],[تاريخ الصرف]],"mmm")</f>
        <v>أغسطس</v>
      </c>
    </row>
    <row r="24" spans="1:13" ht="15.75" customHeight="1" x14ac:dyDescent="0.35">
      <c r="A24" s="2">
        <v>14</v>
      </c>
      <c r="B24" s="8" t="s">
        <v>59</v>
      </c>
      <c r="C24" s="3" t="s">
        <v>60</v>
      </c>
      <c r="D24" s="3">
        <v>27</v>
      </c>
      <c r="E24" s="3" t="s">
        <v>49</v>
      </c>
      <c r="F24" s="4">
        <v>6</v>
      </c>
      <c r="G24" s="3" t="s">
        <v>42</v>
      </c>
      <c r="H24" s="3">
        <v>1000</v>
      </c>
      <c r="I24" s="3" t="s">
        <v>27</v>
      </c>
      <c r="J24" s="3" t="s">
        <v>52</v>
      </c>
      <c r="K24" s="3" t="s">
        <v>23</v>
      </c>
      <c r="L24" s="9">
        <v>43354</v>
      </c>
      <c r="M24" s="5" t="str">
        <f>TEXT(Table2[[#This Row],[تاريخ الصرف]],"mmm")</f>
        <v>سبتمبر</v>
      </c>
    </row>
    <row r="25" spans="1:13" ht="15.75" customHeight="1" x14ac:dyDescent="0.35">
      <c r="A25" s="2">
        <v>15</v>
      </c>
      <c r="B25" s="8" t="s">
        <v>12</v>
      </c>
      <c r="C25" s="3" t="s">
        <v>61</v>
      </c>
      <c r="D25" s="3">
        <v>29</v>
      </c>
      <c r="E25" s="3" t="s">
        <v>49</v>
      </c>
      <c r="F25" s="4">
        <v>5</v>
      </c>
      <c r="G25" s="3" t="s">
        <v>42</v>
      </c>
      <c r="H25" s="3">
        <v>1000</v>
      </c>
      <c r="I25" s="3" t="s">
        <v>35</v>
      </c>
      <c r="J25" s="3" t="s">
        <v>58</v>
      </c>
      <c r="K25" s="3" t="s">
        <v>23</v>
      </c>
      <c r="L25" s="9">
        <v>43354</v>
      </c>
      <c r="M25" s="5" t="str">
        <f>TEXT(Table2[[#This Row],[تاريخ الصرف]],"mmm")</f>
        <v>سبتمبر</v>
      </c>
    </row>
    <row r="26" spans="1:13" ht="15.75" customHeight="1" x14ac:dyDescent="0.35">
      <c r="A26" s="2">
        <v>16</v>
      </c>
      <c r="B26" s="8" t="s">
        <v>30</v>
      </c>
      <c r="C26" s="3" t="s">
        <v>45</v>
      </c>
      <c r="D26" s="3">
        <v>73</v>
      </c>
      <c r="E26" s="3" t="s">
        <v>34</v>
      </c>
      <c r="F26" s="4">
        <v>5</v>
      </c>
      <c r="G26" s="3" t="s">
        <v>42</v>
      </c>
      <c r="H26" s="3">
        <v>1000</v>
      </c>
      <c r="I26" s="3" t="s">
        <v>32</v>
      </c>
      <c r="J26" s="3" t="s">
        <v>62</v>
      </c>
      <c r="K26" s="3" t="s">
        <v>23</v>
      </c>
      <c r="L26" s="9">
        <v>43110</v>
      </c>
      <c r="M26" s="5" t="str">
        <f>TEXT(Table2[[#This Row],[تاريخ الصرف]],"mmm")</f>
        <v>يناير</v>
      </c>
    </row>
    <row r="27" spans="1:13" ht="15.75" customHeight="1" x14ac:dyDescent="0.35">
      <c r="A27" s="2">
        <v>17</v>
      </c>
      <c r="B27" s="8" t="s">
        <v>63</v>
      </c>
      <c r="C27" s="3" t="s">
        <v>64</v>
      </c>
      <c r="D27" s="3">
        <v>35</v>
      </c>
      <c r="E27" s="3" t="s">
        <v>13</v>
      </c>
      <c r="F27" s="4">
        <v>4</v>
      </c>
      <c r="G27" s="3" t="s">
        <v>21</v>
      </c>
      <c r="H27" s="3">
        <v>700</v>
      </c>
      <c r="I27" s="3" t="s">
        <v>22</v>
      </c>
      <c r="J27" s="3" t="s">
        <v>58</v>
      </c>
      <c r="K27" s="3" t="s">
        <v>23</v>
      </c>
      <c r="L27" s="9">
        <v>43199</v>
      </c>
      <c r="M27" s="5" t="str">
        <f>TEXT(Table2[[#This Row],[تاريخ الصرف]],"mmm")</f>
        <v>أبريل</v>
      </c>
    </row>
    <row r="28" spans="1:13" ht="15.75" customHeight="1" x14ac:dyDescent="0.35">
      <c r="A28" s="2">
        <v>18</v>
      </c>
      <c r="B28" s="8" t="s">
        <v>65</v>
      </c>
      <c r="C28" s="3" t="s">
        <v>66</v>
      </c>
      <c r="D28" s="3">
        <v>33</v>
      </c>
      <c r="E28" s="3" t="s">
        <v>34</v>
      </c>
      <c r="F28" s="4">
        <v>6</v>
      </c>
      <c r="G28" s="3" t="s">
        <v>31</v>
      </c>
      <c r="H28" s="3">
        <v>2000</v>
      </c>
      <c r="I28" s="3" t="s">
        <v>27</v>
      </c>
      <c r="J28" s="3" t="s">
        <v>62</v>
      </c>
      <c r="K28" s="3" t="s">
        <v>23</v>
      </c>
      <c r="L28" s="9">
        <v>43323</v>
      </c>
      <c r="M28" s="5" t="str">
        <f>TEXT(Table2[[#This Row],[تاريخ الصرف]],"mmm")</f>
        <v>أغسطس</v>
      </c>
    </row>
    <row r="29" spans="1:13" ht="15.75" customHeight="1" x14ac:dyDescent="0.35">
      <c r="A29" s="2">
        <v>19</v>
      </c>
      <c r="B29" s="8" t="s">
        <v>50</v>
      </c>
      <c r="C29" s="3" t="s">
        <v>67</v>
      </c>
      <c r="D29" s="3">
        <v>54</v>
      </c>
      <c r="E29" s="3" t="s">
        <v>34</v>
      </c>
      <c r="F29" s="4">
        <v>3</v>
      </c>
      <c r="G29" s="3" t="s">
        <v>14</v>
      </c>
      <c r="H29" s="3">
        <v>3500</v>
      </c>
      <c r="I29" s="3" t="s">
        <v>15</v>
      </c>
      <c r="J29" s="3" t="s">
        <v>68</v>
      </c>
      <c r="K29" s="3" t="s">
        <v>23</v>
      </c>
      <c r="L29" s="9">
        <v>43357</v>
      </c>
      <c r="M29" s="5" t="str">
        <f>TEXT(Table2[[#This Row],[تاريخ الصرف]],"mmm")</f>
        <v>سبتمبر</v>
      </c>
    </row>
    <row r="30" spans="1:13" ht="15.75" customHeight="1" x14ac:dyDescent="0.35">
      <c r="A30" s="2">
        <v>20</v>
      </c>
      <c r="B30" s="8" t="s">
        <v>69</v>
      </c>
      <c r="C30" s="3" t="s">
        <v>70</v>
      </c>
      <c r="D30" s="3">
        <v>33</v>
      </c>
      <c r="E30" s="3" t="s">
        <v>20</v>
      </c>
      <c r="F30" s="4">
        <v>5</v>
      </c>
      <c r="G30" s="3" t="s">
        <v>14</v>
      </c>
      <c r="H30" s="3">
        <v>3500</v>
      </c>
      <c r="I30" s="3" t="s">
        <v>15</v>
      </c>
      <c r="J30" s="3" t="s">
        <v>62</v>
      </c>
      <c r="K30" s="3" t="s">
        <v>53</v>
      </c>
      <c r="L30" s="9">
        <v>43230</v>
      </c>
      <c r="M30" s="5" t="str">
        <f>TEXT(Table2[[#This Row],[تاريخ الصرف]],"mmm")</f>
        <v>مايو</v>
      </c>
    </row>
    <row r="31" spans="1:13" ht="15.75" customHeight="1" x14ac:dyDescent="0.35">
      <c r="A31" s="2">
        <v>21</v>
      </c>
      <c r="B31" s="8" t="s">
        <v>71</v>
      </c>
      <c r="C31" s="3" t="s">
        <v>72</v>
      </c>
      <c r="D31" s="3">
        <v>27</v>
      </c>
      <c r="E31" s="3" t="s">
        <v>20</v>
      </c>
      <c r="F31" s="4">
        <v>6</v>
      </c>
      <c r="G31" s="3" t="s">
        <v>14</v>
      </c>
      <c r="H31" s="3">
        <v>3500</v>
      </c>
      <c r="I31" s="3" t="s">
        <v>46</v>
      </c>
      <c r="J31" s="3" t="s">
        <v>16</v>
      </c>
      <c r="K31" s="3" t="s">
        <v>53</v>
      </c>
      <c r="L31" s="9">
        <v>43354</v>
      </c>
      <c r="M31" s="5" t="str">
        <f>TEXT(Table2[[#This Row],[تاريخ الصرف]],"mmm")</f>
        <v>سبتمبر</v>
      </c>
    </row>
    <row r="32" spans="1:13" ht="15.75" customHeight="1" x14ac:dyDescent="0.35">
      <c r="A32" s="2">
        <v>22</v>
      </c>
      <c r="B32" s="8" t="s">
        <v>73</v>
      </c>
      <c r="C32" s="3" t="s">
        <v>74</v>
      </c>
      <c r="D32" s="3">
        <v>84</v>
      </c>
      <c r="E32" s="3" t="s">
        <v>13</v>
      </c>
      <c r="F32" s="4">
        <v>5</v>
      </c>
      <c r="G32" s="3" t="s">
        <v>21</v>
      </c>
      <c r="H32" s="3">
        <v>700</v>
      </c>
      <c r="I32" s="3" t="s">
        <v>38</v>
      </c>
      <c r="J32" s="3" t="s">
        <v>16</v>
      </c>
      <c r="K32" s="3" t="s">
        <v>53</v>
      </c>
      <c r="L32" s="9">
        <v>43354</v>
      </c>
      <c r="M32" s="5" t="str">
        <f>TEXT(Table2[[#This Row],[تاريخ الصرف]],"mmm")</f>
        <v>سبتمبر</v>
      </c>
    </row>
    <row r="33" spans="1:27" ht="15.75" customHeight="1" x14ac:dyDescent="0.35">
      <c r="A33" s="2">
        <v>23</v>
      </c>
      <c r="B33" s="8" t="s">
        <v>75</v>
      </c>
      <c r="C33" s="3" t="s">
        <v>76</v>
      </c>
      <c r="D33" s="3">
        <v>44</v>
      </c>
      <c r="E33" s="3" t="s">
        <v>20</v>
      </c>
      <c r="F33" s="4">
        <v>5</v>
      </c>
      <c r="G33" s="3" t="s">
        <v>31</v>
      </c>
      <c r="H33" s="3">
        <v>2000</v>
      </c>
      <c r="I33" s="3" t="s">
        <v>27</v>
      </c>
      <c r="J33" s="3" t="s">
        <v>52</v>
      </c>
      <c r="K33" s="3" t="s">
        <v>77</v>
      </c>
      <c r="L33" s="9">
        <v>43200</v>
      </c>
      <c r="M33" s="5" t="str">
        <f>TEXT(Table2[[#This Row],[تاريخ الصرف]],"mmm")</f>
        <v>أبريل</v>
      </c>
    </row>
    <row r="34" spans="1:27" ht="15.75" customHeight="1" x14ac:dyDescent="0.35">
      <c r="A34" s="2">
        <v>24</v>
      </c>
      <c r="B34" s="8" t="s">
        <v>78</v>
      </c>
      <c r="C34" s="3" t="s">
        <v>79</v>
      </c>
      <c r="D34" s="3">
        <v>76</v>
      </c>
      <c r="E34" s="3" t="s">
        <v>34</v>
      </c>
      <c r="F34" s="4">
        <v>6</v>
      </c>
      <c r="G34" s="3" t="s">
        <v>21</v>
      </c>
      <c r="H34" s="3">
        <v>700</v>
      </c>
      <c r="I34" s="3" t="s">
        <v>27</v>
      </c>
      <c r="J34" s="3" t="s">
        <v>52</v>
      </c>
      <c r="K34" s="3" t="s">
        <v>77</v>
      </c>
      <c r="L34" s="9">
        <v>43443</v>
      </c>
      <c r="M34" s="5" t="str">
        <f>TEXT(Table2[[#This Row],[تاريخ الصرف]],"mmm")</f>
        <v>ديسمبر</v>
      </c>
    </row>
    <row r="35" spans="1:27" ht="15.75" customHeight="1" x14ac:dyDescent="0.35">
      <c r="A35" s="2">
        <v>25</v>
      </c>
      <c r="B35" s="8" t="s">
        <v>11</v>
      </c>
      <c r="C35" s="3" t="s">
        <v>80</v>
      </c>
      <c r="D35" s="3">
        <v>50</v>
      </c>
      <c r="E35" s="3" t="s">
        <v>13</v>
      </c>
      <c r="F35" s="4">
        <v>4</v>
      </c>
      <c r="G35" s="3" t="s">
        <v>42</v>
      </c>
      <c r="H35" s="3">
        <v>1000</v>
      </c>
      <c r="I35" s="3" t="s">
        <v>32</v>
      </c>
      <c r="J35" s="3" t="s">
        <v>52</v>
      </c>
      <c r="K35" s="3" t="s">
        <v>77</v>
      </c>
      <c r="L35" s="9">
        <v>43292</v>
      </c>
      <c r="M35" s="5" t="str">
        <f>TEXT(Table2[[#This Row],[تاريخ الصرف]],"mmm")</f>
        <v>يوليو</v>
      </c>
    </row>
    <row r="36" spans="1:27" ht="15.75" customHeight="1" x14ac:dyDescent="0.35">
      <c r="A36" s="2">
        <v>26</v>
      </c>
      <c r="B36" s="8" t="s">
        <v>81</v>
      </c>
      <c r="C36" s="3" t="s">
        <v>82</v>
      </c>
      <c r="D36" s="3">
        <v>39</v>
      </c>
      <c r="E36" s="3" t="s">
        <v>26</v>
      </c>
      <c r="F36" s="4">
        <v>7</v>
      </c>
      <c r="G36" s="3" t="s">
        <v>14</v>
      </c>
      <c r="H36" s="3">
        <v>3500</v>
      </c>
      <c r="I36" s="3" t="s">
        <v>46</v>
      </c>
      <c r="J36" s="3" t="s">
        <v>52</v>
      </c>
      <c r="K36" s="3" t="s">
        <v>77</v>
      </c>
      <c r="L36" s="9">
        <v>43258</v>
      </c>
      <c r="M36" s="5" t="str">
        <f>TEXT(Table2[[#This Row],[تاريخ الصرف]],"mmm")</f>
        <v>يونيو</v>
      </c>
    </row>
    <row r="37" spans="1:27" ht="15.75" customHeight="1" x14ac:dyDescent="0.35">
      <c r="A37" s="2">
        <v>27</v>
      </c>
      <c r="B37" s="8" t="s">
        <v>83</v>
      </c>
      <c r="C37" s="3" t="s">
        <v>25</v>
      </c>
      <c r="D37" s="3">
        <v>44</v>
      </c>
      <c r="E37" s="3" t="s">
        <v>26</v>
      </c>
      <c r="F37" s="4">
        <v>3</v>
      </c>
      <c r="G37" s="3" t="s">
        <v>14</v>
      </c>
      <c r="H37" s="3">
        <v>3500</v>
      </c>
      <c r="I37" s="3" t="s">
        <v>15</v>
      </c>
      <c r="J37" s="3" t="s">
        <v>52</v>
      </c>
      <c r="K37" s="3" t="s">
        <v>77</v>
      </c>
      <c r="L37" s="9">
        <v>43387</v>
      </c>
      <c r="M37" s="5" t="str">
        <f>TEXT(Table2[[#This Row],[تاريخ الصرف]],"mmm")</f>
        <v>أكتوبر</v>
      </c>
    </row>
    <row r="38" spans="1:27" ht="15.75" customHeight="1" x14ac:dyDescent="0.35">
      <c r="A38" s="2">
        <v>28</v>
      </c>
      <c r="B38" s="8" t="s">
        <v>84</v>
      </c>
      <c r="C38" s="3" t="s">
        <v>85</v>
      </c>
      <c r="D38" s="3">
        <v>40</v>
      </c>
      <c r="E38" s="3" t="s">
        <v>13</v>
      </c>
      <c r="F38" s="4">
        <v>6</v>
      </c>
      <c r="G38" s="3" t="s">
        <v>37</v>
      </c>
      <c r="H38" s="3">
        <v>3500</v>
      </c>
      <c r="I38" s="3" t="s">
        <v>35</v>
      </c>
      <c r="J38" s="3" t="s">
        <v>16</v>
      </c>
      <c r="K38" s="3" t="s">
        <v>39</v>
      </c>
      <c r="L38" s="9">
        <v>43392</v>
      </c>
      <c r="M38" s="5" t="str">
        <f>TEXT(Table2[[#This Row],[تاريخ الصرف]],"mmm")</f>
        <v>أكتوبر</v>
      </c>
    </row>
    <row r="39" spans="1:27" ht="15.75" customHeight="1" x14ac:dyDescent="0.35">
      <c r="A39" s="2">
        <v>29</v>
      </c>
      <c r="B39" s="8" t="s">
        <v>86</v>
      </c>
      <c r="C39" s="3" t="s">
        <v>44</v>
      </c>
      <c r="D39" s="3">
        <v>38</v>
      </c>
      <c r="E39" s="3" t="s">
        <v>34</v>
      </c>
      <c r="F39" s="4">
        <v>6</v>
      </c>
      <c r="G39" s="3" t="s">
        <v>14</v>
      </c>
      <c r="H39" s="3">
        <v>3500</v>
      </c>
      <c r="I39" s="3" t="s">
        <v>35</v>
      </c>
      <c r="J39" s="3" t="s">
        <v>16</v>
      </c>
      <c r="K39" s="3" t="s">
        <v>23</v>
      </c>
      <c r="L39" s="9">
        <v>43354</v>
      </c>
      <c r="M39" s="5" t="str">
        <f>TEXT(Table2[[#This Row],[تاريخ الصرف]],"mmm")</f>
        <v>سبتمبر</v>
      </c>
    </row>
    <row r="40" spans="1:27" ht="15.75" customHeight="1" x14ac:dyDescent="0.35">
      <c r="A40" s="2">
        <v>30</v>
      </c>
      <c r="B40" s="10" t="s">
        <v>87</v>
      </c>
      <c r="C40" s="11" t="s">
        <v>88</v>
      </c>
      <c r="D40" s="11">
        <v>30</v>
      </c>
      <c r="E40" s="11" t="s">
        <v>20</v>
      </c>
      <c r="F40" s="12">
        <v>10</v>
      </c>
      <c r="G40" s="13" t="s">
        <v>14</v>
      </c>
      <c r="H40" s="11">
        <v>3500</v>
      </c>
      <c r="I40" s="11" t="s">
        <v>15</v>
      </c>
      <c r="J40" s="11" t="s">
        <v>58</v>
      </c>
      <c r="K40" s="11" t="s">
        <v>23</v>
      </c>
      <c r="L40" s="14">
        <v>43261</v>
      </c>
      <c r="M40" s="19" t="str">
        <f>TEXT(Table2[[#This Row],[تاريخ الصرف]],"mmm")</f>
        <v>يونيو</v>
      </c>
    </row>
    <row r="41" spans="1:27" ht="15.75" customHeight="1" x14ac:dyDescent="0.35">
      <c r="A41" s="7"/>
      <c r="B41" s="7"/>
      <c r="C41" s="7"/>
      <c r="D41" s="7"/>
      <c r="E41" s="7"/>
      <c r="F41" s="7"/>
      <c r="G41" s="7"/>
      <c r="H41" s="7"/>
      <c r="I41" s="7"/>
      <c r="J41" s="7"/>
      <c r="K41" s="7"/>
      <c r="L41" s="24"/>
      <c r="M41" s="7"/>
      <c r="N41" s="7"/>
      <c r="O41" s="7"/>
      <c r="P41" s="7"/>
      <c r="Q41" s="7"/>
      <c r="R41" s="7"/>
      <c r="S41" s="7"/>
      <c r="T41" s="7"/>
      <c r="U41" s="7"/>
      <c r="V41" s="7"/>
      <c r="W41" s="7"/>
      <c r="X41" s="7"/>
      <c r="Y41" s="7"/>
      <c r="Z41" s="7"/>
      <c r="AA41" s="7"/>
    </row>
    <row r="42" spans="1:27" ht="15.75" customHeight="1" x14ac:dyDescent="0.35"/>
    <row r="43" spans="1:27" ht="15.75" customHeight="1" x14ac:dyDescent="0.35"/>
    <row r="44" spans="1:27" ht="15.75" customHeight="1" x14ac:dyDescent="0.35"/>
    <row r="45" spans="1:27" ht="15.75" customHeight="1" x14ac:dyDescent="0.35"/>
    <row r="46" spans="1:27" ht="15.75" customHeight="1" x14ac:dyDescent="0.35"/>
    <row r="47" spans="1:27" ht="15.75" customHeight="1" x14ac:dyDescent="0.35"/>
    <row r="48" spans="1:27"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sheetData>
  <pageMargins left="0.7" right="0.7" top="0.75" bottom="0.75" header="0" footer="0"/>
  <pageSetup orientation="landscape"/>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3CA1C-7BCE-4748-891E-9556D23AE18C}">
  <sheetPr>
    <tabColor rgb="FFFF0000"/>
  </sheetPr>
  <dimension ref="I29"/>
  <sheetViews>
    <sheetView showGridLines="0" rightToLeft="1" workbookViewId="0">
      <selection activeCell="N42" sqref="N42"/>
    </sheetView>
  </sheetViews>
  <sheetFormatPr defaultRowHeight="15.5" x14ac:dyDescent="0.35"/>
  <cols>
    <col min="1" max="16384" width="8.6640625" style="27"/>
  </cols>
  <sheetData>
    <row r="29" spans="9:9" x14ac:dyDescent="0.35">
      <c r="I29" s="2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قيمة الدعم والبنك</vt:lpstr>
      <vt:lpstr>المدينة وقيمة الدعم</vt:lpstr>
      <vt:lpstr>المدينة ونوع الاعانه</vt:lpstr>
      <vt:lpstr>البيبانات</vt:lpstr>
      <vt:lpstr>الوجه التفاعلية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أفنان المعلمي</cp:lastModifiedBy>
  <dcterms:created xsi:type="dcterms:W3CDTF">2023-03-12T20:43:57Z</dcterms:created>
  <dcterms:modified xsi:type="dcterms:W3CDTF">2025-05-09T10:41:01Z</dcterms:modified>
</cp:coreProperties>
</file>