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xschroex\projects\"/>
    </mc:Choice>
  </mc:AlternateContent>
  <xr:revisionPtr revIDLastSave="0" documentId="8_{D10C550C-93FC-4E14-8E0F-BC35D50E78FF}" xr6:coauthVersionLast="47" xr6:coauthVersionMax="47" xr10:uidLastSave="{00000000-0000-0000-0000-000000000000}"/>
  <bookViews>
    <workbookView xWindow="-110" yWindow="-110" windowWidth="19420" windowHeight="11500" activeTab="2" xr2:uid="{8FA1DB5D-7C38-4F3B-89EE-B7E1FB71404F}"/>
  </bookViews>
  <sheets>
    <sheet name="Template" sheetId="2" r:id="rId1"/>
    <sheet name="Old UI vs New UI" sheetId="1" r:id="rId2"/>
    <sheet name="CICP1800 P9 2.0.12" sheetId="19" r:id="rId3"/>
    <sheet name="CICP1800T P151 2.0.12" sheetId="3" r:id="rId4"/>
    <sheet name="CICP2800 P16 4.2.60" sheetId="8" r:id="rId5"/>
    <sheet name="CICP1800 P7 4.2.26" sheetId="6" r:id="rId6"/>
    <sheet name="CICP2100 P223 4.2.67" sheetId="10" r:id="rId7"/>
    <sheet name="Mercury EP1502 P53 and 220" sheetId="4" r:id="rId8"/>
    <sheet name="Mercury EP2500 P221" sheetId="5" r:id="rId9"/>
    <sheet name="HID V1000 P158" sheetId="7" r:id="rId10"/>
    <sheet name="HID V1000 P125 QA" sheetId="9" r:id="rId11"/>
    <sheet name="HID V2000 P129 QA" sheetId="20" r:id="rId12"/>
    <sheet name="Aero X1100 P18" sheetId="13" r:id="rId13"/>
    <sheet name="ASSA WiFi 1 Lock" sheetId="18" r:id="rId14"/>
    <sheet name="ASSA P230 POE Lock" sheetId="15" r:id="rId15"/>
    <sheet name="Prod Lab CICP P151" sheetId="11" r:id="rId16"/>
    <sheet name="Prod Lab HID V1000 P158" sheetId="14" r:id="rId17"/>
    <sheet name="Prod Lab Mercury 53" sheetId="12" r:id="rId18"/>
    <sheet name="Prod  Lab Aero X1100 P18" sheetId="16"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9" l="1"/>
  <c r="B89" i="20"/>
  <c r="B85" i="20"/>
  <c r="B80" i="20"/>
  <c r="B76" i="20"/>
  <c r="B72" i="20"/>
  <c r="B67" i="20"/>
  <c r="B62" i="20"/>
  <c r="B56" i="20"/>
  <c r="B49" i="20"/>
  <c r="B43" i="20"/>
  <c r="B36" i="20"/>
  <c r="B30" i="20"/>
  <c r="B23" i="20"/>
  <c r="B17" i="20"/>
  <c r="B9" i="20"/>
  <c r="B2" i="20"/>
  <c r="B89" i="19"/>
  <c r="B85" i="19"/>
  <c r="B80" i="19"/>
  <c r="B76" i="19"/>
  <c r="B72" i="19"/>
  <c r="B67" i="19"/>
  <c r="B62" i="19"/>
  <c r="B56" i="19"/>
  <c r="B49" i="19"/>
  <c r="B43" i="19"/>
  <c r="B36" i="19"/>
  <c r="B30" i="19"/>
  <c r="B23" i="19"/>
  <c r="B17" i="19"/>
  <c r="B9" i="19"/>
  <c r="B2" i="19"/>
  <c r="B89" i="18"/>
  <c r="B85" i="18"/>
  <c r="B80" i="18"/>
  <c r="B76" i="18"/>
  <c r="B72" i="18"/>
  <c r="B67" i="18"/>
  <c r="B62" i="18"/>
  <c r="B56" i="18"/>
  <c r="B49" i="18"/>
  <c r="B43" i="18"/>
  <c r="B36" i="18"/>
  <c r="B30" i="18"/>
  <c r="B23" i="18"/>
  <c r="B17" i="18"/>
  <c r="B9" i="18"/>
  <c r="B2" i="18"/>
  <c r="B101" i="16"/>
  <c r="B97" i="16"/>
  <c r="B92" i="16"/>
  <c r="B88" i="16"/>
  <c r="B84" i="16"/>
  <c r="B79" i="16"/>
  <c r="B74" i="16"/>
  <c r="B68" i="16"/>
  <c r="B61" i="16"/>
  <c r="B55" i="16"/>
  <c r="B48" i="16"/>
  <c r="B42" i="16"/>
  <c r="B35" i="16"/>
  <c r="B29" i="16"/>
  <c r="B21" i="16"/>
  <c r="B17" i="16"/>
  <c r="B13" i="16"/>
  <c r="B9" i="16"/>
  <c r="B2" i="16"/>
  <c r="B57" i="15"/>
  <c r="B53" i="15"/>
  <c r="B48" i="15"/>
  <c r="B44" i="15"/>
  <c r="B40" i="15"/>
  <c r="B35" i="15"/>
  <c r="B30" i="15"/>
  <c r="B23" i="15"/>
  <c r="B17" i="15"/>
  <c r="B9" i="15"/>
  <c r="B2" i="15"/>
  <c r="B101" i="14"/>
  <c r="B97" i="14"/>
  <c r="B92" i="14"/>
  <c r="B88" i="14"/>
  <c r="B84" i="14"/>
  <c r="B79" i="14"/>
  <c r="B74" i="14"/>
  <c r="B68" i="14"/>
  <c r="B61" i="14"/>
  <c r="B55" i="14"/>
  <c r="B48" i="14"/>
  <c r="B42" i="14"/>
  <c r="B35" i="14"/>
  <c r="B29" i="14"/>
  <c r="B21" i="14"/>
  <c r="B17" i="14"/>
  <c r="B13" i="14"/>
  <c r="B9" i="14"/>
  <c r="B2" i="14"/>
  <c r="B100" i="13"/>
  <c r="B96" i="13"/>
  <c r="B91" i="13"/>
  <c r="B87" i="13"/>
  <c r="B83" i="13"/>
  <c r="B78" i="13"/>
  <c r="B73" i="13"/>
  <c r="B67" i="13"/>
  <c r="B60" i="13"/>
  <c r="B54" i="13"/>
  <c r="B47" i="13"/>
  <c r="B41" i="13"/>
  <c r="B34" i="13"/>
  <c r="B29" i="13"/>
  <c r="B21" i="13"/>
  <c r="B17" i="13"/>
  <c r="B13" i="13"/>
  <c r="B9" i="13"/>
  <c r="B2" i="13"/>
  <c r="B101" i="12"/>
  <c r="B97" i="12"/>
  <c r="B92" i="12"/>
  <c r="B88" i="12"/>
  <c r="B84" i="12"/>
  <c r="B79" i="12"/>
  <c r="B74" i="12"/>
  <c r="B68" i="12"/>
  <c r="B61" i="12"/>
  <c r="B55" i="12"/>
  <c r="B48" i="12"/>
  <c r="B42" i="12"/>
  <c r="B35" i="12"/>
  <c r="B29" i="12"/>
  <c r="B21" i="12"/>
  <c r="B17" i="12"/>
  <c r="B13" i="12"/>
  <c r="B9" i="12"/>
  <c r="B2" i="12"/>
  <c r="B89" i="11"/>
  <c r="B85" i="11"/>
  <c r="B80" i="11"/>
  <c r="B76" i="11"/>
  <c r="B72" i="11"/>
  <c r="B67" i="11"/>
  <c r="B62" i="11"/>
  <c r="B56" i="11"/>
  <c r="B49" i="11"/>
  <c r="B43" i="11"/>
  <c r="B36" i="11"/>
  <c r="B30" i="11"/>
  <c r="B23" i="11"/>
  <c r="B17" i="11"/>
  <c r="B9" i="11"/>
  <c r="B2" i="11"/>
  <c r="B89" i="10"/>
  <c r="B85" i="10"/>
  <c r="B80" i="10"/>
  <c r="B76" i="10"/>
  <c r="B72" i="10"/>
  <c r="B67" i="10"/>
  <c r="B62" i="10"/>
  <c r="B56" i="10"/>
  <c r="B49" i="10"/>
  <c r="B43" i="10"/>
  <c r="B36" i="10"/>
  <c r="B30" i="10"/>
  <c r="B23" i="10"/>
  <c r="B17" i="10"/>
  <c r="B9" i="10"/>
  <c r="B2" i="10"/>
  <c r="B92" i="9"/>
  <c r="B88" i="9"/>
  <c r="B83" i="9"/>
  <c r="B79" i="9"/>
  <c r="B75" i="9"/>
  <c r="B70" i="9"/>
  <c r="B65" i="9"/>
  <c r="B59" i="9"/>
  <c r="B52" i="9"/>
  <c r="B46" i="9"/>
  <c r="B39" i="9"/>
  <c r="B33" i="9"/>
  <c r="B26" i="9"/>
  <c r="B21" i="9"/>
  <c r="B13" i="9"/>
  <c r="B2" i="9"/>
  <c r="B89" i="8"/>
  <c r="B85" i="8"/>
  <c r="B80" i="8"/>
  <c r="B76" i="8"/>
  <c r="B72" i="8"/>
  <c r="B67" i="8"/>
  <c r="B62" i="8"/>
  <c r="B56" i="8"/>
  <c r="B49" i="8"/>
  <c r="B43" i="8"/>
  <c r="B36" i="8"/>
  <c r="B30" i="8"/>
  <c r="B23" i="8"/>
  <c r="B17" i="8"/>
  <c r="B9" i="8"/>
  <c r="B2" i="8"/>
  <c r="B89" i="7"/>
  <c r="B85" i="7"/>
  <c r="B80" i="7"/>
  <c r="B76" i="7"/>
  <c r="B72" i="7"/>
  <c r="B67" i="7"/>
  <c r="B62" i="7"/>
  <c r="B56" i="7"/>
  <c r="B49" i="7"/>
  <c r="B43" i="7"/>
  <c r="B36" i="7"/>
  <c r="B30" i="7"/>
  <c r="B23" i="7"/>
  <c r="B17" i="7"/>
  <c r="B9" i="7"/>
  <c r="B2" i="7"/>
  <c r="E101" i="6"/>
  <c r="D101" i="6"/>
  <c r="C101" i="6"/>
  <c r="B101" i="6"/>
  <c r="E97" i="6"/>
  <c r="D97" i="6"/>
  <c r="C97" i="6"/>
  <c r="B97" i="6"/>
  <c r="E92" i="6"/>
  <c r="D92" i="6"/>
  <c r="C92" i="6"/>
  <c r="B92" i="6"/>
  <c r="E88" i="6"/>
  <c r="D88" i="6"/>
  <c r="C88" i="6"/>
  <c r="B88" i="6"/>
  <c r="E84" i="6"/>
  <c r="D84" i="6"/>
  <c r="C84" i="6"/>
  <c r="B84" i="6"/>
  <c r="E79" i="6"/>
  <c r="D79" i="6"/>
  <c r="C79" i="6"/>
  <c r="B79" i="6"/>
  <c r="E74" i="6"/>
  <c r="D74" i="6"/>
  <c r="C74" i="6"/>
  <c r="B74" i="6"/>
  <c r="E68" i="6"/>
  <c r="D68" i="6"/>
  <c r="C68" i="6"/>
  <c r="B68" i="6"/>
  <c r="E61" i="6"/>
  <c r="D61" i="6"/>
  <c r="C61" i="6"/>
  <c r="B61" i="6"/>
  <c r="E55" i="6"/>
  <c r="D55" i="6"/>
  <c r="C55" i="6"/>
  <c r="B55" i="6"/>
  <c r="E48" i="6"/>
  <c r="D48" i="6"/>
  <c r="C48" i="6"/>
  <c r="B48" i="6"/>
  <c r="E42" i="6"/>
  <c r="D42" i="6"/>
  <c r="C42" i="6"/>
  <c r="B42" i="6"/>
  <c r="E35" i="6"/>
  <c r="D35" i="6"/>
  <c r="C35" i="6"/>
  <c r="B35" i="6"/>
  <c r="E29" i="6"/>
  <c r="D29" i="6"/>
  <c r="C29" i="6"/>
  <c r="B29" i="6"/>
  <c r="E21" i="6"/>
  <c r="D21" i="6"/>
  <c r="C21" i="6"/>
  <c r="B21" i="6"/>
  <c r="E17" i="6"/>
  <c r="D17" i="6"/>
  <c r="C17" i="6"/>
  <c r="B17" i="6"/>
  <c r="E13" i="6"/>
  <c r="D13" i="6"/>
  <c r="C13" i="6"/>
  <c r="B13" i="6"/>
  <c r="D9" i="6"/>
  <c r="C9" i="6"/>
  <c r="B9" i="6"/>
  <c r="E2" i="6"/>
  <c r="D2" i="6"/>
  <c r="C2" i="6"/>
  <c r="B2" i="6"/>
  <c r="E101" i="5"/>
  <c r="D101" i="5"/>
  <c r="C101" i="5"/>
  <c r="B101" i="5"/>
  <c r="E97" i="5"/>
  <c r="D97" i="5"/>
  <c r="C97" i="5"/>
  <c r="B97" i="5"/>
  <c r="E92" i="5"/>
  <c r="D92" i="5"/>
  <c r="C92" i="5"/>
  <c r="B92" i="5"/>
  <c r="E88" i="5"/>
  <c r="D88" i="5"/>
  <c r="C88" i="5"/>
  <c r="B88" i="5"/>
  <c r="E84" i="5"/>
  <c r="D84" i="5"/>
  <c r="C84" i="5"/>
  <c r="B84" i="5"/>
  <c r="E79" i="5"/>
  <c r="D79" i="5"/>
  <c r="C79" i="5"/>
  <c r="B79" i="5"/>
  <c r="E74" i="5"/>
  <c r="D74" i="5"/>
  <c r="C74" i="5"/>
  <c r="B74" i="5"/>
  <c r="E68" i="5"/>
  <c r="D68" i="5"/>
  <c r="C68" i="5"/>
  <c r="B68" i="5"/>
  <c r="E61" i="5"/>
  <c r="D61" i="5"/>
  <c r="C61" i="5"/>
  <c r="B61" i="5"/>
  <c r="E55" i="5"/>
  <c r="D55" i="5"/>
  <c r="C55" i="5"/>
  <c r="B55" i="5"/>
  <c r="E48" i="5"/>
  <c r="D48" i="5"/>
  <c r="C48" i="5"/>
  <c r="B48" i="5"/>
  <c r="E42" i="5"/>
  <c r="D42" i="5"/>
  <c r="C42" i="5"/>
  <c r="B42" i="5"/>
  <c r="E35" i="5"/>
  <c r="D35" i="5"/>
  <c r="C35" i="5"/>
  <c r="B35" i="5"/>
  <c r="E29" i="5"/>
  <c r="D29" i="5"/>
  <c r="C29" i="5"/>
  <c r="B29" i="5"/>
  <c r="E21" i="5"/>
  <c r="D21" i="5"/>
  <c r="C21" i="5"/>
  <c r="B21" i="5"/>
  <c r="E17" i="5"/>
  <c r="D17" i="5"/>
  <c r="C17" i="5"/>
  <c r="B17" i="5"/>
  <c r="E13" i="5"/>
  <c r="D13" i="5"/>
  <c r="C13" i="5"/>
  <c r="B13" i="5"/>
  <c r="E9" i="5"/>
  <c r="E106" i="5" s="1"/>
  <c r="D9" i="5"/>
  <c r="C9" i="5"/>
  <c r="B9" i="5"/>
  <c r="E2" i="5"/>
  <c r="D2" i="5"/>
  <c r="C2" i="5"/>
  <c r="B2" i="5"/>
  <c r="E101" i="2"/>
  <c r="D101" i="2"/>
  <c r="C101" i="2"/>
  <c r="B101" i="2"/>
  <c r="E97" i="2"/>
  <c r="D97" i="2"/>
  <c r="C97" i="2"/>
  <c r="B97" i="2"/>
  <c r="E92" i="2"/>
  <c r="D92" i="2"/>
  <c r="C92" i="2"/>
  <c r="B92" i="2"/>
  <c r="E88" i="2"/>
  <c r="D88" i="2"/>
  <c r="C88" i="2"/>
  <c r="B88" i="2"/>
  <c r="E84" i="2"/>
  <c r="D84" i="2"/>
  <c r="C84" i="2"/>
  <c r="B84" i="2"/>
  <c r="E79" i="2"/>
  <c r="D79" i="2"/>
  <c r="C79" i="2"/>
  <c r="B79" i="2"/>
  <c r="E74" i="2"/>
  <c r="D74" i="2"/>
  <c r="C74" i="2"/>
  <c r="B74" i="2"/>
  <c r="E68" i="2"/>
  <c r="D68" i="2"/>
  <c r="C68" i="2"/>
  <c r="B68" i="2"/>
  <c r="E61" i="2"/>
  <c r="D61" i="2"/>
  <c r="C61" i="2"/>
  <c r="B61" i="2"/>
  <c r="E55" i="2"/>
  <c r="D55" i="2"/>
  <c r="C55" i="2"/>
  <c r="B55" i="2"/>
  <c r="E48" i="2"/>
  <c r="D48" i="2"/>
  <c r="C48" i="2"/>
  <c r="B48" i="2"/>
  <c r="E42" i="2"/>
  <c r="D42" i="2"/>
  <c r="C42" i="2"/>
  <c r="B42" i="2"/>
  <c r="E35" i="2"/>
  <c r="D35" i="2"/>
  <c r="C35" i="2"/>
  <c r="B35" i="2"/>
  <c r="B29" i="2"/>
  <c r="E29" i="2"/>
  <c r="D29" i="2"/>
  <c r="C29" i="2"/>
  <c r="E21" i="2"/>
  <c r="D21" i="2"/>
  <c r="C21" i="2"/>
  <c r="B21" i="2"/>
  <c r="B17" i="2"/>
  <c r="C17" i="2"/>
  <c r="D17" i="2"/>
  <c r="E17" i="2"/>
  <c r="E13" i="2"/>
  <c r="D13" i="2"/>
  <c r="C13" i="2"/>
  <c r="B13" i="2"/>
  <c r="B9" i="2"/>
  <c r="C9" i="2"/>
  <c r="D9" i="2"/>
  <c r="E9" i="2"/>
  <c r="D2" i="2"/>
  <c r="D106" i="2" s="1"/>
  <c r="E2" i="2"/>
  <c r="C2" i="2"/>
  <c r="C106" i="2" s="1"/>
  <c r="B2" i="2"/>
  <c r="B106" i="2" s="1"/>
  <c r="E101" i="4"/>
  <c r="D101" i="4"/>
  <c r="C101" i="4"/>
  <c r="B101" i="4"/>
  <c r="E97" i="4"/>
  <c r="D97" i="4"/>
  <c r="C97" i="4"/>
  <c r="B97" i="4"/>
  <c r="E92" i="4"/>
  <c r="D92" i="4"/>
  <c r="C92" i="4"/>
  <c r="B92" i="4"/>
  <c r="E88" i="4"/>
  <c r="D88" i="4"/>
  <c r="C88" i="4"/>
  <c r="B88" i="4"/>
  <c r="E84" i="4"/>
  <c r="D84" i="4"/>
  <c r="C84" i="4"/>
  <c r="B84" i="4"/>
  <c r="E79" i="4"/>
  <c r="D79" i="4"/>
  <c r="C79" i="4"/>
  <c r="B79" i="4"/>
  <c r="E74" i="4"/>
  <c r="D74" i="4"/>
  <c r="C74" i="4"/>
  <c r="B74" i="4"/>
  <c r="E68" i="4"/>
  <c r="D68" i="4"/>
  <c r="C68" i="4"/>
  <c r="B68" i="4"/>
  <c r="E61" i="4"/>
  <c r="D61" i="4"/>
  <c r="C61" i="4"/>
  <c r="B61" i="4"/>
  <c r="E55" i="4"/>
  <c r="D55" i="4"/>
  <c r="C55" i="4"/>
  <c r="B55" i="4"/>
  <c r="E48" i="4"/>
  <c r="D48" i="4"/>
  <c r="C48" i="4"/>
  <c r="B48" i="4"/>
  <c r="E42" i="4"/>
  <c r="D42" i="4"/>
  <c r="C42" i="4"/>
  <c r="B42" i="4"/>
  <c r="E35" i="4"/>
  <c r="D35" i="4"/>
  <c r="C35" i="4"/>
  <c r="B35" i="4"/>
  <c r="E29" i="4"/>
  <c r="D29" i="4"/>
  <c r="C29" i="4"/>
  <c r="B29" i="4"/>
  <c r="E21" i="4"/>
  <c r="D21" i="4"/>
  <c r="C21" i="4"/>
  <c r="B21" i="4"/>
  <c r="E17" i="4"/>
  <c r="D17" i="4"/>
  <c r="C17" i="4"/>
  <c r="B17" i="4"/>
  <c r="E13" i="4"/>
  <c r="D13" i="4"/>
  <c r="C13" i="4"/>
  <c r="B13" i="4"/>
  <c r="D9" i="4"/>
  <c r="C9" i="4"/>
  <c r="B9" i="4"/>
  <c r="E2" i="4"/>
  <c r="D2" i="4"/>
  <c r="C2" i="4"/>
  <c r="B2" i="4"/>
  <c r="E89" i="3"/>
  <c r="D89" i="3"/>
  <c r="C89" i="3"/>
  <c r="B89" i="3"/>
  <c r="E85" i="3"/>
  <c r="D85" i="3"/>
  <c r="C85" i="3"/>
  <c r="B85" i="3"/>
  <c r="E80" i="3"/>
  <c r="D80" i="3"/>
  <c r="C80" i="3"/>
  <c r="B80" i="3"/>
  <c r="E76" i="3"/>
  <c r="D76" i="3"/>
  <c r="C76" i="3"/>
  <c r="B76" i="3"/>
  <c r="E72" i="3"/>
  <c r="D72" i="3"/>
  <c r="C72" i="3"/>
  <c r="B72" i="3"/>
  <c r="E67" i="3"/>
  <c r="D67" i="3"/>
  <c r="C67" i="3"/>
  <c r="B67" i="3"/>
  <c r="E62" i="3"/>
  <c r="D62" i="3"/>
  <c r="C62" i="3"/>
  <c r="B62" i="3"/>
  <c r="E56" i="3"/>
  <c r="D56" i="3"/>
  <c r="C56" i="3"/>
  <c r="B56" i="3"/>
  <c r="E49" i="3"/>
  <c r="D49" i="3"/>
  <c r="C49" i="3"/>
  <c r="B49" i="3"/>
  <c r="E43" i="3"/>
  <c r="D43" i="3"/>
  <c r="C43" i="3"/>
  <c r="B43" i="3"/>
  <c r="E36" i="3"/>
  <c r="D36" i="3"/>
  <c r="C36" i="3"/>
  <c r="B36" i="3"/>
  <c r="E30" i="3"/>
  <c r="D30" i="3"/>
  <c r="C30" i="3"/>
  <c r="B30" i="3"/>
  <c r="E23" i="3"/>
  <c r="D23" i="3"/>
  <c r="C23" i="3"/>
  <c r="B23" i="3"/>
  <c r="E17" i="3"/>
  <c r="D17" i="3"/>
  <c r="C17" i="3"/>
  <c r="B17" i="3"/>
  <c r="E9" i="3"/>
  <c r="D9" i="3"/>
  <c r="C9" i="3"/>
  <c r="B9" i="3"/>
  <c r="E2" i="3"/>
  <c r="D2" i="3"/>
  <c r="D94" i="3" s="1"/>
  <c r="C2" i="3"/>
  <c r="B2" i="3"/>
  <c r="B94" i="20" l="1"/>
  <c r="B94" i="19"/>
  <c r="B94" i="18"/>
  <c r="B106" i="16"/>
  <c r="B62" i="15"/>
  <c r="B105" i="13"/>
  <c r="B106" i="14"/>
  <c r="B106" i="12"/>
  <c r="B94" i="11"/>
  <c r="B94" i="10"/>
  <c r="B97" i="9"/>
  <c r="B94" i="8"/>
  <c r="B94" i="7"/>
  <c r="B106" i="6"/>
  <c r="D106" i="6"/>
  <c r="E106" i="6"/>
  <c r="C106" i="6"/>
  <c r="B106" i="5"/>
  <c r="D106" i="5"/>
  <c r="C106" i="5"/>
  <c r="C106" i="4"/>
  <c r="D106" i="4"/>
  <c r="B106" i="4"/>
  <c r="E106" i="4"/>
  <c r="E106" i="2"/>
  <c r="B94" i="3"/>
  <c r="E94" i="3"/>
  <c r="C94" i="3"/>
</calcChain>
</file>

<file path=xl/sharedStrings.xml><?xml version="1.0" encoding="utf-8"?>
<sst xmlns="http://schemas.openxmlformats.org/spreadsheetml/2006/main" count="9630" uniqueCount="764">
  <si>
    <t>Object</t>
  </si>
  <si>
    <t>HID</t>
  </si>
  <si>
    <t>Mercury</t>
  </si>
  <si>
    <t>CIC</t>
  </si>
  <si>
    <t>CIC Super Term</t>
  </si>
  <si>
    <t>Priority</t>
  </si>
  <si>
    <t>Description</t>
  </si>
  <si>
    <t>Testing Notes (A: Panel, Firmware, DIS)</t>
  </si>
  <si>
    <t xml:space="preserve">
Testing Notes (B: Panel, Firmware, DIS)
</t>
  </si>
  <si>
    <t xml:space="preserve">
Testing Notes (C: Panel, Firmware, DIS)
</t>
  </si>
  <si>
    <t xml:space="preserve">
Panel
</t>
  </si>
  <si>
    <t>Panel - Creation</t>
  </si>
  <si>
    <t xml:space="preserve">
Create a new panel, using normal values.  
Save, and load panel to confirm data saved.  
Test for failure with unallowed values.
</t>
  </si>
  <si>
    <t xml:space="preserve">All items functioned properly </t>
  </si>
  <si>
    <t>Panel - Configuration</t>
  </si>
  <si>
    <r>
      <rPr>
        <sz val="10"/>
        <color rgb="FF000000"/>
        <rFont val="Arial"/>
      </rPr>
      <t xml:space="preserve">
Using the Configurations Tab:
</t>
    </r>
    <r>
      <rPr>
        <b/>
        <sz val="10"/>
        <color rgb="FF000000"/>
        <rFont val="Arial"/>
      </rPr>
      <t>General</t>
    </r>
    <r>
      <rPr>
        <sz val="10"/>
        <color rgb="FF000000"/>
        <rFont val="Arial"/>
      </rPr>
      <t xml:space="preserve">: Select settings for current test.
</t>
    </r>
    <r>
      <rPr>
        <b/>
        <sz val="10"/>
        <color rgb="FF000000"/>
        <rFont val="Arial"/>
      </rPr>
      <t>Interactivity</t>
    </r>
    <r>
      <rPr>
        <sz val="10"/>
        <color rgb="FF000000"/>
        <rFont val="Arial"/>
      </rPr>
      <t xml:space="preserve">: Select settings for current test.
</t>
    </r>
    <r>
      <rPr>
        <b/>
        <sz val="10"/>
        <color rgb="FF000000"/>
        <rFont val="Arial"/>
      </rPr>
      <t>Command Settings</t>
    </r>
    <r>
      <rPr>
        <sz val="10"/>
        <color rgb="FF000000"/>
        <rFont val="Arial"/>
      </rPr>
      <t xml:space="preserve">: Select settings for current test.
</t>
    </r>
    <r>
      <rPr>
        <b/>
        <sz val="10"/>
        <color rgb="FF000000"/>
        <rFont val="Arial"/>
      </rPr>
      <t>Communication</t>
    </r>
    <r>
      <rPr>
        <sz val="10"/>
        <color rgb="FF000000"/>
        <rFont val="Arial"/>
      </rPr>
      <t xml:space="preserve">: Select settings for current test.
Check the reaming tabs: Readers; Inputs; Outputs; Panel IO Links
Are they or have they been populated with related objects?
</t>
    </r>
  </si>
  <si>
    <t>Panel - Control Panel</t>
  </si>
  <si>
    <r>
      <t xml:space="preserve">
Using the Control Panel Function:
Are you able to see the Panel Status?
Does it have information in the tab showing that the panel is working?
Are you able to check the Reader's, Input's, and Output's tabs?
Are they populated with the correct information?
Do a Download Command for:
</t>
    </r>
    <r>
      <rPr>
        <b/>
        <sz val="10"/>
        <color theme="1"/>
        <rFont val="Arial"/>
        <family val="2"/>
      </rPr>
      <t>Download</t>
    </r>
    <r>
      <rPr>
        <sz val="10"/>
        <color theme="1"/>
        <rFont val="Arial"/>
        <family val="2"/>
      </rPr>
      <t xml:space="preserve"> </t>
    </r>
    <r>
      <rPr>
        <b/>
        <sz val="10"/>
        <color theme="1"/>
        <rFont val="Arial"/>
        <family val="2"/>
      </rPr>
      <t>Data</t>
    </r>
    <r>
      <rPr>
        <sz val="10"/>
        <color theme="1"/>
        <rFont val="Arial"/>
        <family val="2"/>
      </rPr>
      <t xml:space="preserve">; </t>
    </r>
    <r>
      <rPr>
        <b/>
        <sz val="10"/>
        <color theme="1"/>
        <rFont val="Arial"/>
        <family val="2"/>
      </rPr>
      <t>Update</t>
    </r>
    <r>
      <rPr>
        <sz val="10"/>
        <color theme="1"/>
        <rFont val="Arial"/>
        <family val="2"/>
      </rPr>
      <t xml:space="preserve"> </t>
    </r>
    <r>
      <rPr>
        <b/>
        <sz val="10"/>
        <color theme="1"/>
        <rFont val="Arial"/>
        <family val="2"/>
      </rPr>
      <t>Panel</t>
    </r>
    <r>
      <rPr>
        <sz val="10"/>
        <color theme="1"/>
        <rFont val="Arial"/>
        <family val="2"/>
      </rPr>
      <t xml:space="preserve"> (as needed); </t>
    </r>
    <r>
      <rPr>
        <b/>
        <sz val="10"/>
        <color theme="1"/>
        <rFont val="Arial"/>
        <family val="2"/>
      </rPr>
      <t>Download</t>
    </r>
    <r>
      <rPr>
        <sz val="10"/>
        <color theme="1"/>
        <rFont val="Arial"/>
        <family val="2"/>
      </rPr>
      <t xml:space="preserve"> </t>
    </r>
    <r>
      <rPr>
        <b/>
        <sz val="10"/>
        <color theme="1"/>
        <rFont val="Arial"/>
        <family val="2"/>
      </rPr>
      <t>Firmware</t>
    </r>
    <r>
      <rPr>
        <sz val="10"/>
        <color theme="1"/>
        <rFont val="Arial"/>
        <family val="2"/>
      </rPr>
      <t xml:space="preserve"> (as needed); </t>
    </r>
    <r>
      <rPr>
        <b/>
        <sz val="10"/>
        <color theme="1"/>
        <rFont val="Arial"/>
        <family val="2"/>
      </rPr>
      <t xml:space="preserve">Reboot Panel </t>
    </r>
    <r>
      <rPr>
        <sz val="10"/>
        <color theme="1"/>
        <rFont val="Arial"/>
        <family val="2"/>
      </rPr>
      <t xml:space="preserve">(HID).
Do a Controller Command for:
</t>
    </r>
    <r>
      <rPr>
        <b/>
        <sz val="10"/>
        <color theme="1"/>
        <rFont val="Arial"/>
        <family val="2"/>
      </rPr>
      <t>Start</t>
    </r>
    <r>
      <rPr>
        <sz val="10"/>
        <color theme="1"/>
        <rFont val="Arial"/>
        <family val="2"/>
      </rPr>
      <t xml:space="preserve">; </t>
    </r>
    <r>
      <rPr>
        <b/>
        <sz val="10"/>
        <color theme="1"/>
        <rFont val="Arial"/>
        <family val="2"/>
      </rPr>
      <t>Stop</t>
    </r>
    <r>
      <rPr>
        <sz val="10"/>
        <color theme="1"/>
        <rFont val="Arial"/>
        <family val="2"/>
      </rPr>
      <t xml:space="preserve">; </t>
    </r>
    <r>
      <rPr>
        <b/>
        <sz val="10"/>
        <color theme="1"/>
        <rFont val="Arial"/>
        <family val="2"/>
      </rPr>
      <t>Pause</t>
    </r>
    <r>
      <rPr>
        <sz val="10"/>
        <color theme="1"/>
        <rFont val="Arial"/>
        <family val="2"/>
      </rPr>
      <t xml:space="preserve">
Click on the "Refresh Status" at the bottom and the "Refresh button" by the "Controller State" to ensure that the Panel State is "NORMAL" and the Controller State is "CONNECTED".
</t>
    </r>
  </si>
  <si>
    <t>Panel - Event Configuration</t>
  </si>
  <si>
    <t xml:space="preserve">
Add any Event to the Event Configuration tab.
Add an Alarm Action (if applicable) - Included Subscriber Group and Action Message. Included an "Enable During Schedule".
Add a Global Activity Link Action (if applicable).
</t>
  </si>
  <si>
    <t>Panel - Alarms</t>
  </si>
  <si>
    <t xml:space="preserve">
Confirm alarms route for event types, and Action Messages are correct.  
Confirm tests match between SA and SAM.
Panel Connected
Panel Disconnected
Manually initiate a panel/firmware download
</t>
  </si>
  <si>
    <t>Panel - Deletion</t>
  </si>
  <si>
    <t xml:space="preserve">
Delete panel.  
Ensure I/O &amp; Global links disconnect.  
Confirm sub-panels (if any) disconnect.
</t>
  </si>
  <si>
    <t>Did not delete Panel</t>
  </si>
  <si>
    <t>Sub-Panel</t>
  </si>
  <si>
    <t>Sub Panel 1</t>
  </si>
  <si>
    <t>Creation</t>
  </si>
  <si>
    <t>Configuration</t>
  </si>
  <si>
    <t xml:space="preserve">
Adjust panel settings, event config, and time zones.
</t>
  </si>
  <si>
    <t>Deletion</t>
  </si>
  <si>
    <t>Sub Panal 2</t>
  </si>
  <si>
    <t>Sub Panel 3</t>
  </si>
  <si>
    <t xml:space="preserve">
Reader
</t>
  </si>
  <si>
    <t>Reader - Creation</t>
  </si>
  <si>
    <t xml:space="preserve">
Create a new reader on the panel, using normal values.  
Save, and load reader to confirm data saved.  
Test for failure with unallowed values.
</t>
  </si>
  <si>
    <t>Reader - Configuration</t>
  </si>
  <si>
    <r>
      <t xml:space="preserve">
Edit or Adjust:
</t>
    </r>
    <r>
      <rPr>
        <b/>
        <sz val="10"/>
        <color theme="1"/>
        <rFont val="Arial"/>
        <family val="2"/>
      </rPr>
      <t>Reader Settings</t>
    </r>
    <r>
      <rPr>
        <sz val="10"/>
        <color theme="1"/>
        <rFont val="Arial"/>
        <family val="2"/>
      </rPr>
      <t xml:space="preserve">: Select settings for current test.
</t>
    </r>
    <r>
      <rPr>
        <b/>
        <sz val="10"/>
        <color theme="1"/>
        <rFont val="Arial"/>
        <family val="2"/>
      </rPr>
      <t>Door I/O</t>
    </r>
    <r>
      <rPr>
        <sz val="10"/>
        <color theme="1"/>
        <rFont val="Arial"/>
        <family val="2"/>
      </rPr>
      <t xml:space="preserve">: Select settings for current test.
</t>
    </r>
    <r>
      <rPr>
        <b/>
        <sz val="10"/>
        <color theme="1"/>
        <rFont val="Arial"/>
        <family val="2"/>
      </rPr>
      <t>Duration Settings</t>
    </r>
    <r>
      <rPr>
        <sz val="10"/>
        <color theme="1"/>
        <rFont val="Arial"/>
        <family val="2"/>
      </rPr>
      <t xml:space="preserve">: Select settings for current test.
</t>
    </r>
    <r>
      <rPr>
        <b/>
        <sz val="10"/>
        <color theme="1"/>
        <rFont val="Arial"/>
        <family val="2"/>
      </rPr>
      <t>Event Settings</t>
    </r>
    <r>
      <rPr>
        <sz val="10"/>
        <color theme="1"/>
        <rFont val="Arial"/>
        <family val="2"/>
      </rPr>
      <t xml:space="preserve">: Select settings for current test.
</t>
    </r>
    <r>
      <rPr>
        <b/>
        <sz val="10"/>
        <color theme="1"/>
        <rFont val="Arial"/>
        <family val="2"/>
      </rPr>
      <t>Schedules</t>
    </r>
    <r>
      <rPr>
        <sz val="10"/>
        <color theme="1"/>
        <rFont val="Arial"/>
        <family val="2"/>
      </rPr>
      <t xml:space="preserve">: Select settings for current test.
</t>
    </r>
    <r>
      <rPr>
        <b/>
        <sz val="10"/>
        <color theme="1"/>
        <rFont val="Arial"/>
        <family val="2"/>
      </rPr>
      <t>Other</t>
    </r>
    <r>
      <rPr>
        <sz val="10"/>
        <color theme="1"/>
        <rFont val="Arial"/>
        <family val="2"/>
      </rPr>
      <t xml:space="preserve">: Select settings for current test.
</t>
    </r>
  </si>
  <si>
    <t>Reader - Control Reader</t>
  </si>
  <si>
    <r>
      <t xml:space="preserve">
Using the Control Reader Function:
When doing the below commands, do the options change the "State:", "Status:", and "Door Status" to the appropriate states? 
Confirm that all Events show up in SMS.
</t>
    </r>
    <r>
      <rPr>
        <b/>
        <sz val="10"/>
        <color theme="1"/>
        <rFont val="Arial"/>
        <family val="2"/>
      </rPr>
      <t>Disable</t>
    </r>
    <r>
      <rPr>
        <sz val="10"/>
        <color theme="1"/>
        <rFont val="Arial"/>
        <family val="2"/>
      </rPr>
      <t xml:space="preserve"> - "State: DISABLED", "Status: LOCKED", "Door Status: DOOR CLOSED". Unlock Momentary should be "Grayed" out. Event does not show up in SAM
</t>
    </r>
    <r>
      <rPr>
        <b/>
        <sz val="10"/>
        <color theme="1"/>
        <rFont val="Arial"/>
        <family val="2"/>
      </rPr>
      <t>Enable</t>
    </r>
    <r>
      <rPr>
        <sz val="10"/>
        <color theme="1"/>
        <rFont val="Arial"/>
        <family val="2"/>
      </rPr>
      <t xml:space="preserve"> - "State: SECURE", "Status: LOCKED", "Door Status: DOOR CLOSED". Event does not show up in SAM
</t>
    </r>
    <r>
      <rPr>
        <b/>
        <sz val="10"/>
        <color theme="1"/>
        <rFont val="Arial"/>
        <family val="2"/>
      </rPr>
      <t>Unlock Momentary</t>
    </r>
    <r>
      <rPr>
        <sz val="10"/>
        <color theme="1"/>
        <rFont val="Arial"/>
        <family val="2"/>
      </rPr>
      <t xml:space="preserve"> - "State: SECURE", "Status: UNLOCKED", "Door Status: DOOR CLOSED". Status should change back to "LOCKED" after a few moments. Event "Manually Unlock Door:" and "Manually Lock Door:" should show up in SAM
</t>
    </r>
    <r>
      <rPr>
        <b/>
        <sz val="10"/>
        <color theme="1"/>
        <rFont val="Arial"/>
        <family val="2"/>
      </rPr>
      <t>Unlock and Hold</t>
    </r>
    <r>
      <rPr>
        <sz val="10"/>
        <color theme="1"/>
        <rFont val="Arial"/>
        <family val="2"/>
      </rPr>
      <t xml:space="preserve"> - "State: MANUAL UNLOCKED", "Status: UNLOCKED", "Door Status: DOOR CLOSED". Event "Manually Unlock and Hold door:" should show up in SAM.
</t>
    </r>
    <r>
      <rPr>
        <b/>
        <sz val="10"/>
        <color theme="1"/>
        <rFont val="Arial"/>
        <family val="2"/>
      </rPr>
      <t>Lock</t>
    </r>
    <r>
      <rPr>
        <sz val="10"/>
        <color theme="1"/>
        <rFont val="Arial"/>
        <family val="2"/>
      </rPr>
      <t xml:space="preserve"> - "State: SECURE", "Status: LOCKED", "Door Status: DOOR CLOSED". Event "Manually Lock Door:" should show up in SAM.
</t>
    </r>
  </si>
  <si>
    <t>Reader - Badge Testing</t>
  </si>
  <si>
    <t xml:space="preserve">
Test badge swiping with allowed and denied badges.  
Test with two badge settings.  
Test anti-pass back settings.
Test with Keypad settings.
ADA - Extended Strike Time.
</t>
  </si>
  <si>
    <t>Reader - Event Configuration</t>
  </si>
  <si>
    <t xml:space="preserve">
Add any Event to the Event Configuration tab.
Add an Alarm Action (if applicable) - Included Subscriber Group and Action Message. Test an "Enable During Schedule".
Add a Global Activity Link Action (if applicable). Test an "Enable During Schedule".
</t>
  </si>
  <si>
    <t>Reader - Alarms</t>
  </si>
  <si>
    <t>Confirm alarms route for event types, and Action Messages are correct.  
Confirm tests match between SA and SAM.
Door Ajar
Door Closed</t>
  </si>
  <si>
    <t>Reader - Deletion</t>
  </si>
  <si>
    <t xml:space="preserve">
Delete Reader(s)
</t>
  </si>
  <si>
    <t xml:space="preserve">Did not delete Readers </t>
  </si>
  <si>
    <t xml:space="preserve">
Reader Groups
</t>
  </si>
  <si>
    <t>Reader Group - Creation</t>
  </si>
  <si>
    <t xml:space="preserve">
Create a new Reader Group using normal values.  
Save and load panel to confirm data saved.  
Test for failure with unallowed values.
</t>
  </si>
  <si>
    <t>Reader Group - Configuration</t>
  </si>
  <si>
    <t xml:space="preserve">
Add readers to the Reader Group.
Save and test Reader Group using the "Control Readers". 
</t>
  </si>
  <si>
    <t>Reader Group - Control Readers</t>
  </si>
  <si>
    <r>
      <t xml:space="preserve">
Using Infrastructure Manager, open Reader Groups.
Using Control Center, open Reader Group [SCC Control]
Using Control Center, open Readers [SCC Control] to monitor changes in status for all readers. You will need to hit "Search" after every change to refresh status.
Using the Control Reader Function:
Do the below commands change the "State:", "Status:", and "Door Status" to the appropriate states? 
Confirm that all Events show up in SMS. </t>
    </r>
    <r>
      <rPr>
        <b/>
        <sz val="10"/>
        <color theme="1"/>
        <rFont val="Arial"/>
        <family val="2"/>
      </rPr>
      <t>Note that Events will not show up for Enable/Disable.</t>
    </r>
    <r>
      <rPr>
        <sz val="10"/>
        <color theme="1"/>
        <rFont val="Arial"/>
        <family val="2"/>
      </rPr>
      <t xml:space="preserve">
Add and/or Remove readers between tests. </t>
    </r>
    <r>
      <rPr>
        <b/>
        <sz val="10"/>
        <color theme="1"/>
        <rFont val="Arial"/>
        <family val="2"/>
      </rPr>
      <t>Note that if the "removed" reader responds to the triggered command, there is a bug that needs to be reported.</t>
    </r>
    <r>
      <rPr>
        <sz val="10"/>
        <color theme="1"/>
        <rFont val="Arial"/>
        <family val="2"/>
      </rPr>
      <t xml:space="preserve">
</t>
    </r>
    <r>
      <rPr>
        <b/>
        <sz val="10"/>
        <color theme="1"/>
        <rFont val="Arial"/>
        <family val="2"/>
      </rPr>
      <t>Disable</t>
    </r>
    <r>
      <rPr>
        <sz val="10"/>
        <color theme="1"/>
        <rFont val="Arial"/>
        <family val="2"/>
      </rPr>
      <t xml:space="preserve"> - "State: DISABLED", "Status: LOCKED", "Door Status: DOOR CLOSED"
</t>
    </r>
    <r>
      <rPr>
        <i/>
        <sz val="10"/>
        <color rgb="FFFF0000"/>
        <rFont val="Arial"/>
        <family val="2"/>
      </rPr>
      <t>While Disabled - Readers [SCC Control] should have "State: DISABLED" and "Is Enabled: = No" for readers in the Reader Group.</t>
    </r>
    <r>
      <rPr>
        <sz val="10"/>
        <color theme="1"/>
        <rFont val="Arial"/>
        <family val="2"/>
      </rPr>
      <t xml:space="preserve">
</t>
    </r>
    <r>
      <rPr>
        <b/>
        <sz val="10"/>
        <color theme="1"/>
        <rFont val="Arial"/>
        <family val="2"/>
      </rPr>
      <t>Enable</t>
    </r>
    <r>
      <rPr>
        <sz val="10"/>
        <color theme="1"/>
        <rFont val="Arial"/>
        <family val="2"/>
      </rPr>
      <t xml:space="preserve"> - "State: SECURE", "Status: LOCKED", "Door Status: DOOR CLOSED"
</t>
    </r>
    <r>
      <rPr>
        <b/>
        <sz val="10"/>
        <color theme="1"/>
        <rFont val="Arial"/>
        <family val="2"/>
      </rPr>
      <t>Unlock Momentary</t>
    </r>
    <r>
      <rPr>
        <sz val="10"/>
        <color theme="1"/>
        <rFont val="Arial"/>
        <family val="2"/>
      </rPr>
      <t xml:space="preserve"> - "State: SECURE", "Status: UNLOCKED", "Door Status: DOOR CLOSED". Status should change back to "LOCKED" after a few moments.
</t>
    </r>
    <r>
      <rPr>
        <b/>
        <sz val="10"/>
        <color theme="1"/>
        <rFont val="Arial"/>
        <family val="2"/>
      </rPr>
      <t>Unlock and Hold</t>
    </r>
    <r>
      <rPr>
        <sz val="10"/>
        <color theme="1"/>
        <rFont val="Arial"/>
        <family val="2"/>
      </rPr>
      <t xml:space="preserve"> - "State: MANUAL UNLOCKED", "Status: UNLOCKED", "Door Status: DOOR CLOSED"
</t>
    </r>
    <r>
      <rPr>
        <b/>
        <sz val="10"/>
        <color theme="1"/>
        <rFont val="Arial"/>
        <family val="2"/>
      </rPr>
      <t>Lock</t>
    </r>
    <r>
      <rPr>
        <sz val="10"/>
        <color theme="1"/>
        <rFont val="Arial"/>
        <family val="2"/>
      </rPr>
      <t xml:space="preserve"> - "State: SECURE", "Status: LOCKED", "Door Status: DOOR CLOSED"
</t>
    </r>
  </si>
  <si>
    <t>Reader Group - Alarms</t>
  </si>
  <si>
    <t>Reader Group - Deletion</t>
  </si>
  <si>
    <t xml:space="preserve">
Delete Reader Groups
</t>
  </si>
  <si>
    <t>Did not delete Reader Groups</t>
  </si>
  <si>
    <t xml:space="preserve">
Input
</t>
  </si>
  <si>
    <t>Input - Creation</t>
  </si>
  <si>
    <t xml:space="preserve">
Create a new Input on the panel, using normal values.  
Save, and load inputs to confirm data saved.  
Test for failure with unallowed values.
</t>
  </si>
  <si>
    <t>Input - Configuration</t>
  </si>
  <si>
    <r>
      <t xml:space="preserve">
Edit or Adjust:
General: Test "Normal State Is Open" 
State Transitions: "Monitor Schedule". </t>
    </r>
    <r>
      <rPr>
        <b/>
        <sz val="10"/>
        <color theme="1"/>
        <rFont val="Arial"/>
        <family val="2"/>
      </rPr>
      <t>Note that adding a schedule does not trigger event in SAM or SMS</t>
    </r>
    <r>
      <rPr>
        <sz val="10"/>
        <color theme="1"/>
        <rFont val="Arial"/>
        <family val="2"/>
      </rPr>
      <t xml:space="preserve">
High Priority Alerts:
</t>
    </r>
  </si>
  <si>
    <t>Input - Control Input</t>
  </si>
  <si>
    <r>
      <t xml:space="preserve">
Using the Control Input function:
Do the below command:
</t>
    </r>
    <r>
      <rPr>
        <b/>
        <sz val="10"/>
        <color theme="1"/>
        <rFont val="Arial"/>
        <family val="2"/>
      </rPr>
      <t>Disable</t>
    </r>
    <r>
      <rPr>
        <sz val="10"/>
        <color theme="1"/>
        <rFont val="Arial"/>
        <family val="2"/>
      </rPr>
      <t xml:space="preserve"> - State: DISABLED
</t>
    </r>
    <r>
      <rPr>
        <b/>
        <sz val="10"/>
        <color theme="1"/>
        <rFont val="Arial"/>
        <family val="2"/>
      </rPr>
      <t>Enable</t>
    </r>
    <r>
      <rPr>
        <sz val="10"/>
        <color theme="1"/>
        <rFont val="Arial"/>
        <family val="2"/>
      </rPr>
      <t xml:space="preserve"> - State: NORMAL 
Confirm that all Events show up in SMS. </t>
    </r>
    <r>
      <rPr>
        <b/>
        <sz val="10"/>
        <color theme="1"/>
        <rFont val="Arial"/>
        <family val="2"/>
      </rPr>
      <t xml:space="preserve">Note that Events will not show up for Enable/Disable.
</t>
    </r>
  </si>
  <si>
    <t>Input - Event Configuration</t>
  </si>
  <si>
    <t>Input - Alarms</t>
  </si>
  <si>
    <t xml:space="preserve">
Confirm alarms route for event types, and Action Messages are correct.  
Confirm tests match between SA and SAM.
Create an Input Abnormal event.
</t>
  </si>
  <si>
    <t>Input - Deletion</t>
  </si>
  <si>
    <t xml:space="preserve">
Delete Input(s)
</t>
  </si>
  <si>
    <t xml:space="preserve">Did not delete Inputs </t>
  </si>
  <si>
    <t xml:space="preserve">
Input Groups
</t>
  </si>
  <si>
    <t>Input Group - Creation</t>
  </si>
  <si>
    <t xml:space="preserve">
Create a new Input Group using normal values.  
Save and load panel to confirm data saved.  
Test for failure with unallowed values.
</t>
  </si>
  <si>
    <t>Input Group - Configuration</t>
  </si>
  <si>
    <t xml:space="preserve">
Add inputs to the Input Groups.
Save and test the Input Group using the "Control Inputs". 
</t>
  </si>
  <si>
    <t>Input Group - Control Input</t>
  </si>
  <si>
    <r>
      <t xml:space="preserve">
Using Infrastructure Manager, open Input Groups.
Using Control Center, open Input Groups [SCC Control]
Using Control Center, open Inputs [SCC Control] to monitor changes in status for all readers. You will need to hit "Search" after every change to refresh status.
Using the Control Input Function:
Do the below commands change the "State:" to the appropriate states? 
Confirm that all Events show up in SMS. </t>
    </r>
    <r>
      <rPr>
        <b/>
        <sz val="10"/>
        <color theme="1"/>
        <rFont val="Arial"/>
        <family val="2"/>
      </rPr>
      <t>Note that Events will not show up for Enable/Disable.</t>
    </r>
    <r>
      <rPr>
        <sz val="10"/>
        <color theme="1"/>
        <rFont val="Arial"/>
        <family val="2"/>
      </rPr>
      <t xml:space="preserve">
Add and/or Remove readers between tests. </t>
    </r>
    <r>
      <rPr>
        <b/>
        <sz val="10"/>
        <color theme="1"/>
        <rFont val="Arial"/>
        <family val="2"/>
      </rPr>
      <t>Note that if the "removed" Input responds to the triggered command, there is a bug that needs to be reported.</t>
    </r>
    <r>
      <rPr>
        <sz val="10"/>
        <color theme="1"/>
        <rFont val="Arial"/>
        <family val="2"/>
      </rPr>
      <t xml:space="preserve">
</t>
    </r>
    <r>
      <rPr>
        <b/>
        <sz val="10"/>
        <color theme="1"/>
        <rFont val="Arial"/>
        <family val="2"/>
      </rPr>
      <t>Disable</t>
    </r>
    <r>
      <rPr>
        <sz val="10"/>
        <color theme="1"/>
        <rFont val="Arial"/>
        <family val="2"/>
      </rPr>
      <t xml:space="preserve"> - "State: DISABLED"
</t>
    </r>
    <r>
      <rPr>
        <i/>
        <sz val="10"/>
        <color rgb="FFFF0000"/>
        <rFont val="Arial"/>
        <family val="2"/>
      </rPr>
      <t>While Disabled - Inputs [SCC Control] should have "State: DISABLED" and "Is Enabled: = No" for inputs in the Input Group.</t>
    </r>
    <r>
      <rPr>
        <sz val="10"/>
        <color theme="1"/>
        <rFont val="Arial"/>
        <family val="2"/>
      </rPr>
      <t xml:space="preserve">
</t>
    </r>
    <r>
      <rPr>
        <b/>
        <sz val="10"/>
        <color theme="1"/>
        <rFont val="Arial"/>
        <family val="2"/>
      </rPr>
      <t>Enable</t>
    </r>
    <r>
      <rPr>
        <sz val="10"/>
        <color theme="1"/>
        <rFont val="Arial"/>
        <family val="2"/>
      </rPr>
      <t xml:space="preserve"> - "State: NORMAL"
</t>
    </r>
  </si>
  <si>
    <t>Input Group - Alarms</t>
  </si>
  <si>
    <t xml:space="preserve">
Confirm alarms route for event types, and Action Messages are correct.    
Confirm tests match between SA and SAM.
</t>
  </si>
  <si>
    <t>Input Group - Deletion</t>
  </si>
  <si>
    <t xml:space="preserve">
Delete Input Groups
</t>
  </si>
  <si>
    <t>Did not delete Input Groups</t>
  </si>
  <si>
    <t xml:space="preserve">
Output
</t>
  </si>
  <si>
    <t>Output - Creation</t>
  </si>
  <si>
    <t xml:space="preserve">
Create a new Output on the panel, using normal values.  
Save, and load outputs to confirm data saved.  
Test for failure with unallowed values.
</t>
  </si>
  <si>
    <t>Output - Configuration</t>
  </si>
  <si>
    <t xml:space="preserve">
Edit or Adjust:
General: Select settings for current test.
</t>
  </si>
  <si>
    <t>Output - Control Outputs</t>
  </si>
  <si>
    <r>
      <t xml:space="preserve">
Using the Control Input function:
Confirm that all Events show up in SMS. </t>
    </r>
    <r>
      <rPr>
        <b/>
        <sz val="10"/>
        <color theme="1"/>
        <rFont val="Arial"/>
        <family val="2"/>
      </rPr>
      <t>Note that Events will not show up for Enable/Disable</t>
    </r>
    <r>
      <rPr>
        <sz val="10"/>
        <color theme="1"/>
        <rFont val="Arial"/>
        <family val="2"/>
      </rPr>
      <t xml:space="preserve">.
Do the below command:
</t>
    </r>
    <r>
      <rPr>
        <b/>
        <sz val="10"/>
        <color theme="1"/>
        <rFont val="Arial"/>
        <family val="2"/>
      </rPr>
      <t>Disable</t>
    </r>
    <r>
      <rPr>
        <sz val="10"/>
        <color theme="1"/>
        <rFont val="Arial"/>
        <family val="2"/>
      </rPr>
      <t xml:space="preserve"> - State: DISABLED. Activate button should be "Grayed" out.
</t>
    </r>
    <r>
      <rPr>
        <b/>
        <sz val="10"/>
        <color theme="1"/>
        <rFont val="Arial"/>
        <family val="2"/>
      </rPr>
      <t>Enable</t>
    </r>
    <r>
      <rPr>
        <sz val="10"/>
        <color theme="1"/>
        <rFont val="Arial"/>
        <family val="2"/>
      </rPr>
      <t xml:space="preserve"> - State: INACTIVE
</t>
    </r>
    <r>
      <rPr>
        <b/>
        <sz val="10"/>
        <color theme="1"/>
        <rFont val="Arial"/>
        <family val="2"/>
      </rPr>
      <t>Activate</t>
    </r>
    <r>
      <rPr>
        <sz val="10"/>
        <color theme="1"/>
        <rFont val="Arial"/>
        <family val="2"/>
      </rPr>
      <t xml:space="preserve"> - State: ACTIVE. State should go back to INACTIVE after a few seconds 
</t>
    </r>
    <r>
      <rPr>
        <b/>
        <sz val="10"/>
        <color theme="1"/>
        <rFont val="Arial"/>
        <family val="2"/>
      </rPr>
      <t>Activate</t>
    </r>
    <r>
      <rPr>
        <sz val="10"/>
        <color theme="1"/>
        <rFont val="Arial"/>
        <family val="2"/>
      </rPr>
      <t xml:space="preserve"> and Hold - State: ACTIVE.
</t>
    </r>
    <r>
      <rPr>
        <b/>
        <sz val="10"/>
        <color theme="1"/>
        <rFont val="Arial"/>
        <family val="2"/>
      </rPr>
      <t>Deactivate</t>
    </r>
    <r>
      <rPr>
        <sz val="10"/>
        <color theme="1"/>
        <rFont val="Arial"/>
        <family val="2"/>
      </rPr>
      <t xml:space="preserve"> - State: INACTIVE
</t>
    </r>
  </si>
  <si>
    <t>Output - Event Configuration</t>
  </si>
  <si>
    <t>Output - Alarms</t>
  </si>
  <si>
    <t xml:space="preserve">
Confirm alarms route for event types, and Action Messages are correct.  
Confirm tests match between SA and SAM.
Create an Output Activated
</t>
  </si>
  <si>
    <t>Output - Deletion</t>
  </si>
  <si>
    <t xml:space="preserve">
Delete Output(s)
</t>
  </si>
  <si>
    <t xml:space="preserve">Did not delete Outputs </t>
  </si>
  <si>
    <t xml:space="preserve">
Output Groups
</t>
  </si>
  <si>
    <t>Output Group - Creation</t>
  </si>
  <si>
    <t>Output Group - Configuration</t>
  </si>
  <si>
    <t xml:space="preserve">
Add Outputs to the Output Groups.
Save and test the Output Group using the "Control Outputs". 
</t>
  </si>
  <si>
    <t>Output Group - Control Outputs</t>
  </si>
  <si>
    <r>
      <t xml:space="preserve">
Using Infrastructure Manager, open Output Groups.
Using Control Center, open Output Groups [SCC Control]
Using Control Center, open Output [SCC Control] to monitor changes in status for all readers. You will need to hit "Search" after every change to refresh status.
Using the Control Outputs Function:
Do the below commands change the "State:" to the appropriate states? 
Confirm that all Events show up in SMS. </t>
    </r>
    <r>
      <rPr>
        <b/>
        <sz val="10"/>
        <color theme="1"/>
        <rFont val="Arial"/>
        <family val="2"/>
      </rPr>
      <t>Note that Events will not show up for Enable/Disable.</t>
    </r>
    <r>
      <rPr>
        <sz val="10"/>
        <color theme="1"/>
        <rFont val="Arial"/>
        <family val="2"/>
      </rPr>
      <t xml:space="preserve">
Add and/or Remove outputs between tests. </t>
    </r>
    <r>
      <rPr>
        <b/>
        <sz val="10"/>
        <color theme="1"/>
        <rFont val="Arial"/>
        <family val="2"/>
      </rPr>
      <t>Note that if the "removed" Outputs responds to the triggered command, there is a bug that needs to be reported.</t>
    </r>
    <r>
      <rPr>
        <sz val="10"/>
        <color theme="1"/>
        <rFont val="Arial"/>
        <family val="2"/>
      </rPr>
      <t xml:space="preserve">
</t>
    </r>
    <r>
      <rPr>
        <b/>
        <sz val="10"/>
        <color theme="1"/>
        <rFont val="Arial"/>
        <family val="2"/>
      </rPr>
      <t>Disable</t>
    </r>
    <r>
      <rPr>
        <sz val="10"/>
        <color theme="1"/>
        <rFont val="Arial"/>
        <family val="2"/>
      </rPr>
      <t xml:space="preserve"> - "State: DISABLED"
</t>
    </r>
    <r>
      <rPr>
        <i/>
        <sz val="10"/>
        <color rgb="FFFF0000"/>
        <rFont val="Arial"/>
        <family val="2"/>
      </rPr>
      <t>While Disabled - Outputs [SCC Control] should have "State: DISABLED" and "Is Enabled: = No" for outputs in the Output Groups.</t>
    </r>
    <r>
      <rPr>
        <b/>
        <sz val="10"/>
        <color theme="1"/>
        <rFont val="Arial"/>
        <family val="2"/>
      </rPr>
      <t xml:space="preserve">
Enable - </t>
    </r>
    <r>
      <rPr>
        <sz val="10"/>
        <color theme="1"/>
        <rFont val="Arial"/>
        <family val="2"/>
      </rPr>
      <t xml:space="preserve">State: INACTIVE
</t>
    </r>
    <r>
      <rPr>
        <b/>
        <sz val="10"/>
        <color theme="1"/>
        <rFont val="Arial"/>
        <family val="2"/>
      </rPr>
      <t>Activate</t>
    </r>
    <r>
      <rPr>
        <sz val="10"/>
        <color theme="1"/>
        <rFont val="Arial"/>
        <family val="2"/>
      </rPr>
      <t xml:space="preserve"> - State: ACTIVE. State should go back to INACTIVE after a few seconds 
</t>
    </r>
    <r>
      <rPr>
        <b/>
        <sz val="10"/>
        <color theme="1"/>
        <rFont val="Arial"/>
        <family val="2"/>
      </rPr>
      <t>Activate</t>
    </r>
    <r>
      <rPr>
        <sz val="10"/>
        <color theme="1"/>
        <rFont val="Arial"/>
        <family val="2"/>
      </rPr>
      <t xml:space="preserve"> </t>
    </r>
    <r>
      <rPr>
        <b/>
        <sz val="10"/>
        <color theme="1"/>
        <rFont val="Arial"/>
        <family val="2"/>
      </rPr>
      <t>and</t>
    </r>
    <r>
      <rPr>
        <sz val="10"/>
        <color theme="1"/>
        <rFont val="Arial"/>
        <family val="2"/>
      </rPr>
      <t xml:space="preserve"> </t>
    </r>
    <r>
      <rPr>
        <b/>
        <sz val="10"/>
        <color theme="1"/>
        <rFont val="Arial"/>
        <family val="2"/>
      </rPr>
      <t>Hold</t>
    </r>
    <r>
      <rPr>
        <sz val="10"/>
        <color theme="1"/>
        <rFont val="Arial"/>
        <family val="2"/>
      </rPr>
      <t xml:space="preserve"> - State: ACTIVE.
</t>
    </r>
    <r>
      <rPr>
        <b/>
        <sz val="10"/>
        <color theme="1"/>
        <rFont val="Arial"/>
        <family val="2"/>
      </rPr>
      <t>Deactivate</t>
    </r>
    <r>
      <rPr>
        <sz val="10"/>
        <color theme="1"/>
        <rFont val="Arial"/>
        <family val="2"/>
      </rPr>
      <t xml:space="preserve"> - State: INACTIVE
</t>
    </r>
  </si>
  <si>
    <t>Output Group - Alarms</t>
  </si>
  <si>
    <t xml:space="preserve">
Confirm alarms route for event types, and Action Messages are correct.   
Confirm tests match between SA and SAM.
</t>
  </si>
  <si>
    <t>Output Group - Deletion</t>
  </si>
  <si>
    <t xml:space="preserve">
Delete Output Groups
</t>
  </si>
  <si>
    <t>Did not delete Output Groups</t>
  </si>
  <si>
    <t xml:space="preserve">
Global Activity Links
</t>
  </si>
  <si>
    <t>GAL for Mercury, CICP, and HID</t>
  </si>
  <si>
    <t>GAL - Creation</t>
  </si>
  <si>
    <t xml:space="preserve">
Create a new Global Activity Link using normal values.  
Save and load the Global Activity Link to confirm that the data saved.  
Test for failure with unallowed values.
</t>
  </si>
  <si>
    <t>GAL - Configuration</t>
  </si>
  <si>
    <t xml:space="preserve">
Add Outputs to the Global Activity Link.
Set the output(s) Reason: to Activate Momentarily", "Activate and Hold, or "Deactivate"
Save and test the Global Activity Link using the "Control Activity Link Program". 
</t>
  </si>
  <si>
    <t>Control Global Activity Links</t>
  </si>
  <si>
    <r>
      <t xml:space="preserve">
Using Infrastructure Manager, open Global Activity Link.
Using Control Center, open Global Activity Link [SCC Control]
Using Control Center, open Output [SCC Control] to monitor changes in status for all readers. You will need to hit "Search" after every change to refresh status.
Using the Control Global Activity Link Function:
Do the below commands change the "State:" to the appropriate states? 
Confirm that all Events show up in SMS. 
Add and/or Remove outputs between tests. </t>
    </r>
    <r>
      <rPr>
        <b/>
        <sz val="10"/>
        <color theme="1"/>
        <rFont val="Arial"/>
        <family val="2"/>
      </rPr>
      <t>Note that if the "removed" Outputs responds to the triggered command, there is a bug that needs to be reported.</t>
    </r>
    <r>
      <rPr>
        <sz val="10"/>
        <color theme="1"/>
        <rFont val="Arial"/>
        <family val="2"/>
      </rPr>
      <t xml:space="preserve">
</t>
    </r>
    <r>
      <rPr>
        <b/>
        <sz val="10"/>
        <color theme="1"/>
        <rFont val="Arial"/>
        <family val="2"/>
      </rPr>
      <t>DO:</t>
    </r>
    <r>
      <rPr>
        <sz val="10"/>
        <color theme="1"/>
        <rFont val="Arial"/>
        <family val="2"/>
      </rPr>
      <t xml:space="preserve"> Pending on above "Reason" - State: ACTIVE (Momentarily), ACTIVE (Activate and Hold), INACTIVE (Deactivate)</t>
    </r>
    <r>
      <rPr>
        <b/>
        <sz val="10"/>
        <color theme="1"/>
        <rFont val="Arial"/>
        <family val="2"/>
      </rPr>
      <t xml:space="preserve">
UNDO:</t>
    </r>
    <r>
      <rPr>
        <sz val="10"/>
        <color theme="1"/>
        <rFont val="Arial"/>
        <family val="2"/>
      </rPr>
      <t xml:space="preserve"> INACTIVATE
Assign the Global Activity Link to an event configuration to a: panel, reader, input, output. 
Trigger an the event associated with the Global Activity Link and check to see if the outputs show up in SAM.
</t>
    </r>
  </si>
  <si>
    <t>Cross Panel/DIS Global Activity Link Test</t>
  </si>
  <si>
    <r>
      <t xml:space="preserve">
DIS A, B, C, and/or LS
DIS A or B or C and LS
Using Infrastructure Manager, open Global Activity Link.
Using Control Center, open Global Activity Link [SCC Control]
Using Control Center, open Output [SCC Control] to monitor changes in status for all readers. You will need to hit "Search" after every change to refresh status.
Using the Control Global Activity Link Function:
Do the below commands change the "State:" to the appropriate states? 
Confirm that all Events show up in SMS. 
Add and/or Remove outputs between tests. </t>
    </r>
    <r>
      <rPr>
        <b/>
        <sz val="10"/>
        <color theme="1"/>
        <rFont val="Arial"/>
        <family val="2"/>
      </rPr>
      <t>Note that if the "removed" Outputs responds to the triggered command, there is a bug that needs to be reported.</t>
    </r>
    <r>
      <rPr>
        <sz val="10"/>
        <color theme="1"/>
        <rFont val="Arial"/>
        <family val="2"/>
      </rPr>
      <t xml:space="preserve">
</t>
    </r>
    <r>
      <rPr>
        <b/>
        <sz val="10"/>
        <color theme="1"/>
        <rFont val="Arial"/>
        <family val="2"/>
      </rPr>
      <t>DO:</t>
    </r>
    <r>
      <rPr>
        <sz val="10"/>
        <color theme="1"/>
        <rFont val="Arial"/>
        <family val="2"/>
      </rPr>
      <t xml:space="preserve"> Pending on above "Reason" - State: ACTIVE (Momentarily), ACTIVE (Activate and Hold), INACTIVE (Deactivate)</t>
    </r>
    <r>
      <rPr>
        <b/>
        <sz val="10"/>
        <color theme="1"/>
        <rFont val="Arial"/>
        <family val="2"/>
      </rPr>
      <t xml:space="preserve">
UNDO:</t>
    </r>
    <r>
      <rPr>
        <sz val="10"/>
        <color theme="1"/>
        <rFont val="Arial"/>
        <family val="2"/>
      </rPr>
      <t xml:space="preserve"> INACTIVATE
Assign the Global Activity Link to an event configuration to a: panel, reader, input, output. 
Trigger an the event associated with the Global Activity Link and check to see if the outputs show up in SAM.
</t>
    </r>
  </si>
  <si>
    <t>GAL - Alarms</t>
  </si>
  <si>
    <t xml:space="preserve">
Confirm alarms route for event types, and Action Messages are correct.  
Test with repeat alarms on.  
Confirm tests match between SA and SAM.
</t>
  </si>
  <si>
    <t>GAL - Deletion</t>
  </si>
  <si>
    <t xml:space="preserve">
Delete Global Activity Links
</t>
  </si>
  <si>
    <t>Did not delete GAL</t>
  </si>
  <si>
    <t xml:space="preserve">
Panel IO Links
</t>
  </si>
  <si>
    <t>IO Links - Creation</t>
  </si>
  <si>
    <t xml:space="preserve">
Create a new Panel IO Link using normal values.  
Enable the Panel IO Link.
Save and load the Panel IO  Link to confirm that the data saved.  
Test for failure with unallowed values.
</t>
  </si>
  <si>
    <t>IO Links - Configuration</t>
  </si>
  <si>
    <t xml:space="preserve">
Add Outputs to the Panel IO Link.
Add Inputs to the Panel IO Link.
Set the Output Action: to "Track", "Activate Momentarily", or "Deactivate"
Save and test the Panel IO Link using the "Control Panel IO Link Program". 
</t>
  </si>
  <si>
    <t>IO Links - Control Panel IO</t>
  </si>
  <si>
    <r>
      <t xml:space="preserve">
Using Infrastructure Manager, open Panel IO Link.
Using Control Center, open Panel IO Link [SCC Control]
Using Control Center, open Output [SCC Control] to monitor changes in status for all readers. You will need to hit "Search" after every change to refresh status.
Using the Control Panel IO Link Function:
Do the below commands change the "State:" to the appropriate states? 
Confirm that all Events show up in SMS. 
Add and/or Remove outputs between tests. </t>
    </r>
    <r>
      <rPr>
        <b/>
        <sz val="10"/>
        <color theme="1"/>
        <rFont val="Arial"/>
        <family val="2"/>
      </rPr>
      <t>Note that if the "removed" Outputs responds to the triggered command, there is a bug that needs to be reported.</t>
    </r>
    <r>
      <rPr>
        <sz val="10"/>
        <color theme="1"/>
        <rFont val="Arial"/>
        <family val="2"/>
      </rPr>
      <t xml:space="preserve">
</t>
    </r>
    <r>
      <rPr>
        <b/>
        <sz val="10"/>
        <color theme="1"/>
        <rFont val="Arial"/>
        <family val="2"/>
      </rPr>
      <t>Activate:</t>
    </r>
    <r>
      <rPr>
        <sz val="10"/>
        <color theme="1"/>
        <rFont val="Arial"/>
        <family val="2"/>
      </rPr>
      <t xml:space="preserve"> Pending on above "Output Action" - State: ACTIVE (Momentarily), Track, Deactivate 
</t>
    </r>
    <r>
      <rPr>
        <b/>
        <sz val="10"/>
        <color theme="1"/>
        <rFont val="Arial"/>
        <family val="2"/>
      </rPr>
      <t>Deactivate:</t>
    </r>
    <r>
      <rPr>
        <sz val="10"/>
        <color theme="1"/>
        <rFont val="Arial"/>
        <family val="2"/>
      </rPr>
      <t xml:space="preserve"> INACTIVATE</t>
    </r>
    <r>
      <rPr>
        <b/>
        <sz val="10"/>
        <color theme="1"/>
        <rFont val="Arial"/>
        <family val="2"/>
      </rPr>
      <t xml:space="preserve">
Set to Normal:</t>
    </r>
    <r>
      <rPr>
        <sz val="10"/>
        <color theme="1"/>
        <rFont val="Arial"/>
        <family val="2"/>
      </rPr>
      <t xml:space="preserve"> INACTIVATE
</t>
    </r>
  </si>
  <si>
    <t>IO Links - Alarms</t>
  </si>
  <si>
    <t xml:space="preserve">
Confirm alarms route for event types, and Action Messages are correct.  
Confirm tests match between SA and SAM.
</t>
  </si>
  <si>
    <t>IO Links - Deletion</t>
  </si>
  <si>
    <t xml:space="preserve">
Delete Panel IO Links
</t>
  </si>
  <si>
    <t>Did not delete IO Links</t>
  </si>
  <si>
    <t xml:space="preserve">
Subscriber Group
</t>
  </si>
  <si>
    <t>Martin's Subscriber Group: Create, Resolve, Repeat</t>
  </si>
  <si>
    <t>Subscriber Group - Creation</t>
  </si>
  <si>
    <t xml:space="preserve">
Create a new Subscriber Group using normal values.  
Save and load the Subscriber Group to confirm that the data saved.  
Test for failure with unallowed values.
</t>
  </si>
  <si>
    <t>Subscriber Group - Configuration</t>
  </si>
  <si>
    <r>
      <t xml:space="preserve">
Using System Manager, open Subscriber Groups.
Assign Subscriber group to an event configuration under a: panel, reader, input, output.
Under Alarm Settings:
Priority: Priority 1
Repeat Time (Minutes): Site to 1 or 2
Perform tests  for each of the "Acknowledge on":
</t>
    </r>
    <r>
      <rPr>
        <b/>
        <sz val="10"/>
        <color theme="1"/>
        <rFont val="Arial"/>
        <family val="2"/>
      </rPr>
      <t>Create</t>
    </r>
    <r>
      <rPr>
        <sz val="10"/>
        <color theme="1"/>
        <rFont val="Arial"/>
        <family val="2"/>
      </rPr>
      <t xml:space="preserve">: Alarm should go directly to "Active" and email should be sent to subscriber groups. If applicable, reset the triggered event to a normal state and clear the "Active" alarm by "Acknowledge" the alarm under "Active" alarm. Email should come in saying Alarm has been Resolved.
</t>
    </r>
    <r>
      <rPr>
        <b/>
        <sz val="10"/>
        <color theme="1"/>
        <rFont val="Arial"/>
        <family val="2"/>
      </rPr>
      <t>Resolved</t>
    </r>
    <r>
      <rPr>
        <sz val="10"/>
        <color theme="1"/>
        <rFont val="Arial"/>
        <family val="2"/>
      </rPr>
      <t xml:space="preserve">: Alarm should go directly to "Pending" and email should be sent to subscriber group. If applicable, reset the triggered event to a normal state. Once at a normal state, alarm should go to "Active" and email should be sent. Acknowledge the alarm under "Active" alarm. Email should come in saying Alarm has been Resolved.
</t>
    </r>
    <r>
      <rPr>
        <b/>
        <sz val="10"/>
        <color theme="1"/>
        <rFont val="Arial"/>
        <family val="2"/>
      </rPr>
      <t>Repeat</t>
    </r>
    <r>
      <rPr>
        <sz val="10"/>
        <color theme="1"/>
        <rFont val="Arial"/>
        <family val="2"/>
      </rPr>
      <t xml:space="preserve">: Alarm should go directly to "Pending" and email should be sent to subscriber group. Wait for repeat email notification, once repeat email comes in, alarm should go from "Pending" to "Active. If applicable, reset the triggered event to a normal state. Acknowledge the alarm under "Active" alarm. Email should come in saying Alarm has been Resolved.
Under Subscribers:
Add Subscribers. Be sure to have 1 to 2 workstations and 1 to 2 emails
</t>
    </r>
  </si>
  <si>
    <t>Subscriber Group - Alarms</t>
  </si>
  <si>
    <t xml:space="preserve">
Confirm alarms route for event types, and Action Messages are correct.  
Test with repeat alarms on.  
Confirm tests match between SMS and SAM.
</t>
  </si>
  <si>
    <t>Subscriber Group - Deletion</t>
  </si>
  <si>
    <t xml:space="preserve">
Delete Subscriber Groups
</t>
  </si>
  <si>
    <t>Did not delete Subscriber Group</t>
  </si>
  <si>
    <t xml:space="preserve">
Action Message
</t>
  </si>
  <si>
    <t>Martin's Action Message</t>
  </si>
  <si>
    <t>Action Message - Creation</t>
  </si>
  <si>
    <t>Action Message - Configuration</t>
  </si>
  <si>
    <t xml:space="preserve">
Using System Manager, open Action Message.
Make sure that there is an "Action Message Description".
Assign the Action Message to an even that the Subscriber Group is associated to with an event configuration under a: panel, reader, input, output.
Follow procedures for Subscriber Groups.
</t>
  </si>
  <si>
    <t>Action Message - Alarms</t>
  </si>
  <si>
    <t>Action Message - Deletion</t>
  </si>
  <si>
    <t xml:space="preserve">
Delete Action Message
</t>
  </si>
  <si>
    <t>Did not delete Action Message</t>
  </si>
  <si>
    <t xml:space="preserve">
Access Areas - Unmanaged
</t>
  </si>
  <si>
    <t>A51 Emulator Lab Readers (main)</t>
  </si>
  <si>
    <t>Access Unmanaged - Creation</t>
  </si>
  <si>
    <t xml:space="preserve">
Using the Access Manager tab, select Access Area.
Click "Add"
Name your new Access Area and fill in all required fields. 
</t>
  </si>
  <si>
    <t>Test not done</t>
  </si>
  <si>
    <t>Access Unmanaged - Configuration</t>
  </si>
  <si>
    <t xml:space="preserve">
Go to the "Readers" tab and click on the "Add Reader" at the bottom left
Search for the reader(s) you wish to add to the Access Area
Save new settings.
Using the Infrastructure Manager, select Readers.
Locate the reader you added the Access Area to. Go to the Access Area tab and ensure that the newly created Access Area is listed for this reader
</t>
  </si>
  <si>
    <t>Access Unmanaged - Deletion</t>
  </si>
  <si>
    <t xml:space="preserve">
Delete the Access Area
</t>
  </si>
  <si>
    <t>Did not delete Unmanaged Access Area</t>
  </si>
  <si>
    <t xml:space="preserve">
Access Areas - Managed
</t>
  </si>
  <si>
    <t>Not Tested</t>
  </si>
  <si>
    <t>Access Managed - Creation</t>
  </si>
  <si>
    <t xml:space="preserve">
Using the Access Manager tab, select Access Area.
Click "Add"
Name your new Access Area and fill in all required fields. 
Click on the "Managed Area" box to create a managed area reader.
</t>
  </si>
  <si>
    <t>Access Managed - Configuration</t>
  </si>
  <si>
    <t>Access Managed - Deletion</t>
  </si>
  <si>
    <t>Did not delete Managed Access Area</t>
  </si>
  <si>
    <t xml:space="preserve">
Schedule
</t>
  </si>
  <si>
    <t xml:space="preserve">Martin's Schedule Test - Readers / Inputs / Outputs </t>
  </si>
  <si>
    <t>Schedule - Creation</t>
  </si>
  <si>
    <t xml:space="preserve">
Create Schedule Span for Readers, Inputs, Outputs, Holiday
Test for failure with unallowed values.
</t>
  </si>
  <si>
    <t>Schedule - Configuration</t>
  </si>
  <si>
    <t xml:space="preserve">
Add Schedule Span to Schedule.
Assign a schedule to a Panel IO Links, Reader, Input, Output.
Ensure that the Schedule Span is at the correct date and time.
</t>
  </si>
  <si>
    <t>Schedule - Alarms</t>
  </si>
  <si>
    <t xml:space="preserve">
Monitor events in SAM for any triggered events. 
Check the reader, input, output, for activation by checking the "Control Status".
</t>
  </si>
  <si>
    <t>Schedule - Deletion</t>
  </si>
  <si>
    <t xml:space="preserve">
Delete Schedule
</t>
  </si>
  <si>
    <t xml:space="preserve">Did not delete Schedule   </t>
  </si>
  <si>
    <t xml:space="preserve">
Schedule Span
</t>
  </si>
  <si>
    <t xml:space="preserve">Martin's Schedule Span - Readers / Inputs / Outputs </t>
  </si>
  <si>
    <t>Schedule Span - Creation</t>
  </si>
  <si>
    <t>Schedule Span - Configuration</t>
  </si>
  <si>
    <t xml:space="preserve">
Set the "Time of Day" and "Days" that you want the schedule to start.
</t>
  </si>
  <si>
    <t>Schedule Span - Deletion</t>
  </si>
  <si>
    <t xml:space="preserve">
Delete Schedule Span
</t>
  </si>
  <si>
    <t>Did not delete Schedule Span</t>
  </si>
  <si>
    <t xml:space="preserve">
Holiday Schedule
</t>
  </si>
  <si>
    <t>Martin's Schedule Test - Holidays CH-Security Lab</t>
  </si>
  <si>
    <t>Holiday Schedule - Creation</t>
  </si>
  <si>
    <t xml:space="preserve">
Using System Manager, go to Holidays
Click "Add" to create a Holiday.
Fill in all available fields with the Holiday information.
Set a "Start Date and Time". 
Save the new Holiday.
</t>
  </si>
  <si>
    <t>Holiday Schedule - Configuration</t>
  </si>
  <si>
    <t xml:space="preserve">
Under System Manager, create a Schedule Span for the Holiday. Select the "Time of Day" for the holiday to start. Under "Days", select "All Holidays"
Under System Manager, go to Holidays and select the Holiday created. Set a "Start Date and Time".
Assign the Holiday Schedule to a Reader, Input, or Output. Check the "Control Reader/Input/Output" for changes in its Status.
</t>
  </si>
  <si>
    <t>Holiday Schedule - Event Configuration</t>
  </si>
  <si>
    <t>Holiday Schedule - Deletion</t>
  </si>
  <si>
    <t xml:space="preserve">
Delete Holiday Schedule
</t>
  </si>
  <si>
    <t>Did not delete Holiday Schedule</t>
  </si>
  <si>
    <t>Totals</t>
  </si>
  <si>
    <t>Total calculations are done by panel types, be careful to copy from a similar panel type to insert a new panel type.</t>
  </si>
  <si>
    <t>Panel Type</t>
  </si>
  <si>
    <t>Field</t>
  </si>
  <si>
    <t>Old UI</t>
  </si>
  <si>
    <t>New UI</t>
  </si>
  <si>
    <t>HID V1000 Panel</t>
  </si>
  <si>
    <t>General Tab</t>
  </si>
  <si>
    <t>Panel Time Zone</t>
  </si>
  <si>
    <t>Interactive Request Timeout</t>
  </si>
  <si>
    <t>Interactivity Request Timeout</t>
  </si>
  <si>
    <t>Schedule Poll Interval</t>
  </si>
  <si>
    <t>N/A</t>
  </si>
  <si>
    <t>Minimum Card Allocation</t>
  </si>
  <si>
    <t>Communication</t>
  </si>
  <si>
    <t>Offline Heartbeat Count</t>
  </si>
  <si>
    <t>Heartbeat Interval</t>
  </si>
  <si>
    <t>Polling Interval (ms)</t>
  </si>
  <si>
    <t>Sub-Panel Polling Interval (sec)</t>
  </si>
  <si>
    <t>Reader State Polling Interval (sec)</t>
  </si>
  <si>
    <t>Input State Polling Interval (sec)</t>
  </si>
  <si>
    <t>Output State Polling Interval (sec)</t>
  </si>
  <si>
    <t>Control Panel</t>
  </si>
  <si>
    <t>Download Commands</t>
  </si>
  <si>
    <t>Download Data</t>
  </si>
  <si>
    <t>Update Panel</t>
  </si>
  <si>
    <t>Download Firmware</t>
  </si>
  <si>
    <t>Reboot Panel</t>
  </si>
  <si>
    <t>Controller Commands</t>
  </si>
  <si>
    <t>Start</t>
  </si>
  <si>
    <t>Stop</t>
  </si>
  <si>
    <t>Pause</t>
  </si>
  <si>
    <t xml:space="preserve">HID Subpanels </t>
  </si>
  <si>
    <t>V100</t>
  </si>
  <si>
    <t>Event Configuration</t>
  </si>
  <si>
    <t>Sub-panel Offline</t>
  </si>
  <si>
    <t>Sub-panel Online</t>
  </si>
  <si>
    <t>V200</t>
  </si>
  <si>
    <t>V300</t>
  </si>
  <si>
    <t xml:space="preserve">All Sub-panels </t>
  </si>
  <si>
    <t>Panel IO Links</t>
  </si>
  <si>
    <t>No "Panel IO Links" tab/option</t>
  </si>
  <si>
    <t>Reader</t>
  </si>
  <si>
    <t>Main Screen</t>
  </si>
  <si>
    <t>Replace reader settings form another like reader</t>
  </si>
  <si>
    <t>No said option</t>
  </si>
  <si>
    <t>AntiPassback Behavior</t>
  </si>
  <si>
    <t>APB Type - Timed; In/Out</t>
  </si>
  <si>
    <t>- Timed</t>
  </si>
  <si>
    <t>- In/Out</t>
  </si>
  <si>
    <t>APB Time</t>
  </si>
  <si>
    <t>APB Action</t>
  </si>
  <si>
    <t>Missing</t>
  </si>
  <si>
    <t>- Log and Allow</t>
  </si>
  <si>
    <t>- Log and Deny Entry</t>
  </si>
  <si>
    <t>- Log and Deny Exit</t>
  </si>
  <si>
    <t>PIN Behavior</t>
  </si>
  <si>
    <t>Max Pin Digits</t>
  </si>
  <si>
    <t>PIN Entry Time</t>
  </si>
  <si>
    <t>Key To Clear</t>
  </si>
  <si>
    <t>PIN Attempts Allowed</t>
  </si>
  <si>
    <t>Lockout Time</t>
  </si>
  <si>
    <t>Enable Duress Code Check Box &amp; Pin Code</t>
  </si>
  <si>
    <t>Inputs</t>
  </si>
  <si>
    <t>No change</t>
  </si>
  <si>
    <t>Outputs</t>
  </si>
  <si>
    <t>I/O Links</t>
  </si>
  <si>
    <t>High Priority Box</t>
  </si>
  <si>
    <t>No Box</t>
  </si>
  <si>
    <t>Mercury EP1502</t>
  </si>
  <si>
    <t>Duress PIN Mode</t>
  </si>
  <si>
    <t>- None</t>
  </si>
  <si>
    <t>- Offset</t>
  </si>
  <si>
    <t>- Appending</t>
  </si>
  <si>
    <t>Duress PIN Append Digit</t>
  </si>
  <si>
    <t>Offline Retry Count</t>
  </si>
  <si>
    <t>Poll Delay (ms)</t>
  </si>
  <si>
    <t>Offline Time (ms)</t>
  </si>
  <si>
    <t>Sub-Panel Baud Rate</t>
  </si>
  <si>
    <t>Sub-Panel Reply Timeout (ms)</t>
  </si>
  <si>
    <t>Card Database</t>
  </si>
  <si>
    <t xml:space="preserve">Number of Cards </t>
  </si>
  <si>
    <t>Number of Cards</t>
  </si>
  <si>
    <t>Access Levels Per Card</t>
  </si>
  <si>
    <t>Number of PIN Digits</t>
  </si>
  <si>
    <t>Store ABP Location</t>
  </si>
  <si>
    <t>Track Last Reader for APB</t>
  </si>
  <si>
    <t>Allocation</t>
  </si>
  <si>
    <t>Alert Buffer Length</t>
  </si>
  <si>
    <t>Maximum Monitor Points</t>
  </si>
  <si>
    <t>Maximum Control Points</t>
  </si>
  <si>
    <t>Maximum Access Control Readers</t>
  </si>
  <si>
    <t>Maximum Access Levels</t>
  </si>
  <si>
    <t>Maximum Event Triggers</t>
  </si>
  <si>
    <t>Maximum Procedures</t>
  </si>
  <si>
    <t>Maximum Schedules</t>
  </si>
  <si>
    <t>Maximum Holiday</t>
  </si>
  <si>
    <t>Maximum Elevator Access Levels</t>
  </si>
  <si>
    <t>Maximum Floors Per Reader</t>
  </si>
  <si>
    <t xml:space="preserve">Reboot  </t>
  </si>
  <si>
    <t xml:space="preserve">Mercury Subpanels </t>
  </si>
  <si>
    <t>Bulit-in</t>
  </si>
  <si>
    <t>AC Failed</t>
  </si>
  <si>
    <t>AC Restored</t>
  </si>
  <si>
    <t>MR16- IN</t>
  </si>
  <si>
    <t>MR16-Out</t>
  </si>
  <si>
    <t>MR50</t>
  </si>
  <si>
    <t>MR52</t>
  </si>
  <si>
    <t>Access Behavior</t>
  </si>
  <si>
    <t>Deny Duress Request</t>
  </si>
  <si>
    <t>Has all other options</t>
  </si>
  <si>
    <t>Schedules</t>
  </si>
  <si>
    <t>Facility Schedule</t>
  </si>
  <si>
    <t>Card Format</t>
  </si>
  <si>
    <t>Wiegand Pulses</t>
  </si>
  <si>
    <t>Trim Zeros</t>
  </si>
  <si>
    <t>To Nibble Array</t>
  </si>
  <si>
    <t>CICP1800</t>
  </si>
  <si>
    <t>Interactivity</t>
  </si>
  <si>
    <t>No Option Available</t>
  </si>
  <si>
    <t>Command Settings</t>
  </si>
  <si>
    <t>Event Settings</t>
  </si>
  <si>
    <t>Suppress Door Ajar (Controls Door Held Open Alerts</t>
  </si>
  <si>
    <t>Disable Special Events Input Activation</t>
  </si>
  <si>
    <t>Hold Valid Badge Event Until After Door is Open</t>
  </si>
  <si>
    <t>Soft ABP Violation</t>
  </si>
  <si>
    <t>Soft Time Zone Violation</t>
  </si>
  <si>
    <t>Report Bypass</t>
  </si>
  <si>
    <t>Unlock On Bypass</t>
  </si>
  <si>
    <t>New - Suppress Door Ajar Alert for Door Forced Open</t>
  </si>
  <si>
    <t>Degrade Mode Schedule</t>
  </si>
  <si>
    <t>Carrier Only Schedule</t>
  </si>
  <si>
    <t>Carrier and PIN Schedule</t>
  </si>
  <si>
    <t>PIN Only Schedule</t>
  </si>
  <si>
    <t>Free Access Schedule</t>
  </si>
  <si>
    <t>Interactivity Degrade Mode Schedule</t>
  </si>
  <si>
    <t>High Priority Transactions</t>
  </si>
  <si>
    <t>High Priority</t>
  </si>
  <si>
    <t>CICP1800 P9 (322500074) DIS A 2.0.12</t>
  </si>
  <si>
    <t>Note</t>
  </si>
  <si>
    <t>PASS</t>
  </si>
  <si>
    <t>Noticed if I "STOP" the panel and make a change anywyere on the panel and then save the change, the panel will automaically "START" again.</t>
  </si>
  <si>
    <t>P9-O92 Non-Reader Output (322500189)</t>
  </si>
  <si>
    <t>CICP1800T P150 (322500064) DIS B 06/12/23 Old UI 4.2.26</t>
  </si>
  <si>
    <t>CICP1800T P150 (322500064) DIS B 05/04/23 New UI</t>
  </si>
  <si>
    <t>CICP1800T P150 (322500064) DIS A 05/02/23 Old UI</t>
  </si>
  <si>
    <t>CICP1800T P150 (322500064) DIS B 04/27/23 New UI</t>
  </si>
  <si>
    <t>CICP1800T P150 (322500064) DIS B 04/24/23 OLD UI</t>
  </si>
  <si>
    <t>CICP1800T P150 (322500064) DIS A 03/30/23 New UI</t>
  </si>
  <si>
    <t>CICP1800T P150 (322500064) DIS B 06/12/23 New and Old UI 4.2.26</t>
  </si>
  <si>
    <r>
      <t xml:space="preserve">
Using the Configurations Tab:
</t>
    </r>
    <r>
      <rPr>
        <b/>
        <sz val="10"/>
        <color theme="1"/>
        <rFont val="Arial"/>
        <family val="2"/>
      </rPr>
      <t>General</t>
    </r>
    <r>
      <rPr>
        <sz val="10"/>
        <color theme="1"/>
        <rFont val="Arial"/>
        <family val="2"/>
      </rPr>
      <t xml:space="preserve">: Select settings for current test.
</t>
    </r>
    <r>
      <rPr>
        <b/>
        <sz val="10"/>
        <color theme="1"/>
        <rFont val="Arial"/>
        <family val="2"/>
      </rPr>
      <t>Interactivity</t>
    </r>
    <r>
      <rPr>
        <sz val="10"/>
        <color theme="1"/>
        <rFont val="Arial"/>
        <family val="2"/>
      </rPr>
      <t xml:space="preserve">: Select settings for current test.
</t>
    </r>
    <r>
      <rPr>
        <b/>
        <sz val="10"/>
        <color theme="1"/>
        <rFont val="Arial"/>
        <family val="2"/>
      </rPr>
      <t>Command Settings</t>
    </r>
    <r>
      <rPr>
        <sz val="10"/>
        <color theme="1"/>
        <rFont val="Arial"/>
        <family val="2"/>
      </rPr>
      <t xml:space="preserve">: Select settings for current test.
</t>
    </r>
    <r>
      <rPr>
        <b/>
        <sz val="10"/>
        <color theme="1"/>
        <rFont val="Arial"/>
        <family val="2"/>
      </rPr>
      <t>Communication</t>
    </r>
    <r>
      <rPr>
        <sz val="10"/>
        <color theme="1"/>
        <rFont val="Arial"/>
        <family val="2"/>
      </rPr>
      <t xml:space="preserve">: Select settings for current test.
Check the reaming tabs: Readers; Inputs; Outputs; Panel IO Links
Are they or have they been populated with related objects?
</t>
    </r>
  </si>
  <si>
    <t xml:space="preserve">When Changing From DIS A to DIS B or vice versa, in the OLD UI only, the panel is not Stopped and is in an Invalid State in the Old DIS and is not Started in the NEW DIS.  </t>
  </si>
  <si>
    <t>Doing a Stop / Start does not work. I can stop the panel but when I start it, I get an Unexpected error message. I disabled and enabled it but when I did that, disabling it shows it connected in SAM and enabling it showed disconnected in SAM.
Using the NEW UI, tis showing that the panel state is Normal and the controller state is Connected but the Enabled State is Disabled. 
Once I enabled it in the New UI, it started working again. Once working, could NOT use the OLD UI to Disable/Enable the panel.</t>
  </si>
  <si>
    <t>Fixed</t>
  </si>
  <si>
    <t>Panel Event Config Does NOT save "Enable During Schedule" for Alarm Action.</t>
  </si>
  <si>
    <t xml:space="preserve">Using the new UI, panel event changes take a while to take affect but will eventually work. </t>
  </si>
  <si>
    <t>fixed</t>
  </si>
  <si>
    <t>P150-R1503 New Emulator Reader (322500048)</t>
  </si>
  <si>
    <t xml:space="preserve">R1503 </t>
  </si>
  <si>
    <t>Created: P150-R1501 Add Delete Test</t>
  </si>
  <si>
    <t>Created: P150-R1501 Add Delete Reader Test 4-24-23</t>
  </si>
  <si>
    <t>Note: New UI, After Disable/Enable, State stays in DISABLED for longer than 30 secinds but will eventually go to SECURE.</t>
  </si>
  <si>
    <t>When testing a badge swipe with and without PIN, door would unlock but then stay in an UNLOCKED Status until I manually used the "Lock" button.</t>
  </si>
  <si>
    <t>All items functioned properly 
Tested 2 badge settings with 36/36, 48/48, and 36/48 cred numbers</t>
  </si>
  <si>
    <t>Reader Event Config Does NOT save "Enable During Schedule" for Alarm Action but will for GAL.</t>
  </si>
  <si>
    <t>When trying to add an event, I get this following error: Event Configuration with EventSourceID 322500048, EventSourceTypeID 2 and EventTypeID 71 already exists in DB.
Events did save
Events vanished when I tried to do a door forced open.
DFO GAL did not trigger for cross panel output</t>
  </si>
  <si>
    <t>Door Forced Open and Door Ajar: It takes about 30 seconds before the event processes and shows up in SAM. The time stamp in SAM however is correct.</t>
  </si>
  <si>
    <t>Deleted: P150-R1501 Add Delete Test</t>
  </si>
  <si>
    <t>Deleted: P150-R1501 Add Delete Reader Test 4-24-23
Had to Delete the Reader on the Enterprise Server.</t>
  </si>
  <si>
    <t>P150 Reader Group</t>
  </si>
  <si>
    <t>P150-I1501 (322500214)</t>
  </si>
  <si>
    <t>Created: P150-I1502 Add Delete Test</t>
  </si>
  <si>
    <t xml:space="preserve">Created: P150-I1502 Add Delete Test </t>
  </si>
  <si>
    <t>When Disabing and Enabling, the Status of the Input stays in Disable</t>
  </si>
  <si>
    <t>Input Event Config Does NOT save "Enable During Schedule" for Alarm Action but will for GAL.</t>
  </si>
  <si>
    <t>Input Abnormal: Same issue as the readers.</t>
  </si>
  <si>
    <t>Deleted: P150-I1502 Add Delete Test</t>
  </si>
  <si>
    <t xml:space="preserve">Deleted: P150-I1502 Add Delete Test </t>
  </si>
  <si>
    <t>P150 Input Group</t>
  </si>
  <si>
    <t>P150-O1502 Non-Reader Output (322500142)</t>
  </si>
  <si>
    <t>Created: P150-O1501 Add Delete Test</t>
  </si>
  <si>
    <t>When Disabling the the output, the Status still stays at Inactive instead of showing Disabled.</t>
  </si>
  <si>
    <t>Output Event Config Does NOT save "Enable During Schedule" for Alarm Action but will for GAL.</t>
  </si>
  <si>
    <t>Same issue as Readers</t>
  </si>
  <si>
    <t>Unable to Delete P150-O1501 Add Delete Test
Output is associated to a Reader in Construction/InService/Enabled mode</t>
  </si>
  <si>
    <t>P150 Output Groups</t>
  </si>
  <si>
    <t>P150 Gal Test</t>
  </si>
  <si>
    <t>Using the Old UI, I triggered the GAL and got all 3 of the assoicated outputs to fire, but I did not get the Reader to Trigger that was assoicated to the GAL using the New UI.</t>
  </si>
  <si>
    <t>The DO and UNDO buttons give an error of "The service info is missing for this request." in the NEW UI but it works in the old UI</t>
  </si>
  <si>
    <t>working as of 4/13</t>
  </si>
  <si>
    <t xml:space="preserve">I removed the GAL and any possible event configuration from Inputs -P150-I1501, but its still triggering the GAL.
Looking at the Event Configs, there were none Configured. I tried to do an update to the inputs events and I got this error message: Event Configuration with EventSourceID 322500214, EventSourceTypeID 3 and EventTypeID 21 already exists in DB
After i got the error, i F5 refreshed and then the Inputs Event Config for Input Abnormal showed up as being Configured. 
Long and Short, Active Event Configuratons are at times not showing up correctly. The Event will show that there are NO event's configured and then after a few refreshes it will show up as an event being configured.
Also, after finally deleting the Event and triggering the Input Abnomral, i still get the ALP activated, it triggers the GAL assoicated to it ONLY for the current panel, nothing cross panel/DIS.
What shows up in SAM:
Input Abnormal
Output Activated
Activity Link Program Activated
Output Deactivated
Note that this affects all Event Configurations for Readers, Panels, Inputs, and Outputs. </t>
  </si>
  <si>
    <t>Using New and Old UI. GAL does not trigger same panel or cross panel outputs, instead I get 2 messages in SAM of "Activity Link Program Deactivated"
Not a bug, working with Is DO action checked</t>
  </si>
  <si>
    <t>"Is DO action" should be checked as default. Optional
Not fixed</t>
  </si>
  <si>
    <t>Input 1501 for Input Abnormal. Cannot Delete the GAL event link from the Old UI. I was able to delete it in the New UI.</t>
  </si>
  <si>
    <t>P150 IO Test</t>
  </si>
  <si>
    <t>In the New UI I am unable to make changes to the Inputs and Outputs, I also can not "ENABLE the IO link, Enable during Schedule, and Triggered during Schedule. I get a "Parameter count mismatch." error when I try to save the changes. I was able to make changes in the Old UI without issues.</t>
  </si>
  <si>
    <t>somewhat fixed</t>
  </si>
  <si>
    <t xml:space="preserve">I am unable to do an Activate, Deactivate, or Set To Normal. I receive the following error: An internal server error occurred.
After clicking any of the above buttons and receiving the error, all of the buttons "Gray out" and are unusable. </t>
  </si>
  <si>
    <t>In the New UI I am unable to Activate, Deactivate, or Set To Normal. I get a "The JSON value could not be converted to System.Int32. Path: $ | Line Number: 0 | BytePositionInLine: 1." error message.</t>
  </si>
  <si>
    <t xml:space="preserve">Still broken. Buttons are grayed out.
From DIS B is pointing to DIS A which is causing the issue, Known issue should be fixed in the next decade :D </t>
  </si>
  <si>
    <t>A51 Emulator Lab Readers</t>
  </si>
  <si>
    <t>When setting a start and end time for a Schedule Span - Entering 10:30am into start, changes the End time to 3:30am. When entering 10:35 for the End time, it changes the Start Time to 3:35am, but when saving the time, it comes out to the correct start and end time</t>
  </si>
  <si>
    <t xml:space="preserve">All items functioned properly 
When setting the schedule to trigger at a specific time, it triggered at that time. This was an issue with other panels. </t>
  </si>
  <si>
    <t>CICP2800 P16 (322500097) DIS A</t>
  </si>
  <si>
    <t>CICP2800 P16 (322500097) DIS A 061124</t>
  </si>
  <si>
    <t>CICP2800 P16 (322500097) DIS A 052824</t>
  </si>
  <si>
    <t>CICP2800 P16 (322500097) DIS A 092023</t>
  </si>
  <si>
    <t>CICP2800 P16 (322500097) DIS A New UI ONLY</t>
  </si>
  <si>
    <t>Using the new UI, panel event changes do not take effect and will not trigger when tested.</t>
  </si>
  <si>
    <t>P16-R161 Emulator (322500070)</t>
  </si>
  <si>
    <t>Reader State takes a few seconds to update to new status.</t>
  </si>
  <si>
    <t>P16 Reader Groups</t>
  </si>
  <si>
    <t>When Disabling and Enabling, it takes over 30 seconds for the State to update from Secure to Disabled and then back to Secure.</t>
  </si>
  <si>
    <t>P16-I165 Non-Reader Input (322500243)</t>
  </si>
  <si>
    <t>BUG</t>
  </si>
  <si>
    <t>Low</t>
  </si>
  <si>
    <t>https://jira.devtools.intel.com/browse/TWC4388-2357</t>
  </si>
  <si>
    <t>P16 Input Group</t>
  </si>
  <si>
    <t>P16-O162 Non-Reader Output (322500160)</t>
  </si>
  <si>
    <t>Show Stopper</t>
  </si>
  <si>
    <t>https://jira.devtools.intel.com/browse/TWC4388-2372</t>
  </si>
  <si>
    <t>P16 Output Group</t>
  </si>
  <si>
    <t>P16 Panel IO Link</t>
  </si>
  <si>
    <t>When Manually triggering or "Activate" the Panel I/O Link, I get 2 entries for the "Manually Activate IO Link Program" and 2 "I/O Link Program Activated" notifications in SMS Alarm Monitor. Panel I/O Link https://azsqsmsls300.amr.corp.intel.com:4012/infrastructure/paneliolink/details/322500020/1183500003
https://jira.devtools.intel.com/browse/TWC4388-2272</t>
  </si>
  <si>
    <t>Holiday Schedules do not trigger</t>
  </si>
  <si>
    <t xml:space="preserve">CICP1800 P6 (322500050) DIS A 04/05/23 </t>
  </si>
  <si>
    <t>Sub Pannal 2</t>
  </si>
  <si>
    <t>P6-R63 Emulator 4 WWID 1 (322500046)</t>
  </si>
  <si>
    <t xml:space="preserve">R63 </t>
  </si>
  <si>
    <t xml:space="preserve">Doing an Unlock Momentary, Unlock and Hold, and Lock, after the lock goes back to the normal state, the New Ui does not update with it being Secure and Locked and the refresh button doesn't fix the issue. Need to do a Page Refresh for it to update.
Device State Signal R update does not connect.
</t>
  </si>
  <si>
    <t>WIP</t>
  </si>
  <si>
    <t xml:space="preserve">Badge with PIN - swiped badge but did not enter PIN expecting an cypher error message, did not get message. 
Tested 2 badge settings with 36/36, 48/48, and 36/48 cred numbers
New UI PIN Only Schedule seems to fully disable the emulator, will check to see if it disables a physical reader once in the lab. </t>
  </si>
  <si>
    <t>CICP Specific - Double check on different firmwares and modles. 4/18 Test on DIS C as well.</t>
  </si>
  <si>
    <t>Events trigger but GAL's are having issues</t>
  </si>
  <si>
    <t>P6 Reader Group</t>
  </si>
  <si>
    <t>Medium</t>
  </si>
  <si>
    <t>Using the New UI, when disabling and then enabling, not all readers, inputs, or outputs are re-enabled. Using the Old UI I can enable them all again.</t>
  </si>
  <si>
    <t>P6-I61 Non Reader (322500198)</t>
  </si>
  <si>
    <t>RETEST</t>
  </si>
  <si>
    <t>P6 Input Group</t>
  </si>
  <si>
    <t>P6-O61 GAL(322500129)</t>
  </si>
  <si>
    <t>P6 Output Groups</t>
  </si>
  <si>
    <t>HIGH</t>
  </si>
  <si>
    <t xml:space="preserve">The DO and UNDO buttons give an error of "The service info is missing for this request." in the NEW UI but it works in the old UI
</t>
  </si>
  <si>
    <t>add to tracker</t>
  </si>
  <si>
    <t>GAL will show up in SAM as being triggered but will not trigger any of the outputs associated to the GAL used.</t>
  </si>
  <si>
    <t>"Is DO action" should be checked as default.</t>
  </si>
  <si>
    <t>P6 IO Test</t>
  </si>
  <si>
    <t>In the New UI I am unable to Activate, Deactivate, or Set To Normal. I get a "The JSON value could not be converted to System.Int32. Path: $ | LineNumber: 0 | BytePositionInLine: 1." error message.</t>
  </si>
  <si>
    <t>Known, WIP</t>
  </si>
  <si>
    <t>High</t>
  </si>
  <si>
    <t>Holiday Schedules are not triggering at all</t>
  </si>
  <si>
    <t>SCP-223 A51 Lab-1-C-4 Creation Test 9/16/24 (322500187) DIS A</t>
  </si>
  <si>
    <t>SCP-223 Martins Playground-1-C-4 P223 Creation Test 8/28/24 (322500182) DIS A</t>
  </si>
  <si>
    <t>CICP2100 P223 (322500011) 4.2.67 DIS A New UI 100623</t>
  </si>
  <si>
    <t>CICP2100 P223 (322500011) 4.2.67 DIS A New UI</t>
  </si>
  <si>
    <t>Firmware in Control Panel is shwoing 4.2.61 but firmware on main panel is showing 4.2.67. Doing a panel download firmware</t>
  </si>
  <si>
    <t>P223-R2231 Emulator 2 WWID 2 (322500011)</t>
  </si>
  <si>
    <t xml:space="preserve">P223-R2231 Emulator 2 WWID 2 </t>
  </si>
  <si>
    <t>P223-R2231 Martins Playground-1-C-4 Creation Test 8/28/24 R2231 Emulator 2 WWID 2 R1 (322500119)</t>
  </si>
  <si>
    <r>
      <t xml:space="preserve">FOR READER 2 ONLY
https://jira.devtools.intel.com/browse/TWC4388-2950. Added 8/28 QA SMS - CICP2100S Reader 2 Enable Issue
</t>
    </r>
    <r>
      <rPr>
        <sz val="11"/>
        <color theme="10"/>
        <rFont val="Calibri"/>
        <family val="2"/>
        <scheme val="minor"/>
      </rPr>
      <t xml:space="preserve">	https://jira.devtools.intel.com/browse/TWC4388-2951. Added 8/28 QA SMS - CICP Panel Reader "State" Update Delay</t>
    </r>
  </si>
  <si>
    <t>In order to use the Keypad Presnt function, the PIN Only Schedule must be enabled 247365</t>
  </si>
  <si>
    <t>P223 Reader Groups</t>
  </si>
  <si>
    <t xml:space="preserve"> P223-I2233 (322500083)</t>
  </si>
  <si>
    <t xml:space="preserve"> P223-I2234</t>
  </si>
  <si>
    <t>P223 Input Group</t>
  </si>
  <si>
    <t>P223-O2232 (322500027)</t>
  </si>
  <si>
    <t>P223-O2232</t>
  </si>
  <si>
    <t>When Doing an Activate, Output triggers two Output Activated Events</t>
  </si>
  <si>
    <t>When a Sub Group is assoicated to the output's Event Config for Active, Alarm is not sent but GAL does tirgger. Emails do not show up either. When adding the Event for Activate Momentary, the Activate and Hold triggered the alarm. These functions are reversed at this time or not working as they should.</t>
  </si>
  <si>
    <t>P223 Output Groups</t>
  </si>
  <si>
    <t>P223 Panel I/O Link Test</t>
  </si>
  <si>
    <t>Mercury EP1502 P220 Creation Test 9/20/24 DIS A</t>
  </si>
  <si>
    <t>Mercury EP1502 P220 (1183500024) DIS A 08/19/24</t>
  </si>
  <si>
    <t>Mercury EP1502 P53 (322500020) DIS B 02/13/24</t>
  </si>
  <si>
    <t>Mercury EP1502 P53 (322500020) DIS A 9/13/23</t>
  </si>
  <si>
    <t>Mercury EP1502 P53 (322500020) DIS B and/or C 05/12/23 New and Old UI</t>
  </si>
  <si>
    <t>Mercury EP1502 P53 (322500020) DIS B and/or C 05/12/23 New and Old UI Retest</t>
  </si>
  <si>
    <t>Mercury EP1502 P53 (322500020) DIS B 05/05/23 New UI</t>
  </si>
  <si>
    <t>Mercury EP1502 P53 (322500020) DIS B 05/03/23 Old UI</t>
  </si>
  <si>
    <t>Mercury EP1502 P53 (322500020) DIS B 04/27/23 New UI</t>
  </si>
  <si>
    <t>Mercury EP1502 P53 (322500020) DIS B 04/26/23 Old UI</t>
  </si>
  <si>
    <t>Mercury EP1502 P53 (322500020) DIS B 03/31/23</t>
  </si>
  <si>
    <t>Panel state is now fixed but in the New UI, I do not get the Disconnected and Sub-panel Offline messages when I Disable the panel. Tested with DIS C and I get the Disconnected messages.</t>
  </si>
  <si>
    <t xml:space="preserve">When Disabling the panel, the Panel State Stays "NORMAL" when it should show "OFFLINE". After Disabling and Enabling the panel a few times, I got it to show "OFFLINE" but then when I disabled it and enabled it a few more times I got the issue again. I also do not get a Disconnected Message in SAM when i Disable or Stop or do a Data Download.
Download Data shows in SAM that "Manually initiated a panel download: P53 Mercury" but it takes about a minute before the panel  starts the download. - Not an issue
</t>
  </si>
  <si>
    <t>Disabling the panel does not show in SAM as "Disconnected" until you re-Enable the panel.</t>
  </si>
  <si>
    <t xml:space="preserve">When Disabling the panel, the Panel State Stays "NORMAL" when it should show "OFFLINE". After Disabling and Enabling the panel a few times, I got it to show "OFFLINE" but then when I disabled it and enabled it a few more times I got the issue again. I also do not get a Disconnected Message in SAM when i Disable or Stop or do a Data Download.
Also note that the panel will connect and show online/ready in about a minute but then it will disconnect again and start going through the loading profiles and all I/O's.
Download Data shows in SAM that "Manually initiated a panel download: P53 Mercury" but it takes about a minute before the panel  starts the download.
</t>
  </si>
  <si>
    <t>When Disabling the panel, I do not get a "panel disconnect" in SAM</t>
  </si>
  <si>
    <t>SAM will show all subpanels disconnected but in the panels Controls, everything is enabled and working.</t>
  </si>
  <si>
    <t>MR-50 (322500083)</t>
  </si>
  <si>
    <t>Creation of the panel caused an Input on the built in subpanel to report in same as Input Normal. This would spam SAM and would not stop until the  new subpanel was disabled or when I finally deleted the input. 
The MR-50 only has "Port 2" for Interface Address options. it goes from 0-31 for address but it does not have a Port 3 option. I placed the MR-50 on Port 2, Address 3, but when looking at the Control Panel, it is showing up as Port 0, Address 3. When I had the MR-50 set to Port 2, Address 0, it merged with the built-in board that is set with Port 0, Address 0.
With the MR-50 being on Port 2, Address 3 but showing up in Control panel as being Port 0, Address 3, the panel is showing Off Line. (SIO: 3 Status=Offline Model=UnknownOffline (12999) Port:0 addr:3 model:MR50 number:53 name:P53c MR-50)
For all other subpanels, Port 2 in the UI shows up as Port 1 in the Control Panel</t>
  </si>
  <si>
    <t xml:space="preserve">Look at all of the mercury type panels. Use old UI to find panels and compare with new UI, checking on subpanel ports.
HW PW6K1OUT, drop down does not work in new UI but does in old UI, old UI shows ports 2 and 3.
Mercury MR-16 IN and OUT, new UI dropdown is grayed out, old UI has ports 2 and 3
Mercury MR-50 old UI only has port 2, new UI is grayed out
Mercury MR-52, old UI has Ports 2 and 3, new UI is grayed out
Mercury SCP-C Zarlink Lincoln UK - No longer an intel site, had 3 subpanels of MR-50's in the old UI had ports 2 and 3. Dropdown and both ports worked in the new and old UI.
Mercury SCP-E SRR INTEL BGA1 LNL2000 A had a Mercury MR-16 IN, OUT, 50, and 52. All worked in both old and new UI, all subpanels had ports 2, 3, 4, and 5 with addresses from 0 to 31.
Mercury SCP-S SCP-P12 EP1F1 Italy had a Mercury MR-16 IN, 50, and 52. in the old UI, all had ports 2, 3, 4, and 5 with addresses from 0 to 31. in the new UI, they were all grayed out.
</t>
  </si>
  <si>
    <t>BUG - a device should be editable on a fallback DIS if the controller panel is disabled. Toss in JIRA</t>
  </si>
  <si>
    <t>When assigning a Port and Address, I have the ability to see/selected used Addresses</t>
  </si>
  <si>
    <t>P53-R532 Emulator (322500023)</t>
  </si>
  <si>
    <t>Testing P53-R531 (322500022) Using the New UI, I can remove Area Accesses from the reader but I can not make other changes to the reader, such as changing its name. I get this error message "the current user 11844145 doesn't have edit access to reader 322500022 since its IsManagedFl is set to 'Y'" Note that the reader is NOT in a managed state at this time.
Using the Old UI i was able to change the readers name with no issues.</t>
  </si>
  <si>
    <t>I am able to change the reader name. haven't tested managed readers yet.</t>
  </si>
  <si>
    <t xml:space="preserve">Requiring a Double Save to clear the Save or an F5 refresh.
</t>
  </si>
  <si>
    <t>When triggering the reader to Unlock and then Lock, the Status is staying in "UNLOCKED" state.</t>
  </si>
  <si>
    <t>Anti-Passback is NOT working. I do not get an access denined and I can still get access</t>
  </si>
  <si>
    <t xml:space="preserve">Readers stopped working for badge swipes. I can get a "Card not found" notice but for "Access Denied" and "Access Granted", nothing shows up. Badge doesn't even register </t>
  </si>
  <si>
    <t xml:space="preserve">Upon First swipe of badge on newly downloaded/updated/enabled panel, I get an Access Denied Interactivity Timeout instead of an Interactive Badge Request. Second swipe allows the card access granted/denied. 
When using Card and PIN mode, when swiping a badge and NOT using the PIN, i do not get an Access Denied Interactivity Timeout event in SAM.
</t>
  </si>
  <si>
    <t xml:space="preserve">APB works with Reader Based Timer but not User Based Timer
When testing Card and PIN, I was able to get Access Granted when I used my PIN but I was not able to get a Access Denied Cypher Error when I just swiped my card and let it time out.
ADA - On my User Profile, no "times" are placed in any of the 4 "Extended ..." fields, the door remains unlocked for 8 seconds, the duration i have set for the reader itself. if i add ANY time from 10 to 120 seconds, it extends the door strike by an extra 8 seconds (total of 16 seconds). </t>
  </si>
  <si>
    <t>ask Gabe if the access denied cypher works for mercury
ADA and extended times vary form panel to panel. Mercury and HID have their own timer, look into this.</t>
  </si>
  <si>
    <t>Non-issue</t>
  </si>
  <si>
    <t xml:space="preserve">Door Forced Open does not make it to Alarms and the Door Closes after the Activation Strike time passes when Subscriber group is set to Acknowledge on Repeat. </t>
  </si>
  <si>
    <t>When trying to add and save new event's, I get the following error message: Event Configuration with EventSourceID 322500023, EventSourceTypeID 2 and EventTypeID 71 already exists in DB
The save button is still at the bottom and it looks like the changes didn't take place, but when i refresh the page, changes took place and the events are updated as expected. 
Unable to save a schedule to "Enable During Schedule".</t>
  </si>
  <si>
    <t>Ghost in the Machine.
Testing Access Denied Invalid Access. Added Sub Group, Action Message, and GAL. Checked the "Is DO Action" tested alarm, Event worked. Deleted Alarm and the event is still going off.</t>
  </si>
  <si>
    <t>Check on this after the next DIS push update.</t>
  </si>
  <si>
    <t>this is fixed</t>
  </si>
  <si>
    <t>P53 Reader Group</t>
  </si>
  <si>
    <t>New UI - When trying to Disable/Enable the readers, I received this error message and the readers did not respond accordingly
Sending Reader updates to panel has failed, Check DIS log to get more details
Old UI  - No issues.. I am able to Disable/Enable, Unlock Momentary, Unlock and Hold, and Lock with no issues.</t>
  </si>
  <si>
    <t xml:space="preserve">Reader groups needs a "Unlock Momentary" added
Mercury Specific for the DIS log issue
Can/should do cross dis/panel readers, inputs, and outputs added to groups. </t>
  </si>
  <si>
    <t>P53-I535 Non-Reader Input (322500221)</t>
  </si>
  <si>
    <t>When disabling and enabling any input , SAM shows an Input Normal  state. Once for the Disable, and once for the Enable.</t>
  </si>
  <si>
    <t>When disabling and enabling any input, SAM shows an Input Normal  state. Once for the Disable, and once for the Enable.</t>
  </si>
  <si>
    <t>SAM shows an Input Normal Event when its been disabled and it should not. BUG</t>
  </si>
  <si>
    <t>issue still there</t>
  </si>
  <si>
    <t xml:space="preserve">Input Event Config Does NOT save "Enable During Schedule" for Alarm Action but will for GAL.
Receiving two Input Abnormal and Input Normal in SAM when there are no Event Configs assigned to the Input and i trigger an Input Abnormal/Normal event.
Anytime I make/create a new event and save it, the save option comes up again.
Event Config change randomly vanishes but comes back with an F5 refresh. </t>
  </si>
  <si>
    <t>After a newly assigned Event Config, the Alarm did not trigger for the event. Needed to delete, F5, and reconfigure for the change to take place.</t>
  </si>
  <si>
    <t>P53 Input Groups</t>
  </si>
  <si>
    <t>New UI - Same issue as Readers 
Sending Input Device updates to panel has failed, Check DIS log to get more details
Old UI - No issues.</t>
  </si>
  <si>
    <t>P53-O533 Non-Reader (322500064)</t>
  </si>
  <si>
    <t>Output Event Config Does NOT save "Enable During Schedule" for Alarm Action but will for GAL.
Same issue as Inputs when saving Event Configs</t>
  </si>
  <si>
    <t>When trying to save an Event for "Activate", I received this following error: Event Configuration with EventSourceID 322500064, EventSourceTypeID 4 and EventTypeID 40 already exists in DB
Same issues as the Reader</t>
  </si>
  <si>
    <t>Cannot get Alarms to trigger when first assigning an Subscriber group. After you sassing a Sub Group, the alarms will not trigger until you assign another sub group.</t>
  </si>
  <si>
    <t>P53 Output Groups</t>
  </si>
  <si>
    <t>When doing an Activate or Activate and Hold and when Deactivating the outputs, some, not all, and its random, some outputs will still show it being in an "Active" state while SAM show's that it was deactivated.</t>
  </si>
  <si>
    <t>GAL did Trigger but outputs for both panel's 150 and 158 did not trigger due to them being in DEV for testing.</t>
  </si>
  <si>
    <t>P53 IO Link</t>
  </si>
  <si>
    <t>Unable to make any changes to the panel in any way shape or form. I get the following error when I try to do anything: Sending IO Link updates to panel has failed - The method or operation is not implemented.</t>
  </si>
  <si>
    <t>Unable to add an Input for the IO or save anything using the New UI. I get an error message of Parameter count mismatch.
No issues in the old UI.</t>
  </si>
  <si>
    <t>FIXED</t>
  </si>
  <si>
    <t>When trying to do an "Activate" I received "An internal server error occurred" message using the new UI and then "Activate, Deactivate, and Set To Normal" buttons grayed out.</t>
  </si>
  <si>
    <t xml:space="preserve">Using the New UI, I am unable to use the "Activate" Deactivate", and Set to Normal" buttons even though the Link is "Enabled" in the UI.
</t>
  </si>
  <si>
    <t>Coming on Wednesday?</t>
  </si>
  <si>
    <t>Did not delete</t>
  </si>
  <si>
    <t>Specific Time Schedules do not trigger for Reader Schedule Free Access and Output Activate During Schedule - Issue due to panel being in different time zone.</t>
  </si>
  <si>
    <t>Specific Time Schedules do not trigger for Reader Schedule Free Access and Output Activate During Schedule</t>
  </si>
  <si>
    <t>Using the New UI - Could NOT add a schedule to Free Access for Reader 532, and Schedule for Disable Output for O533. I got an error message of The required column 'PlaceID' was not present in the results of a 'FromSql' operation.
Similar issue with Old UI
I restarted the DIS and Imron drivers and that did not fix it.</t>
  </si>
  <si>
    <t>talk with Lee about Alarm monitor in new UI and add to tracker - in this next push.
issue with panel dealation, see screen shots, talk to lee about that
issue with deleting readers on LS, ask Lee</t>
  </si>
  <si>
    <t>should be fixed</t>
  </si>
  <si>
    <t>Mercury EP2500 P221 (322500020) DIS B 03/31/23</t>
  </si>
  <si>
    <t>HID V1000 P158 (322500031) DIS A 02/13/24</t>
  </si>
  <si>
    <t>HID V1000 P158 (322500031) DIS B 12/13/23 Old and New UI</t>
  </si>
  <si>
    <t>HID V1000 P158 (322500031) DIS B 06/13/23 Old and New UI</t>
  </si>
  <si>
    <t>HID V1000 P158 (322500031) DIS B 05/01/23 Old UI</t>
  </si>
  <si>
    <t>HID V1000 P158 (322500031) DIS A 04/25/23 Old UI</t>
  </si>
  <si>
    <t>HID V1000 P158 (322500031) DIS A 04/20/23</t>
  </si>
  <si>
    <t>HID V1000 P158 (322500031) DIS A 04/18/23</t>
  </si>
  <si>
    <t>When Disabling/Enabling or doing a Data Download using the Old UI, SAM does not report status such as "Connected" or give any other feedback. This carries over to the Reader, Inputs, and Outputs. 
If you do a Stop/Start for the panel, SAM will provide feedback for the panel such as "Connected" and all other events.</t>
  </si>
  <si>
    <t xml:space="preserve">using the new UI for the Panel Reboot, it stalls and you need to click on the Start button to get it to work again. In the Control Panel, uder Controller State, it shows PROCESSING ERROR and will not do antyhing after that. </t>
  </si>
  <si>
    <t>Lee looking into this 4/19</t>
  </si>
  <si>
    <t>P158-R1581 Emulator 4 WWID 4 (322500029)</t>
  </si>
  <si>
    <t>P158-R1581 Emulator 4 WWID 4</t>
  </si>
  <si>
    <t xml:space="preserve">When testing Card and PIN, using the wrong PIN does not give a Cypher error or Denied Message. This is the case with both the Emulator and a reader that was physically hooked up to the panel (P158-R1582 (322500030)
ABP for Timmed and In/Out - I get an Access Granted Neutral Reader and then I get the ABP Violation. It still lets me in or opens the door but it just makes note of the violation. should this restrict access instead? Also note that no matter how much time passes, the ABP still shows up in SAM. - This is a Non-Issue. This is a Missing Compoent. You can find options in the Old UI to 
Log And Allow
Log And Deny Entry
Log And Deny Exit
</t>
  </si>
  <si>
    <t xml:space="preserve">When testing Card and PIN, using the wrong PIN does not give a Cypher error or Denied Message.
ABP for Timmed and In/Out - I get an Access Granted Neutral Reader and then I get the ABP Violation. It still lets me in or opens the door but it just makes note of the violation. should this restrict access instead? Also note that no matter how much time passes, the ABP still shows up in SAM.
</t>
  </si>
  <si>
    <t>Check with Physical reader when back in the lab.
Check ABP vis DIS C and Old UI</t>
  </si>
  <si>
    <t xml:space="preserve">Door Ajar with GAL and with a NO Active schedule attached. GAL should NOT trigger. GAL Triggers only after the door Ajar has been cleared.
Need to do a physical test using a reader. This occurs when the DFO Event has a GAL assgined to it and then a Door Ajar is triggered. </t>
  </si>
  <si>
    <t>Non Issue for Old UI</t>
  </si>
  <si>
    <t xml:space="preserve">Still getting the "eventConfigurations list has invalid event type id(s)" issue but worked out how it happens with Lee. But will still need to do some further tests with it. Events are no longer being removed either. </t>
  </si>
  <si>
    <t>Added 5 event configus and all of them dissappeared for no expected reason. 
It occurse AFTER i do a DFO and i get the below message.
eventConfigurations list has invalid event type id(s)
Access Denied Invalid Access -Worked
Card Not Found - Worked
Door AjaR, Entering Free Access, Forced Open - did not work and all events vanished when I tried DFO.</t>
  </si>
  <si>
    <t>There is an issue with the Events Clearning after triggering a DFO.</t>
  </si>
  <si>
    <t>Door Ajar will not work</t>
  </si>
  <si>
    <t>P158 Reader Group</t>
  </si>
  <si>
    <t>P158-I1581 Oregon Test (322500151)</t>
  </si>
  <si>
    <t>P158-I1582 Oregon Test (322500152)</t>
  </si>
  <si>
    <t>P158-I1581 Oregon Test</t>
  </si>
  <si>
    <t>P158 Input Group</t>
  </si>
  <si>
    <t>P158-O1582 (322500149)</t>
  </si>
  <si>
    <t>P158-O1582</t>
  </si>
  <si>
    <t>In OLD UI - When I Activate and Hold the output, the "Activate Pane Window" does not change from "INACTIVE" to "ACTIVE" and when I click on the refresh button, the sends the output back in to "INCACTIVE" (deactivates the output). This issue does not happen in the New UI</t>
  </si>
  <si>
    <t>When Disabling the output, I get a single line stating that "Activity Link Program" was activated but nothing for that GAL triggers. When I Enable the output, I get the same thing but then the same panel output was triggered.
For this case, I have the Event Config "Output Activated" configured with an Alarm Action and GAL.</t>
  </si>
  <si>
    <t>P158 Output Group</t>
  </si>
  <si>
    <t>P150 GAL Test</t>
  </si>
  <si>
    <t>P158 IO Test</t>
  </si>
  <si>
    <t>Still having issues with the The JSON value could not be converted to System.Int32. Path: $ | LineNumber: 0 | BytePositionInLine: 1.</t>
  </si>
  <si>
    <t>When trying to set a schedule span in the New UI, the opposite schdule changes (opposite as in Start/Stop). Example. When I put a time in for Start, say 5:40am the Stop time changes by 17 hours to 10:40 PM and if I try to fix the Stop time, it does the same as the start time, changed it by 17 hours.</t>
  </si>
  <si>
    <t>Holiday Scheudles trigger the moment they are placed in Reader Free Access and do not trigger when the suggested time occures. This happens for both Mercury and HID but NOT CIC.</t>
  </si>
  <si>
    <t>HID V1000 P125 (322500027) DIS A 08/16/24</t>
  </si>
  <si>
    <t>HID V1000 P125 (322500027) DIS A 08/12/24</t>
  </si>
  <si>
    <t>HID V1000 P125 (322500027) DIS B 05/08/23 New UI</t>
  </si>
  <si>
    <t>HID V1000 P125 (322500027) DIS B 05/01/23 Old UI</t>
  </si>
  <si>
    <t>https://jira.devtools.intel.com/browse/TWC4388-2640. Added 8/16 QA SMS - HID V1000 - Panel will not save in an Enabled state.</t>
  </si>
  <si>
    <t>https://jira.devtools.intel.com/browse/TWC4388-2639. Added 8/16 QA SMS - HID V1000 Panel Creation - Floor from main page not populating in the Update Device Name Page</t>
  </si>
  <si>
    <t>https://jira.devtools.intel.com/browse/TWC4388-2597. Added 8/7 QA SMS Panel DIS Change - Leave Page Popup</t>
  </si>
  <si>
    <t>https://jira.devtools.intel.com/browse/TWC4388-2619. Added 8/12 QA SMS - Device Filters Are Not Working Correctly From Main Panel</t>
  </si>
  <si>
    <t>HID V100 (322500030)</t>
  </si>
  <si>
    <t>https://jira.devtools.intel.com/browse/TWC4388-2598. Added 8/7 QA SMS HID V1000 Subpanel Creation Issue Unknown DIS</t>
  </si>
  <si>
    <t>P125-R1252 Emulator 3 WWID 2 (322500061)</t>
  </si>
  <si>
    <t>https://jira.devtools.intel.com/browse/TWC4388-2614. Added 8/12 QA SMS - HID V100 Reader Creation Status Update Failed To Update</t>
  </si>
  <si>
    <t>when adding a schedule to the Alarm Action Subscriber Group, schedule does not appear to save. Without clearing or resetting the Subscriber group, if you add a schedule to the GAL, both schedules show up.
The save button shows up twice when trying to save an Event Configuration.
Could not recreate but after making changes to Event Access Denied, i could not get alarm to trigger until I did a Data Download of the panel.</t>
  </si>
  <si>
    <t>https://jira.devtools.intel.com/browse/TWC4388-2616. Added 8/12 QA SMS - HID V1000 Readers - No Cypher Error</t>
  </si>
  <si>
    <t>P125 Reader Group</t>
  </si>
  <si>
    <t>https://jira.devtools.intel.com/browse/TWC4388-2617. Added 8/12 QA SMS - Infra Manager - Reader Group - Not Showing Door Locked in Alarm Monitor</t>
  </si>
  <si>
    <t>P125-I1251 (322500114)</t>
  </si>
  <si>
    <t>P125-I1250</t>
  </si>
  <si>
    <t>P125-I1251</t>
  </si>
  <si>
    <t>P125 Input Group</t>
  </si>
  <si>
    <t>P125-O1251 (322500069)</t>
  </si>
  <si>
    <t>P125-O1250</t>
  </si>
  <si>
    <t>P125-O1251</t>
  </si>
  <si>
    <t>Same as Reader Issue.</t>
  </si>
  <si>
    <t xml:space="preserve"> </t>
  </si>
  <si>
    <t>P125 Output Group</t>
  </si>
  <si>
    <t>P125 IO Link</t>
  </si>
  <si>
    <t>https://jira.devtools.intel.com/browse/TWC4388-2627. Added 8/13 QA SMS Alarm Monitor - I/O Link Trigger Double Entry</t>
  </si>
  <si>
    <t>Unable to Activate/Deactivate/Set to Normal. I get an error message: An internal server error occurred and then all of the buttons gray out.
Using the associated Input to trigger the Output still works.</t>
  </si>
  <si>
    <t>https://jira.devtools.intel.com/browse/TWC4388-2628. Added 8/13 QA SMS - HID ONLY Panel I/O Link - Input not going into Abnormal State When Assoc To Panel I/O</t>
  </si>
  <si>
    <t>Could not Assign Schedule to Subscriber Group. The schedule would not save or show as being saved</t>
  </si>
  <si>
    <t xml:space="preserve">Holiday Schedule did not take affect until after I did a panel Data Download.
After download, schedule started working as intended. Could not recreate the issue </t>
  </si>
  <si>
    <t>SCP-18 A51 Lab-1-C-4 Firmware 2.1.0.1353 Creation Test 9/16/24 (322500188) DIS A</t>
  </si>
  <si>
    <t>Aero X1100 P18 (322500100) DIS A 052324 - X-series Panels</t>
  </si>
  <si>
    <t>Aero X1100 P18 (322500100) DIS A 052124 - V-series Panels</t>
  </si>
  <si>
    <t>Aero X1100 P18 (322500100) DIS A 051624 - X-series Panels</t>
  </si>
  <si>
    <t>Aero X1100 P18 (322500100) DIS A 042924 - X-series Panels</t>
  </si>
  <si>
    <t xml:space="preserve">Aero X1100 P18 (322500100) DIS A 090823 </t>
  </si>
  <si>
    <t xml:space="preserve">Aero X1100 P18 (322500100) DIS A 082823 </t>
  </si>
  <si>
    <t>Aero X1100 P18 (322500100) DIS A 082323</t>
  </si>
  <si>
    <t xml:space="preserve">Aero X1100 P18 (322500100) DIS A 081723 </t>
  </si>
  <si>
    <t>Aero X1100 P18 (322500100) DIS A 080723</t>
  </si>
  <si>
    <t xml:space="preserve">Aero X1100 P18 (322500100) DIS A 072423 </t>
  </si>
  <si>
    <t xml:space="preserve">Aero X1100 P18 </t>
  </si>
  <si>
    <t xml:space="preserve">Aero X1100 P18 (322500100) DIS A 082323 </t>
  </si>
  <si>
    <t xml:space="preserve">Aero X1100 P18 (322500100) DIS A 080723 </t>
  </si>
  <si>
    <t>No issues</t>
  </si>
  <si>
    <t>When doing a Data Download, it will either be a Hit or Miss, mostly a Miss. I'll get the "Manually initiated a Panel Download" message in SAM but then nothing happens. At this point the entire panel is hosed and a DIS restart is needed to get things working again. Stop/Start does not work and Disabling/Enabling the panel does not work. 
Example would be. i do the data download and it does nothing, i wait 10 minutes and try to make a change to the reader and then I'll get a "PriorityLock timeout expired” message and no changes can be made.</t>
  </si>
  <si>
    <t>https://jira.devtools.intel.com/browse/TWC4388-3001. Added 9/16 QA SMS - Aero Panel - Event Configuration Does not Have Event for "Connected" Under Main Panel.</t>
  </si>
  <si>
    <t xml:space="preserve">Active Alarms are not routing to Alarm Monitor for Event Config "Connected". Spoke with Lee and he determined that there is an oepn alarm for the same device type and I am unable to see the open alarm to acknowledge it. - THIS IS NOW RESOLVED 5/24/24 </t>
  </si>
  <si>
    <t>I am unable to add or delete Event Configurations to the panel https://jira.devtools.intel.com/browse/TWC4388-2247</t>
  </si>
  <si>
    <t>See Above</t>
  </si>
  <si>
    <t>P18c Aero X100 Comm 1 Address 0</t>
  </si>
  <si>
    <t>P18c Aero V100 Comm 2 Address 0</t>
  </si>
  <si>
    <t>P18c AeroX1100 Built-In-Subpanel</t>
  </si>
  <si>
    <t>When Disabling/Enabling the panel, it does not show up on SAM as being Disconnected/Connected. JIRA Link https://jira.devtools.intel.com/browse/TWC4388-2223 - Spoke with Gabe and this is a Non-issue</t>
  </si>
  <si>
    <t>When Disabling/Enabling the panel, it does not show up on SAM as being Disconnected/Connected. JIRA Link https://jira.devtools.intel.com/browse/TWC4388-2223</t>
  </si>
  <si>
    <t>Sub Panel 2</t>
  </si>
  <si>
    <t>P18c Aero X200 Comm 1 Address 1</t>
  </si>
  <si>
    <t>P18c Aero V200 Comm 2 Address 1</t>
  </si>
  <si>
    <t>P18c Aero X300 Comm 1 Address 2</t>
  </si>
  <si>
    <t>P18c Aero V300 Comm 2 Address 2</t>
  </si>
  <si>
    <t>P18-R182 A51 Lab-1-C-4 EMU01 WWID04 and 
P18-R181 A51 Lab-1-C-4 X100 Reader 1</t>
  </si>
  <si>
    <t>P18-R182 X1100 EMU01 WWID4 (322500074) AND P18-R181 X100 Reader 1 EMU01 WWID 2 (322500097)</t>
  </si>
  <si>
    <t>P18-R182 V100 Reader 2 EMU01 WWID3 (322500085)</t>
  </si>
  <si>
    <t>Reader - P18-R181 (322500073)</t>
  </si>
  <si>
    <t>When creating a Reader, Input, and Output; I have to press F5 or do a refresh after saving any changes. If I don’t, I get an error saying that the Reader, Input, or Output already exists.
Process. Reader created. Reader saved. Reader comes back with reader being saved but the "save" button is still at the bottom left, saving the reader again comes back with max readers have been used. Refreshing the page comes back blank as if the reader was never made. going to the main panel and looking at readers, the reader shows up as its been created. I need to create the reader as disabled at first and then enable after its created.</t>
  </si>
  <si>
    <t>https://jira.devtools.intel.com/browse/TWC4388-2222. Added 5/16 Aero Panel Readers - Door Closed Events with Changes. Still an issue as of 6/7. Tested 9/17 still an issue.</t>
  </si>
  <si>
    <t xml:space="preserve">When making changes to any configuration options and then saving the change, SAM reports 2 "Door Closed" for that reader. JIRA ticket https://jira.devtools.intel.com/browse/TWC4388-2222
</t>
  </si>
  <si>
    <t xml:space="preserve">When making changes to any changes and then saving the change, SAM reports 2 "Door Closed" for that reader. JIRA ticket https://jira.devtools.intel.com/browse/TWC4388-2222
</t>
  </si>
  <si>
    <t>When making changes to any changes and then saving the change, SAM reports 2 "Door Closed" for that reader</t>
  </si>
  <si>
    <t>https://jira.devtools.intel.com/browse/TWC4388-2219. Added 5/16 QA SMS Aero Panel Reader Issue with Disable/Enable. Still an issue as of 6/7. Closed 6/7 
This was Marked as DONE but the issue is still there as of this testing.</t>
  </si>
  <si>
    <t>When Disabling and Enabling the Readers, I get 5 Events, 3 door closed, door locked, and door unlocked. JIRA submitted https://jira.devtools.intel.com/browse/TWC4388-2219</t>
  </si>
  <si>
    <t>Same as before but this is Normal but in this case the State is now SECURE</t>
  </si>
  <si>
    <t>After diabling and enabling the reader the door triggers a Door Closed, Door Unlcoked, Door Locked, and two Door Closed events. The state also stays in DISABLED</t>
  </si>
  <si>
    <t xml:space="preserve">Unlock and Hold does not provide Door Open or Output Activated status in SAM as Unlock Momentary does. 
After doing an Unlock Momentary and Unlock and Hold then Lock, it takes the Status of the door about 30 seconds to adjust. </t>
  </si>
  <si>
    <t xml:space="preserve">Non-issue? When Enabling the reader, I get  3 Door Closed events in SAM
After ANY save to any part of the Reader, i recieve two Door Closed Events.
After doing an Unlock Momentary and Unlock and Hold then Lock, it takes the Status of the door about 30 seconds to adjust. </t>
  </si>
  <si>
    <t>When Disabling/Enabling the reader, I get two "Unknown Alerts" for Disable and two for Enable</t>
  </si>
  <si>
    <t>After doing an Unlock and Hold and then a Lock I get an Unknown alert and it looks like the door did not unlock.</t>
  </si>
  <si>
    <t>Door Remains in an "Unlocked" state longer than its set duration after a badge has been used to open it.
Reader 182 does not work as it should. It triggers reader 181.
When disabling reader 181, SAM reports 3 entries of Unknown Alerts.</t>
  </si>
  <si>
    <t>https://jira.devtools.intel.com/browse/TWC4388-3006. Added 9/17 QA SMS - Aero - Duplicate Door Events when Door is Placed in Door Ajar.</t>
  </si>
  <si>
    <t>When testing with Keypad and entering in the incorrect PIN, I first got an Access Denied Unknown Card Format On the second swipe, I got Access Denied Cypher Error. https://jira.devtools.intel.com/browse/TWC4388-2249
First swipe of badge when panel has been downloaded, I get the Interactive Badge Request and then I get Access Denied Time Zone. Second Swipe works. https://jira.devtools.intel.com/browse/TWC4388-2237</t>
  </si>
  <si>
    <t>First swipe of badge when panel has been downloaded, I get the Interactive Badge Request and then I get Access Denied Time Zone. Second Swipe works. https://jira.devtools.intel.com/browse/TWC4388-2237</t>
  </si>
  <si>
    <t>No Issues</t>
  </si>
  <si>
    <t xml:space="preserve">ABP does not work. When trying to trigger the ABP, on the second and following swipes of the badge, I do NOT get an Access Denied, however the Event Config will trigger. Note that the Event of the ABP does not show up in SAM either. </t>
  </si>
  <si>
    <t>When testing 2 badge settings, i used Emi and myself and got access Dened Interactivty time out</t>
  </si>
  <si>
    <t>When making a change to the ABP, either to enabled or off, after doing a save SAM shows two entries of Door Closed.</t>
  </si>
  <si>
    <t>Active Alarm does not trigger when the on-board X1100 reader goes into "Free Access Schedule" when Event Config is setup for sub group "Acknowledge on Create". https://jira.devtools.intel.com/browse/TWC4388-2229 - This issue has been resolved as of 5/24/24</t>
  </si>
  <si>
    <t>Cant save changes from Event Config. Issue reported in JIRA https://jira.devtools.intel.com/browse/TWC4388-2210
Active Alarm does not trigger when the on-board X1100 reader goes into "Free Access Schedule" when Event Config is setup for sub group "Acknowledge on Create". https://jira.devtools.intel.com/browse/TWC4388-2229</t>
  </si>
  <si>
    <t>When making saves to the Reader Event Config, SAM reports 1 Door Open and 3 Door Closed after the save.</t>
  </si>
  <si>
    <t>When testing ABP, I can get it to trigger the event config, BUT I don’t get an Event Notification OF the APB</t>
  </si>
  <si>
    <t>When doing a DFO or Door Ajar, the events do not specify what reader went into the state. Due to this, any events assoicted with the reader will not trigger.
When triggering the DFO and Door Ajar, the input used does not show up as Input Abnormal in SAM</t>
  </si>
  <si>
    <t xml:space="preserve">DFO and Door Ajar are not working as they should. I can trigger the event but it doesn't trigger the created reader like it should. In SAM, I get the message that Door Forced Open:; Door Opened:; and Door Ajar; (18) P18c AeroX1100 Built-In-Subpanel message but it does not trigger any events that i have associated to it. My issue is, it looks like it going straight to the Subpanel and not triggering the reader. The name of the reader is P18-R181 so it should reader "Door Forced Open: (18) P18-R181" or the like. However, when the door is triggered, the "Door Status" does change to DOOR OPEN.
The reader doesn't even update as it should when the DFO and Door Ajar are active. </t>
  </si>
  <si>
    <t>https://jira.devtools.intel.com/browse/TWC4388-3008. Added 9/18 QA SMS - Aero - X100 Reader using X200 Inputs, Reader Input Sensor Going Back To a Normal State after Abnormal</t>
  </si>
  <si>
    <t>no issues</t>
  </si>
  <si>
    <t>When doing An Acknoledge On Repeat Subscriber Group for a DFO, for the email notificiation, I get two emails per Repeat alarm</t>
  </si>
  <si>
    <t>When Disabling the reader via controls, I receive an "Unknown Alert" two times</t>
  </si>
  <si>
    <t>P18 Reader Group</t>
  </si>
  <si>
    <t>https://jira.devtools.intel.com/browse/TWC4388-3011. Added 9/18 QA SMS - Reader/Input/Output Groups - Unable to Deselect "Delete" on a Device in the Group(s)</t>
  </si>
  <si>
    <t>Double entry when Enabling/Disabling Readers for the Aero Panel Only</t>
  </si>
  <si>
    <t>When doing a Disable and Enable, for all Readers on P18 only, all readers trigger 5 SMS Alarm Events, Door Unlocked, Door Locked, and 3 Door Closed events.</t>
  </si>
  <si>
    <t xml:space="preserve">When doing an Unlock and Hold, I get the Manually Unlock and Hold door for all 3 readers BUT, unlike Unlock Momentary, I don’t get any Door Open/Output Triggered events. </t>
  </si>
  <si>
    <t xml:space="preserve">When I disable and/or enable the readers, I get a log of "Unknown Alerts" in SAM but readers do show up as being disabled
Doing an Unlock Momentary or Unlock and Hold does seem to unlock all 3 doors but they are not labeled correctly in SAM and the Unlock and Hold, when i Lock them agian throws some Unknown Alerts. </t>
  </si>
  <si>
    <t>Same issues as reader above</t>
  </si>
  <si>
    <t>Input</t>
  </si>
  <si>
    <t>P18-I181-GI A51 Lab-1-C-4 Non-Reader Input and 
P18-I183-GI A51 Lab-1-C-4 X200 Non-Reader Input</t>
  </si>
  <si>
    <t>P18-I181 X200 Panel Input (322500252)</t>
  </si>
  <si>
    <t>P18-I181 V200 Input</t>
  </si>
  <si>
    <t>All Inputs</t>
  </si>
  <si>
    <t>Stability issue with V-series. Was told to move back to X-series. 5/22/24</t>
  </si>
  <si>
    <t>Inputs attached to readers carete an Door Closed entry in SAM when being "Enabled".</t>
  </si>
  <si>
    <t xml:space="preserve">
P18c AeroX1100 Built-In-Subpanel  (322500102) - All Inputs for the subpanel are not triggering or acting as they should
1. Change P18-I181 Reader 1 Input (322500244) to be Abnormal, it DOES trigger "A" DFO for "Door Ajar: (18) P18c AeroX1100 Built-In-Subpanel but NOT the reader that it's attached to P18-R181 (322500073)
2. Change P18-I181 Reader 1 Input (322500244) to be Abnormal will also show in SMS (but not trigger in SAM) that P18-I183 Reader 2 Input (322500247) will show as being Abnormal as well.
3. With P18-I182 Reader 1 Input (322500246) "Normal State is Open" CHECKED or UNCHECKED, I get two "Door Closed: (18) P18c AeroX1100 Built-In-Subpanel, but not the reader that it's attached to P18-R181 (322500073)
4.  When triggering an Input Abnormal for Input P18-I183 Reader 2 Input (322500247), it triggers a DFO for Reader P18-R181 (322500073) and Reader shows as DFO, BUT this Input is not attached to that reader. Also, input does not show Abnormal in SMS or shows up in SAM.
5. When triggering an Inptu Abnormal for Input P18-I184 Reader 2 Input (322500249), I get the Door Bypass, Door Open, and then two Door Closed for P18-R181 (322500073) but input does not go into an abnormal state
P18c Aero X100 Comm 1 Address 0 (322500107) - All Inputs for the subpanel are not triggering or acting as they should.
1. Inputs are acting like the Built-In-Subpanel, see above. 
</t>
  </si>
  <si>
    <t>P18 Input Group</t>
  </si>
  <si>
    <t>Same as Reader Group</t>
  </si>
  <si>
    <t>When  Enabling the inputs, I either get "Input Normal" or "Door Closed"</t>
  </si>
  <si>
    <t xml:space="preserve">Same issue as above </t>
  </si>
  <si>
    <t xml:space="preserve">
Confirm alarms route for event types, and Action Messages are correct.    
</t>
  </si>
  <si>
    <t>P18-O181 X300 Output 1 (322500166)</t>
  </si>
  <si>
    <t>P18-O182-GRL A51 Lab-1-C-4 Non-Reader Output and
P18-O182-GRL A51 Lab-1-C-4 X300 Non-Reader Output</t>
  </si>
  <si>
    <t>All Outputs</t>
  </si>
  <si>
    <t xml:space="preserve">When creating and then Enabling the Device, I get an: Sending Output Device updates to panel has failed - PriorityLock timeout expired
At which point the device is NOT enabled. </t>
  </si>
  <si>
    <t>The SAM notification is normal.</t>
  </si>
  <si>
    <t>When Disabling and then Enabling the output, once enabled SAM shows an event of: Output Deactivated</t>
  </si>
  <si>
    <t>Non Issue? When output is Enabled, SAM shows and Output Deactivated.</t>
  </si>
  <si>
    <t>When Disabling/Enabling outputs assoicated to readers, I get two entries of Door Closed per Disable and 2 for Enable. When Enabling outputs not assoicated to readers, I just get an output deactivated in SAM.</t>
  </si>
  <si>
    <t>when an output is "enabled", SAM shows that the output has been deactivated.</t>
  </si>
  <si>
    <t>When adding a subscriber group to any of the Output Event Configs, No "Active" Alarms come through. https://jira.devtools.intel.com/browse/TWC4388-2231</t>
  </si>
  <si>
    <t>P18 Output Group</t>
  </si>
  <si>
    <t>Same as above</t>
  </si>
  <si>
    <t xml:space="preserve">
Confirm alarms route for event types, and Action Messages are correct.   
</t>
  </si>
  <si>
    <t>A51 4 Panel Test</t>
  </si>
  <si>
    <t>P150 GAL</t>
  </si>
  <si>
    <t>P18 Panel I/O Link</t>
  </si>
  <si>
    <t>When trying to delete an Input from the Inputs to Monitor, If I select any input, that is not the top or first input, to delete, the first input gets selected and deleted. https://jira.devtools.intel.com/browse/TWC4388-2232</t>
  </si>
  <si>
    <t>See JIRA Ticket https://jira.devtools.intel.com/browse/TWC4388-2141</t>
  </si>
  <si>
    <t>When doing an "Activate", "Deactivate", Set To Normal", I get two Manually Activate IO Link Programs in SAM.</t>
  </si>
  <si>
    <t>When triggered via the input abnormal, the output does trigger but the message of the I/O link activating doesn't show up on SAM.</t>
  </si>
  <si>
    <t xml:space="preserve">Confirm alarms route for event types, and Action Messages are correct.  </t>
  </si>
  <si>
    <t>When Triggering the IO link form the assoicated Input, the output tirggers BUT SAM does not Show the event for the I/O Link triggering</t>
  </si>
  <si>
    <t>When an Alarm First goes to Pending, SAM does not do a notification sound, it will sound if it goes to Active Alarms. https://jira.devtools.intel.com/browse/TWC4388-2230</t>
  </si>
  <si>
    <t>ASSA WiFi 1 Lock (322500069) DIS A 100923</t>
  </si>
  <si>
    <t>?</t>
  </si>
  <si>
    <t>Unlock and Hold puts the door in Free Access mode</t>
  </si>
  <si>
    <t>P230 ASSA PoE Tester 1 (322500071) DIS A 101023</t>
  </si>
  <si>
    <t>P230 ASSA PoE Tester 1 (322500071) DIS A 072623</t>
  </si>
  <si>
    <t>P230-R2301 ASSA PoE Tester (322500058)</t>
  </si>
  <si>
    <t>There is no Door Forced Open event configuration.
You can add a "Schedule" to the Free Access, but you cannot remove it. I get an error message saying "Nullable object must have a value."</t>
  </si>
  <si>
    <t>There is no Door Forced Open event configuration.</t>
  </si>
  <si>
    <t>Not tested</t>
  </si>
  <si>
    <t xml:space="preserve">Prod Lab CICP1800T P151 (709500008) New UI Testing DIS A 09/14/23 </t>
  </si>
  <si>
    <t xml:space="preserve">Prod Lab CICP1800T P151 (709500008) New UI Testing DIS A 06/29/23 </t>
  </si>
  <si>
    <t>When I load onto the main panel page or when I make any changes, I get the "Unauthorized: No Endpoint Access" error</t>
  </si>
  <si>
    <t>R-State not connecting for panel.</t>
  </si>
  <si>
    <t>P151-R1513 CH3-1-C-4 A51 Lab Emulator 4 WWID 3 (709500003)</t>
  </si>
  <si>
    <t>Door Status not updating quickly. Takes about 30+ seconds for the door status to change from Unlcoked to Locked when triggering an event and after the door "locks" on its own.</t>
  </si>
  <si>
    <t>QA Reader Group Test</t>
  </si>
  <si>
    <t>Readers used are R1513, R1581, and R531</t>
  </si>
  <si>
    <t>P151-I1511 CH3-1-C-4 A51 Lab Test Non-Reader Input</t>
  </si>
  <si>
    <t>P151 CH3-1-C-4 Prod Lab Input Group Test</t>
  </si>
  <si>
    <t>P151-O1511 CH3-1-C-4 A51 Lab Test Non-Reader</t>
  </si>
  <si>
    <t>P151 CH3-1-C-4 Prod Lab Output Group Test</t>
  </si>
  <si>
    <t>QA CHSP GAL ALP</t>
  </si>
  <si>
    <t>QA Test Subscriber Group</t>
  </si>
  <si>
    <t>Changes to Access Areas were not tested in Prod Lab</t>
  </si>
  <si>
    <t>Access Added by Emi</t>
  </si>
  <si>
    <t>P158 CH3-1-C-4 A51 Lab HIDV1000 143.182.23.158 DIS A 09/18/23</t>
  </si>
  <si>
    <t>P158 CH3-1-C-4 A51 Lab HIDV1000 143.182.23.158 DIS A 07/12/23</t>
  </si>
  <si>
    <t>P158-R1581 CH3-1-C-4 A51 Lab Reader</t>
  </si>
  <si>
    <t>ABP in either the Timed State or In/Out State does NOT prevent access. Default is set to Log and Allow Entry when it should be set to Log and Deny Entry. Cannot change this in NEW UI, only in the OLD UI.</t>
  </si>
  <si>
    <t>P158-I1582 CH3-1-C-4 A51 Lab HIDV1000 Input</t>
  </si>
  <si>
    <t>P158-O1582 CH3-1-C-4 A51 Lab HIDV1000 Output</t>
  </si>
  <si>
    <t>QA TES PROD LAB DFO</t>
  </si>
  <si>
    <t xml:space="preserve">Specific Time Schedule did not trigger after 3 different attempts </t>
  </si>
  <si>
    <t>Prod Lab Mercury P53 (709500009) New UI Testing DIS A 09/15/23</t>
  </si>
  <si>
    <t>Prod Lab Mercury P53 (709500009) New UI Testing DIS A 07/13/23</t>
  </si>
  <si>
    <t>Issue with Stop Start but fixed after the DIS Server was rebooted.</t>
  </si>
  <si>
    <t>P53-R532 CH3-1-C4 A51 Lab Reader Emulator 4 WWID 2</t>
  </si>
  <si>
    <t>P151 Reader Groups</t>
  </si>
  <si>
    <t>Column1</t>
  </si>
  <si>
    <t>P18 CH3-1-C-4 A51 Lab Aero X1100 143.182.23.18 DIS A 100523</t>
  </si>
  <si>
    <t>Doing a Firmware Download breaks the system. Example is, firmware download, once connnected and ready to go, making any changes to ANYTHING (Reader, Input, Output) results in a Sending Input Device updates to panel has failed - PriorityLock timeout expired
Work around. Disable and then Enable the panel.</t>
  </si>
  <si>
    <t>When Disabling/Enabling the reader, I get 2 entries of Door Unlcoked and 3 entries of Door Closed</t>
  </si>
  <si>
    <t>Can't Disable/Enable due to a Reader/Input/Output not working because a panel is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</si>
</sst>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4"/>
      <color rgb="FF000000"/>
      <name val="Arial"/>
      <family val="2"/>
    </font>
    <font>
      <sz val="10"/>
      <color rgb="FF000000"/>
      <name val="Arial"/>
      <family val="2"/>
    </font>
    <font>
      <sz val="10"/>
      <color rgb="FF000000"/>
      <name val="Arial"/>
    </font>
    <font>
      <b/>
      <sz val="10"/>
      <color rgb="FF000000"/>
      <name val="Arial"/>
      <family val="2"/>
    </font>
    <font>
      <i/>
      <sz val="10"/>
      <color rgb="FFFF0000"/>
      <name val="Arial"/>
      <family val="2"/>
    </font>
    <font>
      <b/>
      <sz val="14"/>
      <color theme="1"/>
      <name val="Arial"/>
      <family val="2"/>
    </font>
    <font>
      <sz val="10"/>
      <color theme="1"/>
      <name val="Arial"/>
    </font>
    <font>
      <sz val="10"/>
      <color theme="1"/>
      <name val="Arial"/>
      <family val="2"/>
    </font>
    <font>
      <b/>
      <sz val="10"/>
      <color theme="1"/>
      <name val="Arial"/>
      <family val="2"/>
    </font>
    <font>
      <sz val="8"/>
      <name val="Calibri"/>
      <family val="2"/>
      <scheme val="minor"/>
    </font>
    <font>
      <b/>
      <sz val="10"/>
      <color rgb="FF000000"/>
      <name val="Arial"/>
    </font>
    <font>
      <sz val="10"/>
      <color rgb="FF000000"/>
      <name val="Arial"/>
      <charset val="1"/>
    </font>
    <font>
      <u/>
      <sz val="11"/>
      <color theme="10"/>
      <name val="Calibri"/>
      <family val="2"/>
      <scheme val="minor"/>
    </font>
    <font>
      <sz val="11"/>
      <color theme="1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E2EFDA"/>
        <bgColor rgb="FFE2EFDA"/>
      </patternFill>
    </fill>
  </fills>
  <borders count="4">
    <border>
      <left/>
      <right/>
      <top/>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rgb="FFA9D08E"/>
      </top>
      <bottom style="thin">
        <color rgb="FFA9D08E"/>
      </bottom>
      <diagonal/>
    </border>
  </borders>
  <cellStyleXfs count="3">
    <xf numFmtId="0" fontId="0" fillId="0" borderId="0"/>
    <xf numFmtId="0" fontId="3" fillId="0" borderId="0"/>
    <xf numFmtId="0" fontId="13" fillId="0" borderId="0" applyNumberFormat="0" applyFill="0" applyBorder="0" applyAlignment="0" applyProtection="0"/>
  </cellStyleXfs>
  <cellXfs count="26">
    <xf numFmtId="0" fontId="0" fillId="0" borderId="0" xfId="0"/>
    <xf numFmtId="0" fontId="6" fillId="0" borderId="0" xfId="1" applyFont="1" applyAlignment="1">
      <alignment horizontal="center" vertical="center" wrapText="1"/>
    </xf>
    <xf numFmtId="0" fontId="6" fillId="0" borderId="1" xfId="1" applyFont="1" applyBorder="1" applyAlignment="1">
      <alignment horizontal="center" vertical="center" wrapText="1"/>
    </xf>
    <xf numFmtId="0" fontId="1" fillId="0" borderId="0" xfId="1" applyFont="1" applyAlignment="1">
      <alignment horizontal="center" vertical="center" wrapText="1"/>
    </xf>
    <xf numFmtId="0" fontId="6" fillId="2" borderId="0" xfId="1" applyFont="1" applyFill="1" applyAlignment="1">
      <alignment horizontal="center" vertical="center" wrapText="1"/>
    </xf>
    <xf numFmtId="10" fontId="6" fillId="2" borderId="0" xfId="1" applyNumberFormat="1" applyFont="1" applyFill="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center" vertical="center" wrapText="1"/>
    </xf>
    <xf numFmtId="0" fontId="8" fillId="0" borderId="0" xfId="1" applyFont="1" applyAlignment="1">
      <alignment horizontal="left" vertical="center" wrapText="1"/>
    </xf>
    <xf numFmtId="0" fontId="3" fillId="0" borderId="0" xfId="1" applyAlignment="1">
      <alignment horizontal="center" vertical="center" wrapText="1"/>
    </xf>
    <xf numFmtId="0" fontId="1" fillId="2" borderId="0" xfId="1" applyFont="1" applyFill="1" applyAlignment="1">
      <alignment horizontal="center" vertical="center" wrapText="1"/>
    </xf>
    <xf numFmtId="0" fontId="8" fillId="0" borderId="2" xfId="1" applyFont="1" applyBorder="1" applyAlignment="1">
      <alignment horizontal="center" vertical="center" wrapText="1"/>
    </xf>
    <xf numFmtId="0" fontId="4" fillId="0" borderId="0" xfId="1" applyFont="1" applyAlignment="1">
      <alignment horizontal="center" vertical="center" wrapText="1"/>
    </xf>
    <xf numFmtId="0" fontId="6" fillId="3" borderId="0" xfId="1" applyFont="1" applyFill="1" applyAlignment="1">
      <alignment horizontal="center" vertical="center" wrapText="1"/>
    </xf>
    <xf numFmtId="10" fontId="6" fillId="3" borderId="0" xfId="1" applyNumberFormat="1" applyFont="1" applyFill="1" applyAlignment="1">
      <alignment horizontal="center" vertical="center" wrapText="1"/>
    </xf>
    <xf numFmtId="0" fontId="1" fillId="3" borderId="0" xfId="1" applyFont="1" applyFill="1" applyAlignment="1">
      <alignment horizontal="center" vertical="center" wrapText="1"/>
    </xf>
    <xf numFmtId="0" fontId="3" fillId="0" borderId="0" xfId="1" applyAlignment="1">
      <alignment horizontal="left" vertical="center" wrapText="1"/>
    </xf>
    <xf numFmtId="0" fontId="8" fillId="0" borderId="0" xfId="1" applyFont="1" applyAlignment="1">
      <alignment horizontal="center" vertical="center" wrapText="1"/>
    </xf>
    <xf numFmtId="0" fontId="0" fillId="0" borderId="0" xfId="0" applyAlignment="1">
      <alignment horizontal="left" vertical="top" wrapText="1"/>
    </xf>
    <xf numFmtId="0" fontId="0" fillId="0" borderId="0" xfId="0" quotePrefix="1"/>
    <xf numFmtId="0" fontId="0" fillId="0" borderId="0" xfId="0" applyAlignment="1">
      <alignment wrapText="1"/>
    </xf>
    <xf numFmtId="0" fontId="2" fillId="4"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2" fillId="0" borderId="0" xfId="0" applyFont="1" applyAlignment="1">
      <alignment horizontal="center" vertical="center"/>
    </xf>
    <xf numFmtId="0" fontId="2" fillId="0" borderId="0" xfId="0" applyFont="1" applyAlignment="1">
      <alignment horizontal="center" vertical="center" wrapText="1"/>
    </xf>
    <xf numFmtId="0" fontId="13" fillId="0" borderId="0" xfId="2" applyAlignment="1">
      <alignment horizontal="center" vertical="center" wrapText="1"/>
    </xf>
  </cellXfs>
  <cellStyles count="3">
    <cellStyle name="Hyperlink" xfId="2" builtinId="8"/>
    <cellStyle name="Normal" xfId="0" builtinId="0"/>
    <cellStyle name="Normal 2" xfId="1" xr:uid="{2897D0C7-4D6E-414D-BDBE-7CDB81B7D71C}"/>
  </cellStyles>
  <dxfs count="55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1"/>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4AD78F-9A14-42D0-B321-5E615792DA6A}" name="Table1" displayName="Table1" ref="A1:J106" totalsRowShown="0" headerRowDxfId="549" dataDxfId="548">
  <autoFilter ref="A1:J106" xr:uid="{8D479FED-2A87-4600-9172-71DA1D46C7E2}"/>
  <tableColumns count="10">
    <tableColumn id="1" xr3:uid="{B1F5E700-6EA8-4A0F-A1C3-81AD7759EB49}" name="Object" dataDxfId="547"/>
    <tableColumn id="2" xr3:uid="{74A62029-3C03-4AD8-A8FD-B95E44CA7F1E}" name="HID" dataDxfId="546"/>
    <tableColumn id="3" xr3:uid="{C16B5396-0C49-494D-BE04-A0256542A411}" name="Mercury" dataDxfId="545"/>
    <tableColumn id="4" xr3:uid="{52574D3F-ACAF-4A4C-884A-9933DFBCD032}" name="CIC" dataDxfId="544"/>
    <tableColumn id="5" xr3:uid="{7C5F9582-DAF0-4791-B881-E4169D579BED}" name="CIC Super Term" dataDxfId="543"/>
    <tableColumn id="9" xr3:uid="{45F0F8DB-4E34-49CF-94A7-8B0F44A9A75C}" name="Priority" dataDxfId="542"/>
    <tableColumn id="6" xr3:uid="{6A7B2A60-73F5-4B3F-982E-CE33C7356FC5}" name="Description" dataDxfId="541"/>
    <tableColumn id="8" xr3:uid="{2AAC808E-2124-4B54-8DD0-88F3D0920101}" name="Testing Notes (A: Panel, Firmware, DIS)" dataDxfId="540"/>
    <tableColumn id="12" xr3:uid="{AA1EF5EB-594B-427A-A2E2-82B0E6BA4B2E}" name="_x000a_Testing Notes (B: Panel, Firmware, DIS)_x000a_" dataDxfId="539"/>
    <tableColumn id="7" xr3:uid="{A28E6B49-6163-4F6E-9DCE-DD7D480D00FC}" name="_x000a_Testing Notes (C: Panel, Firmware, DIS)_x000a_" dataDxfId="53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DE8FDE-F850-4FAA-B3F5-9DEBA236E90A}" name="Table179" displayName="Table179" ref="A1:J97" totalsRowShown="0" headerRowDxfId="426" dataDxfId="425">
  <autoFilter ref="A1:J97" xr:uid="{8D479FED-2A87-4600-9172-71DA1D46C7E2}"/>
  <tableColumns count="10">
    <tableColumn id="1" xr3:uid="{7B92355E-2478-4B4A-B24F-CB8D16FF0028}" name="Object" dataDxfId="424"/>
    <tableColumn id="4" xr3:uid="{EC6059D3-AE60-452A-BB37-CCEEF242D490}" name="HID" dataDxfId="423"/>
    <tableColumn id="9" xr3:uid="{A49DE0E8-B10C-4761-801A-32ACE874D63A}" name="Priority" dataDxfId="422"/>
    <tableColumn id="6" xr3:uid="{11B1B664-3C33-42D2-9898-36C4B9B8FF75}" name="Description" dataDxfId="421"/>
    <tableColumn id="8" xr3:uid="{56806007-D4EA-4433-9608-BE387DF214D9}" name="HID V1000 P125 (322500027) DIS A 08/16/24" dataDxfId="420" dataCellStyle="Normal 2"/>
    <tableColumn id="3" xr3:uid="{73718223-A4B9-4A37-9D5E-C7AF5E0C4B2E}" name="HID V1000 P125 (322500027) DIS A 08/12/24" dataDxfId="419" dataCellStyle="Normal 2"/>
    <tableColumn id="2" xr3:uid="{7192B47F-D291-4509-AE59-F42CA82FB507}" name="HID V1000 P125 (322500027) DIS B 05/08/23 New UI" dataDxfId="418" dataCellStyle="Normal 2"/>
    <tableColumn id="5" xr3:uid="{514689FE-ED3B-4B11-B20D-E31A2971AD12}" name="HID V1000 P125 (322500027) DIS B 05/01/23 Old UI" dataDxfId="417" dataCellStyle="Normal 2"/>
    <tableColumn id="12" xr3:uid="{5C4FF2E9-E1B6-43CA-B474-5C7376538952}" name="_x000a_Testing Notes (B: Panel, Firmware, DIS)_x000a_" dataDxfId="416"/>
    <tableColumn id="7" xr3:uid="{E4B1AD85-6ED0-4F1E-9971-8DE221C678CC}" name="_x000a_Testing Notes (C: Panel, Firmware, DIS)_x000a_" dataDxfId="41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9E112E6-804D-4B5A-AF56-6F4785AB2334}" name="Table119" displayName="Table119" ref="A1:G94" totalsRowShown="0" headerRowDxfId="414" dataDxfId="413">
  <autoFilter ref="A1:G94" xr:uid="{8D479FED-2A87-4600-9172-71DA1D46C7E2}"/>
  <tableColumns count="7">
    <tableColumn id="1" xr3:uid="{73D21AFE-A174-4407-9359-856AD3C3F930}" name="Object" dataDxfId="412"/>
    <tableColumn id="2" xr3:uid="{A934C6E2-C25B-4102-9709-B1C45ECABD15}" name="HID" dataDxfId="411"/>
    <tableColumn id="9" xr3:uid="{61798B27-EFAA-4214-9F99-FE1863555483}" name="Priority" dataDxfId="410"/>
    <tableColumn id="6" xr3:uid="{C3506089-06C1-4565-B47A-DAEA121AA9E1}" name="Description" dataDxfId="409"/>
    <tableColumn id="8" xr3:uid="{6D2974FC-6C02-4C25-891E-DE33D5BC48C4}" name="Testing Notes (A: Panel, Firmware, DIS)" dataDxfId="408"/>
    <tableColumn id="12" xr3:uid="{ED6A8809-251D-4B3C-B914-9FCF2B95A32F}" name="_x000a_Testing Notes (B: Panel, Firmware, DIS)_x000a_" dataDxfId="407"/>
    <tableColumn id="7" xr3:uid="{EFD634A5-B2A9-4405-AF03-612FBE1BE698}" name="_x000a_Testing Notes (C: Panel, Firmware, DIS)_x000a_" dataDxfId="40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09E7C9-6631-42AC-B72D-6C84661271A8}" name="Table113" displayName="Table113" ref="A1:R105" totalsRowShown="0" headerRowDxfId="405" dataDxfId="404">
  <autoFilter ref="A1:R105" xr:uid="{8D479FED-2A87-4600-9172-71DA1D46C7E2}">
    <filterColumn colId="1">
      <filters>
        <filter val="42.86%"/>
        <filter val="50.00%"/>
        <filter val="66.67%"/>
        <filter val="70.87%"/>
        <filter val="80.00%"/>
        <filter val="BUG"/>
      </filters>
    </filterColumn>
  </autoFilter>
  <tableColumns count="18">
    <tableColumn id="1" xr3:uid="{518905C7-8CD4-4F0B-9D72-3416763D25A3}" name="Object" dataDxfId="403"/>
    <tableColumn id="2" xr3:uid="{A84C5B79-644C-4689-9A41-1DB5BE72FD86}" name="HID" dataDxfId="402"/>
    <tableColumn id="9" xr3:uid="{03B0D294-8D15-46E4-9606-2798E96F3C51}" name="Priority" dataDxfId="401"/>
    <tableColumn id="6" xr3:uid="{23EDE536-ADC2-4048-9A6C-E74CE53D2DBE}" name="Description" dataDxfId="400"/>
    <tableColumn id="18" xr3:uid="{2F02C213-0491-4A45-B5D4-A9D434FA65B6}" name="SCP-18 A51 Lab-1-C-4 Firmware 2.1.0.1353 Creation Test 9/16/24 (322500188) DIS A" dataDxfId="399" dataCellStyle="Normal 2"/>
    <tableColumn id="17" xr3:uid="{A7591691-5ABA-49CB-B8CB-E2A6071DC416}" name="Aero X1100 P18 (322500100) DIS A 052324 - X-series Panels" dataDxfId="398" dataCellStyle="Normal 2"/>
    <tableColumn id="16" xr3:uid="{0AABE3BA-1ADF-481F-9DE4-6AB7E48D060F}" name="Aero X1100 P18 (322500100) DIS A 052124 - V-series Panels" dataDxfId="397" dataCellStyle="Normal 2"/>
    <tableColumn id="15" xr3:uid="{1398742D-77D7-44A4-B38A-06486861F254}" name="Aero X1100 P18 (322500100) DIS A 051624 - X-series Panels" dataDxfId="396" dataCellStyle="Normal 2"/>
    <tableColumn id="14" xr3:uid="{18977A78-917D-46CF-8575-7F00D9A3F143}" name="Aero X1100 P18 (322500100) DIS A 042924 - X-series Panels" dataDxfId="395" dataCellStyle="Normal 2"/>
    <tableColumn id="13" xr3:uid="{1A258CB8-327E-4F4A-9315-18A644BC1044}" name="Aero X1100 P18 (322500100) DIS A 090823 " dataDxfId="394" dataCellStyle="Normal 2"/>
    <tableColumn id="11" xr3:uid="{4FFF4B5A-DF76-45BE-9C29-08EA9AC5FA40}" name="Aero X1100 P18 (322500100) DIS A 082823 " dataDxfId="393" dataCellStyle="Normal 2"/>
    <tableColumn id="10" xr3:uid="{58D7B836-23D9-4E4C-A88B-4F4416F8F2D7}" name="Aero X1100 P18 (322500100) DIS A 082323" dataDxfId="392" dataCellStyle="Normal 2"/>
    <tableColumn id="5" xr3:uid="{CFA366F0-B7F3-4546-A2BE-7D72F5669018}" name="Aero X1100 P18 (322500100) DIS A 081723 " dataDxfId="391" dataCellStyle="Normal 2"/>
    <tableColumn id="4" xr3:uid="{2DBCE7C8-98F6-4CFF-B894-1A2EB277FC78}" name="Aero X1100 P18 (322500100) DIS A 080723" dataDxfId="390" dataCellStyle="Normal 2"/>
    <tableColumn id="3" xr3:uid="{B2F5A4DA-63F6-4BC5-8A9D-1E76C74874D2}" name="Aero X1100 P18 (322500100) DIS A 072423 " dataDxfId="389" dataCellStyle="Normal 2"/>
    <tableColumn id="8" xr3:uid="{E42D6B69-8E0C-407C-B69C-980986AF34DD}" name="Aero X1100 P18 " dataDxfId="388"/>
    <tableColumn id="12" xr3:uid="{8D1BD883-D6A1-4638-96E8-D8114D9EBB24}" name="_x000a_Testing Notes (B: Panel, Firmware, DIS)_x000a_" dataDxfId="387"/>
    <tableColumn id="7" xr3:uid="{0ECE2EA0-6FC9-4E52-9C25-2204B1BED2DF}" name="_x000a_Testing Notes (C: Panel, Firmware, DIS)_x000a_" dataDxfId="38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123DC1E-6176-4328-A9C1-7A917AD7A32B}" name="Table117" displayName="Table117" ref="A1:G94" totalsRowShown="0" headerRowDxfId="385" dataDxfId="384">
  <autoFilter ref="A1:G94" xr:uid="{8D479FED-2A87-4600-9172-71DA1D46C7E2}"/>
  <tableColumns count="7">
    <tableColumn id="1" xr3:uid="{701CF89A-71B4-4613-A771-450D01E18C5F}" name="Object" dataDxfId="383"/>
    <tableColumn id="4" xr3:uid="{FCC6EBAD-7AA0-4790-ADA0-A3E16AB2FBE3}" name="CIC" dataDxfId="382"/>
    <tableColumn id="9" xr3:uid="{F9D71ADB-E2EA-4D2A-9628-8ED5944CED08}" name="Priority" dataDxfId="381"/>
    <tableColumn id="6" xr3:uid="{E60A29B2-49AA-4093-8292-F6DE47007F59}" name="Description" dataDxfId="380"/>
    <tableColumn id="8" xr3:uid="{9294AEA3-6165-4FB9-9497-5D63B8942E8C}" name="ASSA WiFi 1 Lock (322500069) DIS A 100923" dataDxfId="379"/>
    <tableColumn id="12" xr3:uid="{FD9DD75A-7629-4CFB-912F-25302E6D79F4}" name="_x000a_Testing Notes (B: Panel, Firmware, DIS)_x000a_" dataDxfId="378"/>
    <tableColumn id="7" xr3:uid="{7B76C136-BB54-4816-B650-6F8C7C929A9D}" name="_x000a_Testing Notes (C: Panel, Firmware, DIS)_x000a_" dataDxfId="377"/>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532726A-D13D-4275-9CDC-3DF075C1E96D}" name="Table115" displayName="Table115" ref="A1:H62" totalsRowShown="0" headerRowDxfId="376" dataDxfId="375">
  <autoFilter ref="A1:H62" xr:uid="{8D479FED-2A87-4600-9172-71DA1D46C7E2}">
    <filterColumn colId="1">
      <filters>
        <filter val="80.00%"/>
        <filter val="85.71%"/>
        <filter val="BUG"/>
      </filters>
    </filterColumn>
  </autoFilter>
  <tableColumns count="8">
    <tableColumn id="1" xr3:uid="{DEB7653A-61D9-45C0-A9AE-709794DDA71C}" name="Object" dataDxfId="374"/>
    <tableColumn id="4" xr3:uid="{6CA634F2-4EDC-4522-BC03-377BE31EBF8D}" name="CIC" dataDxfId="373"/>
    <tableColumn id="9" xr3:uid="{8F5BC22D-33CD-44CB-8792-B1C1F3D04451}" name="Priority" dataDxfId="372"/>
    <tableColumn id="6" xr3:uid="{7BC26478-5EA5-472D-8F16-05470FA1D3A3}" name="Description" dataDxfId="371"/>
    <tableColumn id="2" xr3:uid="{F061B97B-58A6-490B-B3B7-450D904AE921}" name="P230 ASSA PoE Tester 1 (322500071) DIS A 101023" dataDxfId="370" dataCellStyle="Normal 2"/>
    <tableColumn id="8" xr3:uid="{C0DA5888-3CEB-42BD-B0B7-4A7460F4A463}" name="P230 ASSA PoE Tester 1 (322500071) DIS A 072623" dataDxfId="369"/>
    <tableColumn id="12" xr3:uid="{697EAE46-3140-42B7-B4B5-E7AD3412EB56}" name="_x000a_Testing Notes (B: Panel, Firmware, DIS)_x000a_" dataDxfId="368"/>
    <tableColumn id="7" xr3:uid="{1153997E-4241-49D7-968D-7DB145271E13}" name="_x000a_Testing Notes (C: Panel, Firmware, DIS)_x000a_" dataDxfId="367"/>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EEF40A-A5C0-4F22-B739-AA90C8B4B9A8}" name="Table111" displayName="Table111" ref="A1:H94" totalsRowShown="0" headerRowDxfId="366" dataDxfId="365">
  <autoFilter ref="A1:H94" xr:uid="{8D479FED-2A87-4600-9172-71DA1D46C7E2}">
    <filterColumn colId="1">
      <filters>
        <filter val="81.52%"/>
        <filter val="85.71%"/>
        <filter val="BUG"/>
      </filters>
    </filterColumn>
  </autoFilter>
  <tableColumns count="8">
    <tableColumn id="1" xr3:uid="{07B84C90-3374-48B5-BBD8-2FC0DFEFA051}" name="Object" dataDxfId="364"/>
    <tableColumn id="4" xr3:uid="{3375F1B4-E013-4708-8BD7-12AEAA69EBB5}" name="CIC" dataDxfId="363"/>
    <tableColumn id="9" xr3:uid="{B5FFCBE7-D802-40D5-928A-B7DB1AC1DB85}" name="Priority" dataDxfId="362"/>
    <tableColumn id="6" xr3:uid="{1DF4B185-A214-4BC5-8D41-43B6FA855E61}" name="Description" dataDxfId="361"/>
    <tableColumn id="2" xr3:uid="{F1EE4B1B-5A38-4691-A2B8-EEB2BFB355E5}" name="Prod Lab CICP1800T P151 (709500008) New UI Testing DIS A 09/14/23 " dataDxfId="360" dataCellStyle="Normal 2"/>
    <tableColumn id="8" xr3:uid="{193E06BC-6941-4C92-9D15-8AC42E513370}" name="Prod Lab CICP1800T P151 (709500008) New UI Testing DIS A 06/29/23 " dataDxfId="359"/>
    <tableColumn id="12" xr3:uid="{ED381A68-7A44-4E0C-BB5A-2F574BBC85D3}" name="_x000a_Testing Notes (B: Panel, Firmware, DIS)_x000a_" dataDxfId="358"/>
    <tableColumn id="7" xr3:uid="{430B4947-AEE1-4A7D-9465-6EC51DBAA7A7}" name="_x000a_Testing Notes (C: Panel, Firmware, DIS)_x000a_" dataDxfId="357"/>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E869853-1196-4108-B4EB-374C698831D4}" name="Table114" displayName="Table114" ref="A1:H106" totalsRowShown="0" headerRowDxfId="356" dataDxfId="355">
  <autoFilter ref="A1:H106" xr:uid="{8D479FED-2A87-4600-9172-71DA1D46C7E2}"/>
  <tableColumns count="8">
    <tableColumn id="1" xr3:uid="{AC249629-E6E7-4734-8788-B1DF3857CCFC}" name="Object" dataDxfId="354"/>
    <tableColumn id="2" xr3:uid="{F4B184D0-5A0E-46FC-AA41-D9950C6E2DBE}" name="HID" dataDxfId="353"/>
    <tableColumn id="9" xr3:uid="{0F53231C-AA5E-4D11-8DDD-26873FEB80FD}" name="Priority" dataDxfId="352"/>
    <tableColumn id="6" xr3:uid="{1DA45D91-0CCD-4CE7-A983-B283D568B1BE}" name="Description" dataDxfId="351"/>
    <tableColumn id="3" xr3:uid="{6EAE92CC-863D-40F5-BB95-F5ECE1F34390}" name="P158 CH3-1-C-4 A51 Lab HIDV1000 143.182.23.158 DIS A 09/18/23" dataDxfId="350" dataCellStyle="Normal 2"/>
    <tableColumn id="8" xr3:uid="{4E248F63-675D-41E6-AA01-72FE105D6943}" name="P158 CH3-1-C-4 A51 Lab HIDV1000 143.182.23.158 DIS A 07/12/23" dataDxfId="349"/>
    <tableColumn id="12" xr3:uid="{2D6E40D7-3279-44E2-A734-82572FD6B684}" name="_x000a_Testing Notes (B: Panel, Firmware, DIS)_x000a_" dataDxfId="348"/>
    <tableColumn id="7" xr3:uid="{4A3832D3-9FCB-48B4-BDEB-1FA36F1C9FE9}" name="_x000a_Testing Notes (C: Panel, Firmware, DIS)_x000a_" dataDxfId="347"/>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780334D-2AFD-4027-9356-3DB967927FA7}" name="Table112" displayName="Table112" ref="A1:H106" totalsRowShown="0" headerRowDxfId="346" dataDxfId="345">
  <autoFilter ref="A1:H106" xr:uid="{8D479FED-2A87-4600-9172-71DA1D46C7E2}"/>
  <tableColumns count="8">
    <tableColumn id="1" xr3:uid="{3B847404-3DF5-481D-8728-BD9098137E6C}" name="Object" dataDxfId="344"/>
    <tableColumn id="3" xr3:uid="{C1326111-1627-4A69-A866-FAF99E137685}" name="Mercury" dataDxfId="343"/>
    <tableColumn id="9" xr3:uid="{01DA642D-3F19-43C1-8366-C6A0026DC98C}" name="Priority" dataDxfId="342"/>
    <tableColumn id="6" xr3:uid="{220535C3-2FB8-4E8E-852A-1257786D5172}" name="Description" dataDxfId="341"/>
    <tableColumn id="2" xr3:uid="{EFC33005-5C39-43EF-9E8A-88AE98596D2D}" name="Prod Lab Mercury P53 (709500009) New UI Testing DIS A 09/15/23" dataDxfId="340" dataCellStyle="Normal 2"/>
    <tableColumn id="8" xr3:uid="{71414E89-5E9B-41FB-919A-E153E8F3E709}" name="Prod Lab Mercury P53 (709500009) New UI Testing DIS A 07/13/23" dataDxfId="339"/>
    <tableColumn id="12" xr3:uid="{58ED6E7B-1450-4020-B86C-50D1840325BE}" name="_x000a_Testing Notes (B: Panel, Firmware, DIS)_x000a_" dataDxfId="338"/>
    <tableColumn id="7" xr3:uid="{521E8CF0-DBA1-4D08-82F7-32D078DFBC85}" name="_x000a_Testing Notes (C: Panel, Firmware, DIS)_x000a_" dataDxfId="337"/>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FB35590-EBBD-4836-9A89-69635989D530}" name="Table11316" displayName="Table11316" ref="A1:H106" totalsRowShown="0" headerRowDxfId="336" dataDxfId="335">
  <autoFilter ref="A1:H106" xr:uid="{8D479FED-2A87-4600-9172-71DA1D46C7E2}">
    <filterColumn colId="1">
      <filters>
        <filter val="76.92%"/>
        <filter val="80.00%"/>
        <filter val="83.33%"/>
        <filter val="85.71%"/>
        <filter val="BUG"/>
      </filters>
    </filterColumn>
  </autoFilter>
  <tableColumns count="8">
    <tableColumn id="1" xr3:uid="{0313677C-E019-46E2-AA55-1EEA0F0BFD95}" name="Object" dataDxfId="334"/>
    <tableColumn id="2" xr3:uid="{E8186709-3903-467A-B076-BAE7ABD7335F}" name="HID" dataDxfId="333"/>
    <tableColumn id="9" xr3:uid="{0BBC8783-ADC3-43D8-A97F-13608FA8AD14}" name="Priority" dataDxfId="332"/>
    <tableColumn id="6" xr3:uid="{C870C83D-C497-41D2-9809-6B538C75711F}" name="Description" dataDxfId="331"/>
    <tableColumn id="3" xr3:uid="{2E896401-1318-4FDD-A9F6-F4E42F4CECAD}" name="Column1" dataDxfId="330" dataCellStyle="Normal 2"/>
    <tableColumn id="8" xr3:uid="{05395602-3A22-4BF7-B1A2-3618068C4E27}" name="P18 CH3-1-C-4 A51 Lab Aero X1100 143.182.23.18 DIS A 100523" dataDxfId="329"/>
    <tableColumn id="12" xr3:uid="{022D87DF-8027-4CCC-980F-B56AAB0751E5}" name="_x000a_Testing Notes (B: Panel, Firmware, DIS)_x000a_" dataDxfId="328"/>
    <tableColumn id="7" xr3:uid="{7961E31F-EF42-4312-86D4-FF7AAD9942C0}" name="_x000a_Testing Notes (C: Panel, Firmware, DIS)_x000a_" dataDxfId="3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8305258-1352-4AB3-A90C-C779F210926F}" name="Table118" displayName="Table118" ref="A1:G94" totalsRowShown="0" headerRowDxfId="537" dataDxfId="536">
  <autoFilter ref="A1:G94" xr:uid="{8D479FED-2A87-4600-9172-71DA1D46C7E2}"/>
  <tableColumns count="7">
    <tableColumn id="1" xr3:uid="{E48AFADD-F6A7-408D-9A11-45E75E2D96AE}" name="Object" dataDxfId="535"/>
    <tableColumn id="4" xr3:uid="{BC364692-9504-4434-BB11-5B3FBA8916F3}" name="CIC" dataDxfId="534"/>
    <tableColumn id="9" xr3:uid="{256CC217-3BF9-4AB4-B026-91BA57CC4C1D}" name="Priority" dataDxfId="533"/>
    <tableColumn id="6" xr3:uid="{D0B08E25-CC69-478F-962C-405DC8F0EF83}" name="Description" dataDxfId="532"/>
    <tableColumn id="8" xr3:uid="{604D995E-1D03-4474-8EC3-B7BE2A9661F0}" name="CICP1800 P9 (322500074) DIS A 2.0.12" dataDxfId="531"/>
    <tableColumn id="12" xr3:uid="{34E4BEA1-F0A6-440B-AE1A-923783C2AF41}" name="_x000a_Testing Notes (B: Panel, Firmware, DIS)_x000a_" dataDxfId="530"/>
    <tableColumn id="7" xr3:uid="{E1D45802-E9AC-45AC-B1C0-C367A425BE55}" name="_x000a_Testing Notes (C: Panel, Firmware, DIS)_x000a_" dataDxfId="5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B1F2AE-6017-4A15-9167-4F0BD45B10DF}" name="Table13" displayName="Table13" ref="A1:O94" totalsRowShown="0" headerRowDxfId="528" dataDxfId="527">
  <autoFilter ref="A1:O94" xr:uid="{8D479FED-2A87-4600-9172-71DA1D46C7E2}"/>
  <tableColumns count="15">
    <tableColumn id="1" xr3:uid="{4D59FE9F-1162-4D95-A58F-5FF198FBBD3F}" name="Object" dataDxfId="526"/>
    <tableColumn id="2" xr3:uid="{86B9D7EE-07BF-4170-B40D-CC4964ABB099}" name="HID" dataDxfId="525"/>
    <tableColumn id="3" xr3:uid="{6D23BE90-AAAC-43BB-8DD7-E4A6036B982A}" name="Mercury" dataDxfId="524"/>
    <tableColumn id="4" xr3:uid="{1E770442-D684-4E38-8D86-6427C8E3BC88}" name="CIC" dataDxfId="523"/>
    <tableColumn id="5" xr3:uid="{3C1FF397-20DB-4381-BE53-1B31FD5252AA}" name="CIC Super Term" dataDxfId="522"/>
    <tableColumn id="9" xr3:uid="{5D31F965-40DF-4084-98EA-8F3D21058AF4}" name="Priority" dataDxfId="521"/>
    <tableColumn id="6" xr3:uid="{B77A6B8C-5D58-492D-A01B-AF0E2B060C84}" name="Description" dataDxfId="520"/>
    <tableColumn id="15" xr3:uid="{C2E25049-C047-4D7C-8142-FA30D32E6F33}" name="CICP1800T P150 (322500064) DIS B 06/12/23 Old UI 4.2.26" dataDxfId="519" dataCellStyle="Normal 2"/>
    <tableColumn id="14" xr3:uid="{F0873C6F-828C-4216-800D-0CCC277D3613}" name="CICP1800T P150 (322500064) DIS B 05/04/23 New UI" dataDxfId="518" dataCellStyle="Normal 2"/>
    <tableColumn id="13" xr3:uid="{506DAF40-1541-4D21-8A23-2A35866FA428}" name="CICP1800T P150 (322500064) DIS A 05/02/23 Old UI" dataDxfId="517" dataCellStyle="Normal 2"/>
    <tableColumn id="11" xr3:uid="{574A29DF-E382-498D-BFCE-12827716D63D}" name="CICP1800T P150 (322500064) DIS B 04/27/23 New UI" dataDxfId="516" dataCellStyle="Normal 2"/>
    <tableColumn id="10" xr3:uid="{D3C97B11-B285-40BE-A0CC-0F44B61617F0}" name="CICP1800T P150 (322500064) DIS B 04/24/23 OLD UI" dataDxfId="515" dataCellStyle="Normal 2"/>
    <tableColumn id="8" xr3:uid="{5D4CA542-1280-4C4D-9FB3-FFCD5EF54E99}" name="CICP1800T P150 (322500064) DIS A 03/30/23 New UI" dataDxfId="514"/>
    <tableColumn id="12" xr3:uid="{EE527928-C7FC-4B80-ABC2-2CB4985BBE95}" name="_x000a_Testing Notes (B: Panel, Firmware, DIS)_x000a_" dataDxfId="513"/>
    <tableColumn id="7" xr3:uid="{BF7CF860-A118-4478-A35F-5AE8F5B18A7C}" name="_x000a_Testing Notes (C: Panel, Firmware, DIS)_x000a_" dataDxfId="5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476F4D-BA41-43E7-9C0F-89ADED7B9DD9}" name="Table18" displayName="Table18" ref="A1:J94" totalsRowShown="0" headerRowDxfId="511" dataDxfId="510">
  <autoFilter ref="A1:J94" xr:uid="{8D479FED-2A87-4600-9172-71DA1D46C7E2}">
    <filterColumn colId="1">
      <filters>
        <filter val="79.35%"/>
        <filter val="80.00%"/>
        <filter val="83.33%"/>
        <filter val="BUG"/>
      </filters>
    </filterColumn>
  </autoFilter>
  <tableColumns count="10">
    <tableColumn id="1" xr3:uid="{B8A98C33-EBA5-47B2-B896-784FB52D141F}" name="Object" dataDxfId="509"/>
    <tableColumn id="2" xr3:uid="{B70AF9D5-8A25-42AA-A9E4-50A9D97DBDA7}" name="CIC" dataDxfId="508"/>
    <tableColumn id="9" xr3:uid="{3D266F11-DBBC-4BCB-B94D-C3A95CE4EAFD}" name="Priority" dataDxfId="507"/>
    <tableColumn id="6" xr3:uid="{FA81FE09-F6BA-4AC1-8A0A-6E0EF715EE8B}" name="CICP2800 P16 (322500097) DIS A" dataDxfId="506"/>
    <tableColumn id="5" xr3:uid="{384793EA-22FD-42B9-8387-9543891BC534}" name="CICP2800 P16 (322500097) DIS A 061124" dataDxfId="505" dataCellStyle="Normal 2"/>
    <tableColumn id="4" xr3:uid="{37C8AD4A-5A06-4B8E-B057-F818C96DB167}" name="CICP2800 P16 (322500097) DIS A 052824" dataDxfId="504" dataCellStyle="Normal 2"/>
    <tableColumn id="3" xr3:uid="{6C13E16E-C8C1-4BF9-A0D1-BAADE9217DB9}" name="CICP2800 P16 (322500097) DIS A 092023" dataDxfId="503" dataCellStyle="Normal 2"/>
    <tableColumn id="8" xr3:uid="{5F3C51F8-880A-44EC-A4D8-E30909FE0308}" name="CICP2800 P16 (322500097) DIS A New UI ONLY" dataDxfId="502"/>
    <tableColumn id="12" xr3:uid="{EE33C4CD-8FC6-4841-BD40-A15FABD9B7DE}" name="_x000a_Testing Notes (B: Panel, Firmware, DIS)_x000a_" dataDxfId="501"/>
    <tableColumn id="7" xr3:uid="{1E1759B8-7850-4594-B762-AE9AD3B61899}" name="_x000a_Testing Notes (C: Panel, Firmware, DIS)_x000a_" dataDxfId="50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74F0FD-CCC7-4173-8762-8DA696D0E8EB}" name="Table136" displayName="Table136" ref="A1:J106" totalsRowShown="0" headerRowDxfId="499" dataDxfId="498">
  <autoFilter ref="A1:J106" xr:uid="{8D479FED-2A87-4600-9172-71DA1D46C7E2}">
    <filterColumn colId="3">
      <filters>
        <filter val="60.00%"/>
        <filter val="66.67%"/>
        <filter val="71.43%"/>
        <filter val="75.00%"/>
        <filter val="78.26%"/>
        <filter val="80.00%"/>
        <filter val="83.33%"/>
        <filter val="BUG"/>
      </filters>
    </filterColumn>
  </autoFilter>
  <tableColumns count="10">
    <tableColumn id="1" xr3:uid="{2940AC52-9D91-4AAD-8EA3-6FD864F7926B}" name="Object" dataDxfId="497"/>
    <tableColumn id="2" xr3:uid="{4FB4103D-6D61-41A5-8044-DE723E0999E7}" name="HID" dataDxfId="496"/>
    <tableColumn id="3" xr3:uid="{5E489325-DD24-4423-9E53-F9D82EC5D324}" name="Mercury" dataDxfId="495"/>
    <tableColumn id="4" xr3:uid="{6A0C54E7-7CFA-4995-815D-1492D541B75A}" name="CIC" dataDxfId="494"/>
    <tableColumn id="5" xr3:uid="{D498991F-7313-4F0D-BDCE-70195586C941}" name="CIC Super Term" dataDxfId="493"/>
    <tableColumn id="9" xr3:uid="{B1CC9F1E-F0E4-41FB-B29E-1DC146B6C2BF}" name="Priority" dataDxfId="492"/>
    <tableColumn id="6" xr3:uid="{6CB8052F-9EE1-4C22-BA07-7C4833A1E5A2}" name="Description" dataDxfId="491"/>
    <tableColumn id="8" xr3:uid="{CA70D67D-9A80-4CBF-B802-FAE5B533BFDB}" name="CICP1800 P6 (322500050) DIS A 04/05/23 " dataDxfId="490"/>
    <tableColumn id="12" xr3:uid="{1CAB79E3-F122-48E2-A0C2-3130AB9D8DD3}" name="_x000a_Testing Notes (B: Panel, Firmware, DIS)_x000a_" dataDxfId="489"/>
    <tableColumn id="7" xr3:uid="{5F187F6A-52B2-466C-8399-42B9F39F8DDB}" name="_x000a_Testing Notes (C: Panel, Firmware, DIS)_x000a_" dataDxfId="48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BBDE65-F5B5-478E-939B-8555AB2E739A}" name="Table110" displayName="Table110" ref="A1:J94" totalsRowShown="0" headerRowDxfId="487" dataDxfId="486">
  <autoFilter ref="A1:J94" xr:uid="{8D479FED-2A87-4600-9172-71DA1D46C7E2}"/>
  <tableColumns count="10">
    <tableColumn id="1" xr3:uid="{D5D99B2E-A0A6-45C0-B669-F7EF5AE2FB00}" name="Object" dataDxfId="485"/>
    <tableColumn id="4" xr3:uid="{737984BC-C01B-495C-A821-49E03A181597}" name="CIC" dataDxfId="484"/>
    <tableColumn id="9" xr3:uid="{2CC76DC1-F732-46DD-8879-A76AF79FCB26}" name="Priority" dataDxfId="483"/>
    <tableColumn id="6" xr3:uid="{986139DF-25E7-4F6D-9E38-16A9E9005FAC}" name="Description" dataDxfId="482"/>
    <tableColumn id="5" xr3:uid="{209DA586-97AB-4E83-9C29-8E64A97F2AC3}" name="SCP-223 A51 Lab-1-C-4 Creation Test 9/16/24 (322500187) DIS A" dataDxfId="481" dataCellStyle="Normal 2"/>
    <tableColumn id="3" xr3:uid="{D8458645-C70B-4EDC-B905-1697DB843AE5}" name="SCP-223 Martins Playground-1-C-4 P223 Creation Test 8/28/24 (322500182) DIS A" dataDxfId="480" dataCellStyle="Normal 2"/>
    <tableColumn id="2" xr3:uid="{F90E2448-C41B-4EE4-998D-8BDEF0CE239F}" name="CICP2100 P223 (322500011) 4.2.67 DIS A New UI 100623" dataDxfId="479" dataCellStyle="Normal 2"/>
    <tableColumn id="8" xr3:uid="{802BC350-BFD9-4859-9263-6A3D9D69D4D3}" name="CICP2100 P223 (322500011) 4.2.67 DIS A New UI" dataDxfId="478"/>
    <tableColumn id="12" xr3:uid="{E0BB6A79-5FC1-4DEC-991B-7B3398EE8794}" name="_x000a_Testing Notes (B: Panel, Firmware, DIS)_x000a_" dataDxfId="477"/>
    <tableColumn id="7" xr3:uid="{7405BFBD-88BB-4603-8CE9-2084CC7CB3D5}" name="_x000a_Testing Notes (C: Panel, Firmware, DIS)_x000a_" dataDxfId="47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44393A-0F3C-4891-ACBB-C540E3683FBB}" name="Table14" displayName="Table14" ref="A1:T106" totalsRowShown="0" headerRowDxfId="475" dataDxfId="474">
  <autoFilter ref="A1:T106" xr:uid="{8D479FED-2A87-4600-9172-71DA1D46C7E2}"/>
  <tableColumns count="20">
    <tableColumn id="1" xr3:uid="{32F49AA6-DB43-4E0F-84C8-F4921EEAFA2F}" name="Object" dataDxfId="473"/>
    <tableColumn id="2" xr3:uid="{A772F488-D2AF-4D30-B80C-B64AF70AF11D}" name="HID" dataDxfId="472"/>
    <tableColumn id="3" xr3:uid="{F16D4B7E-CBAD-4AE7-B838-83E240C0B0DF}" name="Mercury" dataDxfId="471"/>
    <tableColumn id="4" xr3:uid="{D726D4D7-D9DD-4DC3-9609-BD827B73E6AD}" name="CIC" dataDxfId="470"/>
    <tableColumn id="5" xr3:uid="{D8240377-A183-4496-9AEA-606A8F532F64}" name="CIC Super Term" dataDxfId="469"/>
    <tableColumn id="9" xr3:uid="{6874A0D3-26F7-4062-A832-9E03401975B8}" name="Priority" dataDxfId="468"/>
    <tableColumn id="6" xr3:uid="{AA1B20B3-B84B-4220-9DED-EEA74D60A5DE}" name="Description" dataDxfId="467"/>
    <tableColumn id="20" xr3:uid="{DB7EAAB8-378A-429C-AD67-D6926BA36A23}" name="Mercury EP1502 P220 Creation Test 9/20/24 DIS A" dataDxfId="466" dataCellStyle="Normal 2"/>
    <tableColumn id="19" xr3:uid="{1E6245F6-2CDA-429A-B28C-EC40E2790C4F}" name="Mercury EP1502 P220 (1183500024) DIS A 08/19/24" dataDxfId="465" dataCellStyle="Normal 2"/>
    <tableColumn id="18" xr3:uid="{85A6115B-6D64-478C-9443-40D1867A151B}" name="Mercury EP1502 P53 (322500020) DIS B 02/13/24" dataDxfId="464" dataCellStyle="Normal 2"/>
    <tableColumn id="17" xr3:uid="{BFB418B4-E0D6-45B8-B5D9-8B63B1A00A77}" name="Mercury EP1502 P53 (322500020) DIS A 9/13/23" dataDxfId="463" dataCellStyle="Normal 2"/>
    <tableColumn id="16" xr3:uid="{9FAA4D56-4EEF-496E-8DBB-1A4669CD7489}" name="Mercury EP1502 P53 (322500020) DIS B and/or C 05/12/23 New and Old UI" dataDxfId="462" dataCellStyle="Normal 2"/>
    <tableColumn id="15" xr3:uid="{5494DFB7-811B-46A2-A491-2B88CDB137B3}" name="Mercury EP1502 P53 (322500020) DIS B and/or C 05/12/23 New and Old UI Retest" dataDxfId="461" dataCellStyle="Normal 2"/>
    <tableColumn id="14" xr3:uid="{5C91B3E2-6F94-4DE0-B9A1-650818A6CDF2}" name="Mercury EP1502 P53 (322500020) DIS B 05/05/23 New UI" dataDxfId="460" dataCellStyle="Normal 2"/>
    <tableColumn id="13" xr3:uid="{D71F5BA8-0E65-442C-AFCB-17C4AB18B92E}" name="Mercury EP1502 P53 (322500020) DIS B 05/03/23 Old UI" dataDxfId="459" dataCellStyle="Normal 2"/>
    <tableColumn id="11" xr3:uid="{C594C3EC-6ACC-4009-9F16-C0C2A445FF29}" name="Mercury EP1502 P53 (322500020) DIS B 04/27/23 New UI" dataDxfId="458" dataCellStyle="Normal 2"/>
    <tableColumn id="10" xr3:uid="{4516E8C5-F507-4307-A854-C8EFC58F2945}" name="Mercury EP1502 P53 (322500020) DIS B 04/26/23 Old UI" dataDxfId="457" dataCellStyle="Normal 2"/>
    <tableColumn id="8" xr3:uid="{A7D08025-B500-4F07-B7FE-F039B7DB2FAF}" name="Mercury EP1502 P53 (322500020) DIS B 03/31/23" dataDxfId="456"/>
    <tableColumn id="12" xr3:uid="{F497075E-87FE-46A0-8726-E46D4240544E}" name="_x000a_Testing Notes (B: Panel, Firmware, DIS)_x000a_" dataDxfId="455"/>
    <tableColumn id="7" xr3:uid="{2903F5B8-7EAC-404D-BDF3-4A2A51DD80B4}" name="_x000a_Testing Notes (C: Panel, Firmware, DIS)_x000a_" dataDxfId="45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752CBB-7BB3-40A2-8B88-EB43391A40CA}" name="Table15" displayName="Table15" ref="A1:J106" totalsRowShown="0" headerRowDxfId="453" dataDxfId="452">
  <autoFilter ref="A1:J106" xr:uid="{8D479FED-2A87-4600-9172-71DA1D46C7E2}">
    <filterColumn colId="2">
      <filters>
        <filter val="81.73%"/>
        <filter val="100.00%"/>
      </filters>
    </filterColumn>
  </autoFilter>
  <tableColumns count="10">
    <tableColumn id="1" xr3:uid="{3FD49086-F867-4CA6-89EF-8B2F72CF0856}" name="Object" dataDxfId="451"/>
    <tableColumn id="2" xr3:uid="{CB1C8BC9-C992-40A0-A8D5-510B40DA3117}" name="HID" dataDxfId="450"/>
    <tableColumn id="3" xr3:uid="{0EAE8769-3A79-4FB6-97A9-EBACF9ECD088}" name="Mercury" dataDxfId="449"/>
    <tableColumn id="4" xr3:uid="{8B5260A2-4862-4D10-88EE-761A6D5C30AA}" name="CIC" dataDxfId="448"/>
    <tableColumn id="5" xr3:uid="{991FCD4C-193A-4114-B5A9-CC6185AF2AF0}" name="CIC Super Term" dataDxfId="447"/>
    <tableColumn id="9" xr3:uid="{D6202DE3-BAFB-4338-B59A-A172EE7B9202}" name="Priority" dataDxfId="446"/>
    <tableColumn id="6" xr3:uid="{7B9E2212-2B1C-44CF-9F90-D827E33E681E}" name="Description" dataDxfId="445"/>
    <tableColumn id="8" xr3:uid="{FE5E0A29-02B7-4EA5-ADD6-46F4BC7124BF}" name="Mercury EP2500 P221 (322500020) DIS B 03/31/23" dataDxfId="444"/>
    <tableColumn id="12" xr3:uid="{AC50DD0C-A1EF-4F8C-B989-6F6754604EE5}" name="_x000a_Testing Notes (B: Panel, Firmware, DIS)_x000a_" dataDxfId="443"/>
    <tableColumn id="7" xr3:uid="{2622330A-0FF7-445E-BA4D-0EBA91723887}" name="_x000a_Testing Notes (C: Panel, Firmware, DIS)_x000a_" dataDxfId="44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51C32F-737D-4AF7-9A52-54E1CD6362CF}" name="Table17" displayName="Table17" ref="A1:M94" totalsRowShown="0" headerRowDxfId="441" dataDxfId="440">
  <autoFilter ref="A1:M94" xr:uid="{8D479FED-2A87-4600-9172-71DA1D46C7E2}"/>
  <tableColumns count="13">
    <tableColumn id="1" xr3:uid="{6B2F1E50-2FA2-4A77-95EC-AF60E8D2A128}" name="Object" dataDxfId="439"/>
    <tableColumn id="4" xr3:uid="{1154DC3D-8122-4383-8FE3-C619A11ED9EB}" name="HID" dataDxfId="438"/>
    <tableColumn id="9" xr3:uid="{DF7ADC18-7978-423A-9544-A304C606E6AB}" name="Priority" dataDxfId="437"/>
    <tableColumn id="6" xr3:uid="{20215AA8-F6AB-4316-B8AE-9229830361FA}" name="Description" dataDxfId="436"/>
    <tableColumn id="13" xr3:uid="{34F34DAF-C30A-4BF5-84C9-32610DF03B03}" name="HID V1000 P158 (322500031) DIS A 02/13/24" dataDxfId="435" dataCellStyle="Normal 2"/>
    <tableColumn id="11" xr3:uid="{62BEF604-620B-4BFE-A17E-A1CBDA99877C}" name="HID V1000 P158 (322500031) DIS B 12/13/23 Old and New UI" dataDxfId="434" dataCellStyle="Normal 2"/>
    <tableColumn id="10" xr3:uid="{1D0C3AA8-8A72-45C3-96AF-1D62FA65F14D}" name="HID V1000 P158 (322500031) DIS B 06/13/23 Old and New UI" dataDxfId="433" dataCellStyle="Normal 2"/>
    <tableColumn id="5" xr3:uid="{F35DDB89-8471-454D-BBFE-1159DC971390}" name="HID V1000 P158 (322500031) DIS B 05/01/23 Old UI" dataDxfId="432" dataCellStyle="Normal 2"/>
    <tableColumn id="3" xr3:uid="{5F83023A-7DD4-4739-AF35-4B4E982584DF}" name="HID V1000 P158 (322500031) DIS A 04/25/23 Old UI" dataDxfId="431" dataCellStyle="Normal 2"/>
    <tableColumn id="2" xr3:uid="{A34019E5-5660-4994-995E-446C15128486}" name="HID V1000 P158 (322500031) DIS A 04/20/23" dataDxfId="430" dataCellStyle="Normal 2"/>
    <tableColumn id="8" xr3:uid="{B49C4FF7-886F-4440-9841-7846C3409C72}" name="HID V1000 P158 (322500031) DIS A 04/18/23" dataDxfId="429"/>
    <tableColumn id="12" xr3:uid="{D2F39920-DC6E-485D-9986-302D82C2A293}" name="_x000a_Testing Notes (B: Panel, Firmware, DIS)_x000a_" dataDxfId="428"/>
    <tableColumn id="7" xr3:uid="{666829EF-81F1-47AB-A937-745BA4B30858}" name="_x000a_Testing Notes (C: Panel, Firmware, DIS)_x000a_" dataDxfId="427"/>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https://jira.devtools.intel.com/browse/TWC4388-2628" TargetMode="External"/><Relationship Id="rId3" Type="http://schemas.openxmlformats.org/officeDocument/2006/relationships/hyperlink" Target="https://jira.devtools.intel.com/browse/TWC4388-2616" TargetMode="External"/><Relationship Id="rId7" Type="http://schemas.openxmlformats.org/officeDocument/2006/relationships/hyperlink" Target="https://jira.devtools.intel.com/browse/TWC4388-2627" TargetMode="External"/><Relationship Id="rId12" Type="http://schemas.openxmlformats.org/officeDocument/2006/relationships/table" Target="../tables/table10.xml"/><Relationship Id="rId2" Type="http://schemas.openxmlformats.org/officeDocument/2006/relationships/hyperlink" Target="https://jira.devtools.intel.com/browse/TWC4388-2614" TargetMode="External"/><Relationship Id="rId1" Type="http://schemas.openxmlformats.org/officeDocument/2006/relationships/hyperlink" Target="https://jira.devtools.intel.com/browse/TWC4388-2597.%20Added%208/7%20QA%20SMS%20Panel%20DIS%20Change%20-%20Leave%20Page%20Popup" TargetMode="External"/><Relationship Id="rId6" Type="http://schemas.openxmlformats.org/officeDocument/2006/relationships/hyperlink" Target="https://jira.devtools.intel.com/browse/TWC4388-2619" TargetMode="External"/><Relationship Id="rId11" Type="http://schemas.openxmlformats.org/officeDocument/2006/relationships/printerSettings" Target="../printerSettings/printerSettings10.bin"/><Relationship Id="rId5" Type="http://schemas.openxmlformats.org/officeDocument/2006/relationships/hyperlink" Target="https://jira.devtools.intel.com/browse/TWC4388-2617" TargetMode="External"/><Relationship Id="rId10" Type="http://schemas.openxmlformats.org/officeDocument/2006/relationships/hyperlink" Target="https://jira.devtools.intel.com/browse/TWC4388-2639" TargetMode="External"/><Relationship Id="rId4" Type="http://schemas.openxmlformats.org/officeDocument/2006/relationships/hyperlink" Target="https://jira.devtools.intel.com/browse/TWC4388-2598.%20Added%208/7%20QA%20SMS%20HID%20V1000%20Subpanel%20Creation%20Issue%20Unknown%20DIS" TargetMode="External"/><Relationship Id="rId9" Type="http://schemas.openxmlformats.org/officeDocument/2006/relationships/hyperlink" Target="https://jira.devtools.intel.com/browse/TWC4388-2640"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s://jira.devtools.intel.com/browse/TWC4388-3006" TargetMode="External"/><Relationship Id="rId7" Type="http://schemas.openxmlformats.org/officeDocument/2006/relationships/hyperlink" Target="https://jira.devtools.intel.com/browse/TWC4388-3001.%20Added%209/16%20QA%20SMS%20-%20Aero%20Panel%20-%20Event%20Configuration%20Does%20not%20Have%20Event%20for%20%22Connected%22%20Under%20Main%20Panel." TargetMode="External"/><Relationship Id="rId2" Type="http://schemas.openxmlformats.org/officeDocument/2006/relationships/hyperlink" Target="https://jira.devtools.intel.com/browse/TWC4388-2219.%20Added%205/16%20QA%20SMS%20Aero%20Panel%20Reader%20Issue%20with%20Disable/Enable.%20Still%20an%20issue%20as%20of%206/7.%20Closed%206/7%20This%20was%20Marked%20as%20DONE%20but%20the%20issue%20is%20still%20there%20as%20of%20this%20testing." TargetMode="External"/><Relationship Id="rId1" Type="http://schemas.openxmlformats.org/officeDocument/2006/relationships/hyperlink" Target="https://jira.devtools.intel.com/browse/TWC4388-2222" TargetMode="External"/><Relationship Id="rId6" Type="http://schemas.openxmlformats.org/officeDocument/2006/relationships/hyperlink" Target="https://jira.devtools.intel.com/browse/TWC4388-2219.%20Added%205/16%20QA%20SMS%20Aero%20Panel%20Reader%20Issue%20with%20Disable/Enable.%20Still%20an%20issue%20as%20of%206/7.%20Closed%206/7%20This%20was%20Marked%20as%20DONE%20but%20the%20issue%20is%20still%20there%20as%20of%20this%20testing." TargetMode="External"/><Relationship Id="rId5" Type="http://schemas.openxmlformats.org/officeDocument/2006/relationships/hyperlink" Target="https://jira.devtools.intel.com/browse/TWC4388-3011" TargetMode="External"/><Relationship Id="rId4" Type="http://schemas.openxmlformats.org/officeDocument/2006/relationships/hyperlink" Target="https://jira.devtools.intel.com/browse/TWC4388-3008" TargetMode="External"/><Relationship Id="rId9"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ira.devtools.intel.com/browse/TWC4388-2372" TargetMode="External"/><Relationship Id="rId1" Type="http://schemas.openxmlformats.org/officeDocument/2006/relationships/hyperlink" Target="https://jira.devtools.intel.com/browse/TWC4388-2357"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https://jira.devtools.intel.com/browse/TWC4388-295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2A850-36D3-404E-9716-BBAE38966534}">
  <sheetPr>
    <outlinePr summaryBelow="0" summaryRight="0"/>
  </sheetPr>
  <dimension ref="A1:K106"/>
  <sheetViews>
    <sheetView zoomScale="70" zoomScaleNormal="70" workbookViewId="0">
      <selection activeCell="G3" sqref="G3"/>
    </sheetView>
  </sheetViews>
  <sheetFormatPr defaultColWidth="14.453125" defaultRowHeight="12.5" outlineLevelRow="2" x14ac:dyDescent="0.35"/>
  <cols>
    <col min="1" max="1" width="34.54296875" style="9" customWidth="1"/>
    <col min="2" max="3" width="14.453125" style="9" customWidth="1"/>
    <col min="4" max="4" width="14.453125" style="9"/>
    <col min="5" max="6" width="22.1796875" style="9" customWidth="1"/>
    <col min="7" max="7" width="102.81640625" style="16" bestFit="1" customWidth="1"/>
    <col min="8" max="9" width="55.1796875" style="16" customWidth="1"/>
    <col min="10" max="10" width="49.1796875" style="9" customWidth="1"/>
    <col min="11" max="11" width="44.1796875" style="9" customWidth="1"/>
    <col min="12" max="16384" width="14.453125" style="9"/>
  </cols>
  <sheetData>
    <row r="1" spans="1:11" s="3" customFormat="1" ht="72" x14ac:dyDescent="0.35">
      <c r="A1" s="1" t="s">
        <v>0</v>
      </c>
      <c r="B1" s="1" t="s">
        <v>1</v>
      </c>
      <c r="C1" s="1" t="s">
        <v>2</v>
      </c>
      <c r="D1" s="1" t="s">
        <v>3</v>
      </c>
      <c r="E1" s="1" t="s">
        <v>4</v>
      </c>
      <c r="F1" s="1" t="s">
        <v>5</v>
      </c>
      <c r="G1" s="1" t="s">
        <v>6</v>
      </c>
      <c r="H1" s="1" t="s">
        <v>7</v>
      </c>
      <c r="I1" s="1" t="s">
        <v>8</v>
      </c>
      <c r="J1" s="2" t="s">
        <v>9</v>
      </c>
      <c r="K1" s="2"/>
    </row>
    <row r="2" spans="1:11" s="3" customFormat="1" ht="54" x14ac:dyDescent="0.35">
      <c r="A2" s="4" t="s">
        <v>10</v>
      </c>
      <c r="B2" s="5">
        <f>COUNTIF(B3:B8, TRUE)/COUNTA(B3:B8)</f>
        <v>1</v>
      </c>
      <c r="C2" s="5">
        <f>COUNTIF(C3:C8, TRUE)/COUNTA(C3:C8)</f>
        <v>1</v>
      </c>
      <c r="D2" s="5">
        <f>COUNTIF(D3:D8, TRUE)/COUNTA(D3:D8)</f>
        <v>1</v>
      </c>
      <c r="E2" s="5">
        <f>COUNTIF(E3:E8, TRUE)/COUNTA(E3:E8)</f>
        <v>1</v>
      </c>
      <c r="F2" s="5"/>
      <c r="G2" s="4"/>
      <c r="H2" s="4"/>
      <c r="I2" s="4"/>
      <c r="J2" s="4"/>
    </row>
    <row r="3" spans="1:11" ht="87.5" outlineLevel="2" x14ac:dyDescent="0.35">
      <c r="A3" s="6" t="s">
        <v>11</v>
      </c>
      <c r="B3" s="7" t="b">
        <v>1</v>
      </c>
      <c r="C3" s="7" t="b">
        <v>1</v>
      </c>
      <c r="D3" s="7" t="b">
        <v>1</v>
      </c>
      <c r="E3" s="7" t="b">
        <v>1</v>
      </c>
      <c r="F3" s="7"/>
      <c r="G3" s="8" t="s">
        <v>12</v>
      </c>
      <c r="H3" s="6" t="s">
        <v>13</v>
      </c>
      <c r="I3" s="6" t="s">
        <v>13</v>
      </c>
      <c r="J3" s="6" t="s">
        <v>13</v>
      </c>
      <c r="K3" s="6"/>
    </row>
    <row r="4" spans="1:11" ht="189.5" outlineLevel="2" x14ac:dyDescent="0.35">
      <c r="A4" s="6" t="s">
        <v>14</v>
      </c>
      <c r="B4" s="7" t="b">
        <v>1</v>
      </c>
      <c r="C4" s="7" t="b">
        <v>1</v>
      </c>
      <c r="D4" s="7" t="b">
        <v>1</v>
      </c>
      <c r="E4" s="7" t="b">
        <v>1</v>
      </c>
      <c r="F4" s="7"/>
      <c r="G4" s="16" t="s">
        <v>15</v>
      </c>
      <c r="H4" s="6" t="s">
        <v>13</v>
      </c>
      <c r="I4" s="6" t="s">
        <v>13</v>
      </c>
      <c r="J4" s="6"/>
    </row>
    <row r="5" spans="1:11" ht="276" outlineLevel="2" x14ac:dyDescent="0.35">
      <c r="A5" s="6" t="s">
        <v>16</v>
      </c>
      <c r="B5" s="7" t="b">
        <v>1</v>
      </c>
      <c r="C5" s="7" t="b">
        <v>1</v>
      </c>
      <c r="D5" s="7" t="b">
        <v>1</v>
      </c>
      <c r="E5" s="7" t="b">
        <v>1</v>
      </c>
      <c r="F5" s="7"/>
      <c r="G5" s="8" t="s">
        <v>17</v>
      </c>
      <c r="H5" s="6" t="s">
        <v>13</v>
      </c>
      <c r="I5" s="6" t="s">
        <v>13</v>
      </c>
    </row>
    <row r="6" spans="1:11" ht="100" outlineLevel="2" x14ac:dyDescent="0.35">
      <c r="A6" s="6" t="s">
        <v>18</v>
      </c>
      <c r="B6" s="7" t="b">
        <v>1</v>
      </c>
      <c r="C6" s="7" t="b">
        <v>1</v>
      </c>
      <c r="D6" s="7" t="b">
        <v>1</v>
      </c>
      <c r="E6" s="7" t="b">
        <v>1</v>
      </c>
      <c r="F6" s="7"/>
      <c r="G6" s="8" t="s">
        <v>19</v>
      </c>
      <c r="H6" s="6" t="s">
        <v>13</v>
      </c>
      <c r="I6" s="6" t="s">
        <v>13</v>
      </c>
      <c r="J6" s="6"/>
    </row>
    <row r="7" spans="1:11" ht="137.5" outlineLevel="2" x14ac:dyDescent="0.35">
      <c r="A7" s="6" t="s">
        <v>20</v>
      </c>
      <c r="B7" s="7" t="b">
        <v>1</v>
      </c>
      <c r="C7" s="7" t="b">
        <v>1</v>
      </c>
      <c r="D7" s="7" t="b">
        <v>1</v>
      </c>
      <c r="E7" s="7" t="b">
        <v>1</v>
      </c>
      <c r="F7" s="7"/>
      <c r="G7" s="8" t="s">
        <v>21</v>
      </c>
      <c r="H7" s="6" t="s">
        <v>13</v>
      </c>
      <c r="I7" s="6" t="s">
        <v>13</v>
      </c>
    </row>
    <row r="8" spans="1:11" ht="87.5" outlineLevel="1" x14ac:dyDescent="0.35">
      <c r="A8" s="6" t="s">
        <v>22</v>
      </c>
      <c r="B8" s="7" t="b">
        <v>1</v>
      </c>
      <c r="C8" s="7" t="b">
        <v>1</v>
      </c>
      <c r="D8" s="7" t="b">
        <v>1</v>
      </c>
      <c r="E8" s="7" t="b">
        <v>1</v>
      </c>
      <c r="F8" s="7"/>
      <c r="G8" s="8" t="s">
        <v>23</v>
      </c>
      <c r="H8" s="9" t="s">
        <v>24</v>
      </c>
      <c r="I8" s="9" t="s">
        <v>24</v>
      </c>
      <c r="J8" s="9" t="s">
        <v>24</v>
      </c>
    </row>
    <row r="9" spans="1:11" s="3" customFormat="1" ht="36" customHeight="1" outlineLevel="2" x14ac:dyDescent="0.35">
      <c r="A9" s="10" t="s">
        <v>25</v>
      </c>
      <c r="B9" s="5">
        <f>COUNTIF(B10:B12, TRUE)/COUNTA(B10:B12)</f>
        <v>1</v>
      </c>
      <c r="C9" s="5">
        <f>COUNTIF(C10:C12, TRUE)/COUNTA(C10:C12)</f>
        <v>1</v>
      </c>
      <c r="D9" s="5">
        <f>COUNTIF(D10:D12, TRUE)/COUNTA(D10:D12)</f>
        <v>1</v>
      </c>
      <c r="E9" s="5">
        <f>COUNTIF(E10:E12, TRUE)/COUNTA(E10:E12)</f>
        <v>1</v>
      </c>
      <c r="F9" s="5"/>
      <c r="G9" s="4" t="s">
        <v>26</v>
      </c>
      <c r="H9" s="4"/>
      <c r="I9" s="4"/>
      <c r="J9" s="4"/>
    </row>
    <row r="10" spans="1:11" ht="87.5" outlineLevel="2" x14ac:dyDescent="0.35">
      <c r="A10" s="6" t="s">
        <v>27</v>
      </c>
      <c r="B10" s="7" t="b">
        <v>1</v>
      </c>
      <c r="C10" s="7" t="b">
        <v>1</v>
      </c>
      <c r="D10" s="7" t="b">
        <v>1</v>
      </c>
      <c r="E10" s="7" t="b">
        <v>1</v>
      </c>
      <c r="F10" s="7"/>
      <c r="G10" s="8" t="s">
        <v>12</v>
      </c>
      <c r="H10" s="6" t="s">
        <v>13</v>
      </c>
      <c r="I10" s="6" t="s">
        <v>13</v>
      </c>
      <c r="J10" s="6" t="s">
        <v>13</v>
      </c>
    </row>
    <row r="11" spans="1:11" ht="37.5" outlineLevel="2" x14ac:dyDescent="0.35">
      <c r="A11" s="6" t="s">
        <v>28</v>
      </c>
      <c r="B11" s="7" t="b">
        <v>1</v>
      </c>
      <c r="C11" s="7" t="b">
        <v>1</v>
      </c>
      <c r="D11" s="7" t="b">
        <v>1</v>
      </c>
      <c r="E11" s="7" t="b">
        <v>1</v>
      </c>
      <c r="F11" s="7"/>
      <c r="G11" s="8" t="s">
        <v>29</v>
      </c>
      <c r="H11" s="6" t="s">
        <v>13</v>
      </c>
      <c r="I11" s="6" t="s">
        <v>13</v>
      </c>
      <c r="J11" s="6" t="s">
        <v>13</v>
      </c>
    </row>
    <row r="12" spans="1:11" ht="87.5" outlineLevel="1" x14ac:dyDescent="0.35">
      <c r="A12" s="6" t="s">
        <v>30</v>
      </c>
      <c r="B12" s="7" t="b">
        <v>1</v>
      </c>
      <c r="C12" s="7" t="b">
        <v>1</v>
      </c>
      <c r="D12" s="7" t="b">
        <v>1</v>
      </c>
      <c r="E12" s="7" t="b">
        <v>1</v>
      </c>
      <c r="F12" s="7"/>
      <c r="G12" s="8" t="s">
        <v>23</v>
      </c>
      <c r="H12" s="9" t="s">
        <v>24</v>
      </c>
      <c r="I12" s="9" t="s">
        <v>24</v>
      </c>
      <c r="J12" s="9" t="s">
        <v>24</v>
      </c>
    </row>
    <row r="13" spans="1:11" s="3" customFormat="1" ht="41.25" customHeight="1" outlineLevel="2" x14ac:dyDescent="0.35">
      <c r="A13" s="10" t="s">
        <v>25</v>
      </c>
      <c r="B13" s="5">
        <f>COUNTIF(B14:B16, TRUE)/COUNTA(B14:B16)</f>
        <v>1</v>
      </c>
      <c r="C13" s="5">
        <f>COUNTIF(C14:C16, TRUE)/COUNTA(C14:C16)</f>
        <v>1</v>
      </c>
      <c r="D13" s="5">
        <f>COUNTIF(D14:D16, TRUE)/COUNTA(D14:D16)</f>
        <v>1</v>
      </c>
      <c r="E13" s="5">
        <f>COUNTIF(E14:E16, TRUE)/COUNTA(E14:E16)</f>
        <v>1</v>
      </c>
      <c r="F13" s="5"/>
      <c r="G13" s="4" t="s">
        <v>31</v>
      </c>
      <c r="H13" s="4"/>
      <c r="I13" s="4"/>
      <c r="J13" s="4"/>
    </row>
    <row r="14" spans="1:11" ht="87.5" outlineLevel="2" x14ac:dyDescent="0.35">
      <c r="A14" s="6" t="s">
        <v>27</v>
      </c>
      <c r="B14" s="7" t="b">
        <v>1</v>
      </c>
      <c r="C14" s="7" t="b">
        <v>1</v>
      </c>
      <c r="D14" s="7" t="b">
        <v>1</v>
      </c>
      <c r="E14" s="7" t="b">
        <v>1</v>
      </c>
      <c r="F14" s="7"/>
      <c r="G14" s="8" t="s">
        <v>12</v>
      </c>
      <c r="H14" s="6" t="s">
        <v>13</v>
      </c>
      <c r="I14" s="6" t="s">
        <v>13</v>
      </c>
      <c r="J14" s="6" t="s">
        <v>13</v>
      </c>
    </row>
    <row r="15" spans="1:11" ht="37.5" outlineLevel="2" x14ac:dyDescent="0.35">
      <c r="A15" s="6" t="s">
        <v>28</v>
      </c>
      <c r="B15" s="7" t="b">
        <v>1</v>
      </c>
      <c r="C15" s="7" t="b">
        <v>1</v>
      </c>
      <c r="D15" s="7" t="b">
        <v>1</v>
      </c>
      <c r="E15" s="7" t="b">
        <v>1</v>
      </c>
      <c r="F15" s="7"/>
      <c r="G15" s="8" t="s">
        <v>29</v>
      </c>
      <c r="H15" s="6" t="s">
        <v>13</v>
      </c>
      <c r="I15" s="6" t="s">
        <v>13</v>
      </c>
      <c r="J15" s="6" t="s">
        <v>13</v>
      </c>
    </row>
    <row r="16" spans="1:11" ht="87.5" outlineLevel="1" x14ac:dyDescent="0.35">
      <c r="A16" s="6" t="s">
        <v>30</v>
      </c>
      <c r="B16" s="7" t="b">
        <v>1</v>
      </c>
      <c r="C16" s="7" t="b">
        <v>1</v>
      </c>
      <c r="D16" s="7" t="b">
        <v>1</v>
      </c>
      <c r="E16" s="7" t="b">
        <v>1</v>
      </c>
      <c r="F16" s="7"/>
      <c r="G16" s="8" t="s">
        <v>23</v>
      </c>
      <c r="H16" s="9" t="s">
        <v>24</v>
      </c>
      <c r="I16" s="9" t="s">
        <v>24</v>
      </c>
      <c r="J16" s="9" t="s">
        <v>24</v>
      </c>
    </row>
    <row r="17" spans="1:10" s="3" customFormat="1" ht="35.25" customHeight="1" outlineLevel="2" x14ac:dyDescent="0.35">
      <c r="A17" s="10" t="s">
        <v>25</v>
      </c>
      <c r="B17" s="5">
        <f>COUNTIF(B18:B20, TRUE)/COUNTA(B18:B20)</f>
        <v>1</v>
      </c>
      <c r="C17" s="5">
        <f>COUNTIF(C18:C20, TRUE)/COUNTA(C18:C20)</f>
        <v>1</v>
      </c>
      <c r="D17" s="5">
        <f>COUNTIF(D18:D20, TRUE)/COUNTA(D18:D20)</f>
        <v>1</v>
      </c>
      <c r="E17" s="5">
        <f>COUNTIF(E18:E20, TRUE)/COUNTA(E18:E20)</f>
        <v>1</v>
      </c>
      <c r="F17" s="5"/>
      <c r="G17" s="4" t="s">
        <v>32</v>
      </c>
      <c r="H17" s="4"/>
      <c r="I17" s="4"/>
      <c r="J17" s="4"/>
    </row>
    <row r="18" spans="1:10" ht="87.5" outlineLevel="2" x14ac:dyDescent="0.35">
      <c r="A18" s="6" t="s">
        <v>27</v>
      </c>
      <c r="B18" s="7" t="b">
        <v>1</v>
      </c>
      <c r="C18" s="7" t="b">
        <v>1</v>
      </c>
      <c r="D18" s="7" t="b">
        <v>1</v>
      </c>
      <c r="E18" s="7" t="b">
        <v>1</v>
      </c>
      <c r="F18" s="7"/>
      <c r="G18" s="8" t="s">
        <v>12</v>
      </c>
      <c r="H18" s="6" t="s">
        <v>13</v>
      </c>
      <c r="I18" s="6" t="s">
        <v>13</v>
      </c>
      <c r="J18" s="6" t="s">
        <v>13</v>
      </c>
    </row>
    <row r="19" spans="1:10" ht="37.5" outlineLevel="2" x14ac:dyDescent="0.35">
      <c r="A19" s="6" t="s">
        <v>28</v>
      </c>
      <c r="B19" s="7" t="b">
        <v>1</v>
      </c>
      <c r="C19" s="7" t="b">
        <v>1</v>
      </c>
      <c r="D19" s="7" t="b">
        <v>1</v>
      </c>
      <c r="E19" s="7" t="b">
        <v>1</v>
      </c>
      <c r="F19" s="7"/>
      <c r="G19" s="8" t="s">
        <v>29</v>
      </c>
      <c r="H19" s="6" t="s">
        <v>13</v>
      </c>
      <c r="I19" s="6" t="s">
        <v>13</v>
      </c>
      <c r="J19" s="6" t="s">
        <v>13</v>
      </c>
    </row>
    <row r="20" spans="1:10" ht="87.5" x14ac:dyDescent="0.35">
      <c r="A20" s="6" t="s">
        <v>30</v>
      </c>
      <c r="B20" s="7" t="b">
        <v>1</v>
      </c>
      <c r="C20" s="7" t="b">
        <v>1</v>
      </c>
      <c r="D20" s="7" t="b">
        <v>1</v>
      </c>
      <c r="E20" s="7" t="b">
        <v>1</v>
      </c>
      <c r="F20" s="7"/>
      <c r="G20" s="8" t="s">
        <v>23</v>
      </c>
      <c r="H20" s="9" t="s">
        <v>24</v>
      </c>
      <c r="I20" s="9" t="s">
        <v>24</v>
      </c>
      <c r="J20" s="9" t="s">
        <v>24</v>
      </c>
    </row>
    <row r="21" spans="1:10" s="3" customFormat="1" ht="36" customHeight="1" outlineLevel="2" x14ac:dyDescent="0.35">
      <c r="A21" s="4" t="s">
        <v>33</v>
      </c>
      <c r="B21" s="5">
        <f>COUNTIF(B22:B28, TRUE)/COUNTA(B22:B28)</f>
        <v>1</v>
      </c>
      <c r="C21" s="5">
        <f>COUNTIF(C22:C28, TRUE)/COUNTA(C22:C28)</f>
        <v>1</v>
      </c>
      <c r="D21" s="5">
        <f>COUNTIF(D22:D28, TRUE)/COUNTA(D22:D28)</f>
        <v>1</v>
      </c>
      <c r="E21" s="5">
        <f>COUNTIF(E22:E28, TRUE)/COUNTA(E22:E28)</f>
        <v>1</v>
      </c>
      <c r="F21" s="5"/>
      <c r="G21" s="4"/>
      <c r="H21" s="4"/>
      <c r="I21" s="4"/>
      <c r="J21" s="4"/>
    </row>
    <row r="22" spans="1:10" ht="87.5" outlineLevel="2" x14ac:dyDescent="0.35">
      <c r="A22" s="6" t="s">
        <v>34</v>
      </c>
      <c r="B22" s="7" t="b">
        <v>1</v>
      </c>
      <c r="C22" s="7" t="b">
        <v>1</v>
      </c>
      <c r="D22" s="7" t="b">
        <v>1</v>
      </c>
      <c r="E22" s="7" t="b">
        <v>1</v>
      </c>
      <c r="F22" s="7"/>
      <c r="G22" s="8" t="s">
        <v>35</v>
      </c>
      <c r="H22" s="6" t="s">
        <v>13</v>
      </c>
      <c r="I22" s="6" t="s">
        <v>13</v>
      </c>
      <c r="J22" s="6" t="s">
        <v>13</v>
      </c>
    </row>
    <row r="23" spans="1:10" ht="191" outlineLevel="2" x14ac:dyDescent="0.35">
      <c r="A23" s="6" t="s">
        <v>36</v>
      </c>
      <c r="B23" s="7" t="b">
        <v>1</v>
      </c>
      <c r="C23" s="7" t="b">
        <v>1</v>
      </c>
      <c r="D23" s="7" t="b">
        <v>1</v>
      </c>
      <c r="E23" s="7" t="b">
        <v>1</v>
      </c>
      <c r="F23" s="7"/>
      <c r="G23" s="8" t="s">
        <v>37</v>
      </c>
      <c r="H23" s="6" t="s">
        <v>13</v>
      </c>
      <c r="I23" s="6"/>
      <c r="J23" s="6"/>
    </row>
    <row r="24" spans="1:10" ht="265" outlineLevel="2" x14ac:dyDescent="0.35">
      <c r="A24" s="6" t="s">
        <v>38</v>
      </c>
      <c r="B24" s="7" t="b">
        <v>1</v>
      </c>
      <c r="C24" s="7" t="b">
        <v>1</v>
      </c>
      <c r="D24" s="7" t="b">
        <v>1</v>
      </c>
      <c r="E24" s="7" t="b">
        <v>1</v>
      </c>
      <c r="F24" s="7"/>
      <c r="G24" s="8" t="s">
        <v>39</v>
      </c>
      <c r="H24" s="6" t="s">
        <v>13</v>
      </c>
      <c r="I24" s="6"/>
      <c r="J24" s="6"/>
    </row>
    <row r="25" spans="1:10" ht="137.5" outlineLevel="2" x14ac:dyDescent="0.35">
      <c r="A25" s="6" t="s">
        <v>40</v>
      </c>
      <c r="B25" s="7" t="b">
        <v>1</v>
      </c>
      <c r="C25" s="7" t="b">
        <v>1</v>
      </c>
      <c r="D25" s="7" t="b">
        <v>1</v>
      </c>
      <c r="E25" s="7" t="b">
        <v>1</v>
      </c>
      <c r="F25" s="7"/>
      <c r="G25" s="8" t="s">
        <v>41</v>
      </c>
      <c r="H25" s="6" t="s">
        <v>13</v>
      </c>
      <c r="I25" s="6"/>
      <c r="J25" s="6"/>
    </row>
    <row r="26" spans="1:10" ht="87.5" outlineLevel="2" x14ac:dyDescent="0.35">
      <c r="A26" s="6" t="s">
        <v>42</v>
      </c>
      <c r="B26" s="7" t="b">
        <v>1</v>
      </c>
      <c r="C26" s="7" t="b">
        <v>1</v>
      </c>
      <c r="D26" s="7" t="b">
        <v>1</v>
      </c>
      <c r="E26" s="7" t="b">
        <v>1</v>
      </c>
      <c r="F26" s="7"/>
      <c r="G26" s="8" t="s">
        <v>43</v>
      </c>
      <c r="H26" s="6" t="s">
        <v>13</v>
      </c>
      <c r="I26" s="6"/>
      <c r="J26" s="6"/>
    </row>
    <row r="27" spans="1:10" ht="87.5" outlineLevel="2" x14ac:dyDescent="0.35">
      <c r="A27" s="6" t="s">
        <v>44</v>
      </c>
      <c r="B27" s="7" t="b">
        <v>1</v>
      </c>
      <c r="C27" s="7" t="b">
        <v>1</v>
      </c>
      <c r="D27" s="7" t="b">
        <v>1</v>
      </c>
      <c r="E27" s="7" t="b">
        <v>1</v>
      </c>
      <c r="F27" s="7"/>
      <c r="G27" s="8" t="s">
        <v>45</v>
      </c>
      <c r="H27" s="6" t="s">
        <v>13</v>
      </c>
      <c r="I27" s="6"/>
      <c r="J27" s="6"/>
    </row>
    <row r="28" spans="1:10" ht="37.5" outlineLevel="1" x14ac:dyDescent="0.35">
      <c r="A28" s="6" t="s">
        <v>46</v>
      </c>
      <c r="B28" s="7" t="b">
        <v>1</v>
      </c>
      <c r="C28" s="7" t="b">
        <v>1</v>
      </c>
      <c r="D28" s="7" t="b">
        <v>1</v>
      </c>
      <c r="E28" s="7" t="b">
        <v>1</v>
      </c>
      <c r="F28" s="7"/>
      <c r="G28" s="8" t="s">
        <v>47</v>
      </c>
      <c r="H28" s="9" t="s">
        <v>48</v>
      </c>
      <c r="I28" s="9" t="s">
        <v>48</v>
      </c>
      <c r="J28" s="9" t="s">
        <v>48</v>
      </c>
    </row>
    <row r="29" spans="1:10" s="3" customFormat="1" ht="54" outlineLevel="2" x14ac:dyDescent="0.35">
      <c r="A29" s="4" t="s">
        <v>49</v>
      </c>
      <c r="B29" s="5">
        <f>COUNTIF(B30:B34, TRUE)/COUNTA(B30:B34)</f>
        <v>1</v>
      </c>
      <c r="C29" s="5">
        <f>COUNTIF(C30:C34, TRUE)/COUNTA(C30:C34)</f>
        <v>1</v>
      </c>
      <c r="D29" s="5">
        <f>COUNTIF(D30:D34, TRUE)/COUNTA(D30:D34)</f>
        <v>1</v>
      </c>
      <c r="E29" s="5">
        <f>COUNTIF(E30:E34, TRUE)/COUNTA(E30:E34)</f>
        <v>1</v>
      </c>
      <c r="F29" s="5"/>
      <c r="G29" s="4"/>
      <c r="H29" s="4"/>
      <c r="I29" s="4"/>
      <c r="J29" s="4"/>
    </row>
    <row r="30" spans="1:10" ht="87.5" outlineLevel="2" x14ac:dyDescent="0.35">
      <c r="A30" s="6" t="s">
        <v>50</v>
      </c>
      <c r="B30" s="7" t="b">
        <v>1</v>
      </c>
      <c r="C30" s="7" t="b">
        <v>1</v>
      </c>
      <c r="D30" s="7" t="b">
        <v>1</v>
      </c>
      <c r="E30" s="7" t="b">
        <v>1</v>
      </c>
      <c r="F30" s="7"/>
      <c r="G30" s="8" t="s">
        <v>51</v>
      </c>
      <c r="H30" s="6" t="s">
        <v>13</v>
      </c>
      <c r="I30" s="6" t="s">
        <v>13</v>
      </c>
      <c r="J30" s="6" t="s">
        <v>13</v>
      </c>
    </row>
    <row r="31" spans="1:10" ht="62.5" outlineLevel="2" x14ac:dyDescent="0.35">
      <c r="A31" s="6" t="s">
        <v>52</v>
      </c>
      <c r="B31" s="7" t="b">
        <v>1</v>
      </c>
      <c r="C31" s="7" t="b">
        <v>1</v>
      </c>
      <c r="D31" s="7" t="b">
        <v>1</v>
      </c>
      <c r="E31" s="7" t="b">
        <v>1</v>
      </c>
      <c r="F31" s="7"/>
      <c r="G31" s="8" t="s">
        <v>53</v>
      </c>
      <c r="H31" s="6" t="s">
        <v>13</v>
      </c>
      <c r="I31" s="6"/>
      <c r="J31" s="6"/>
    </row>
    <row r="32" spans="1:10" ht="380.5" outlineLevel="2" x14ac:dyDescent="0.35">
      <c r="A32" s="6" t="s">
        <v>54</v>
      </c>
      <c r="B32" s="7" t="b">
        <v>1</v>
      </c>
      <c r="C32" s="7" t="b">
        <v>1</v>
      </c>
      <c r="D32" s="7" t="b">
        <v>1</v>
      </c>
      <c r="E32" s="7" t="b">
        <v>1</v>
      </c>
      <c r="F32" s="7"/>
      <c r="G32" s="8" t="s">
        <v>55</v>
      </c>
      <c r="H32" s="6" t="s">
        <v>13</v>
      </c>
      <c r="I32" s="6"/>
      <c r="J32" s="6"/>
    </row>
    <row r="33" spans="1:10" ht="87.5" outlineLevel="2" x14ac:dyDescent="0.35">
      <c r="A33" s="6" t="s">
        <v>56</v>
      </c>
      <c r="B33" s="7" t="b">
        <v>1</v>
      </c>
      <c r="C33" s="7" t="b">
        <v>1</v>
      </c>
      <c r="D33" s="7" t="b">
        <v>1</v>
      </c>
      <c r="E33" s="7" t="b">
        <v>1</v>
      </c>
      <c r="F33" s="7"/>
      <c r="G33" s="8" t="s">
        <v>45</v>
      </c>
      <c r="H33" s="6" t="s">
        <v>13</v>
      </c>
      <c r="I33" s="6"/>
      <c r="J33" s="6"/>
    </row>
    <row r="34" spans="1:10" ht="37.5" x14ac:dyDescent="0.35">
      <c r="A34" s="6" t="s">
        <v>57</v>
      </c>
      <c r="B34" s="7" t="b">
        <v>1</v>
      </c>
      <c r="C34" s="7" t="b">
        <v>1</v>
      </c>
      <c r="D34" s="7" t="b">
        <v>1</v>
      </c>
      <c r="E34" s="7" t="b">
        <v>1</v>
      </c>
      <c r="F34" s="7"/>
      <c r="G34" s="8" t="s">
        <v>58</v>
      </c>
      <c r="H34" s="9" t="s">
        <v>59</v>
      </c>
      <c r="I34" s="9" t="s">
        <v>59</v>
      </c>
      <c r="J34" s="9" t="s">
        <v>59</v>
      </c>
    </row>
    <row r="35" spans="1:10" s="3" customFormat="1" ht="54" outlineLevel="2" x14ac:dyDescent="0.35">
      <c r="A35" s="4" t="s">
        <v>60</v>
      </c>
      <c r="B35" s="5">
        <f>COUNTIF(B36:B41, TRUE)/COUNTA(B36:B41)</f>
        <v>1</v>
      </c>
      <c r="C35" s="5">
        <f>COUNTIF(C36:C41, TRUE)/COUNTA(C36:C41)</f>
        <v>1</v>
      </c>
      <c r="D35" s="5">
        <f>COUNTIF(D36:D41, TRUE)/COUNTA(D36:D41)</f>
        <v>1</v>
      </c>
      <c r="E35" s="5">
        <f>COUNTIF(E36:E41, TRUE)/COUNTA(E36:E41)</f>
        <v>1</v>
      </c>
      <c r="F35" s="5"/>
      <c r="G35" s="4"/>
      <c r="H35" s="4"/>
      <c r="I35" s="4"/>
      <c r="J35" s="4"/>
    </row>
    <row r="36" spans="1:10" ht="87.5" outlineLevel="2" x14ac:dyDescent="0.35">
      <c r="A36" s="6" t="s">
        <v>61</v>
      </c>
      <c r="B36" s="7" t="b">
        <v>1</v>
      </c>
      <c r="C36" s="7" t="b">
        <v>1</v>
      </c>
      <c r="D36" s="7" t="b">
        <v>1</v>
      </c>
      <c r="E36" s="7" t="b">
        <v>1</v>
      </c>
      <c r="F36" s="7"/>
      <c r="G36" s="8" t="s">
        <v>62</v>
      </c>
      <c r="H36" s="6" t="s">
        <v>13</v>
      </c>
      <c r="I36" s="6" t="s">
        <v>13</v>
      </c>
      <c r="J36" s="6" t="s">
        <v>13</v>
      </c>
    </row>
    <row r="37" spans="1:10" ht="113" outlineLevel="2" x14ac:dyDescent="0.35">
      <c r="A37" s="6" t="s">
        <v>63</v>
      </c>
      <c r="B37" s="7" t="b">
        <v>1</v>
      </c>
      <c r="C37" s="7" t="b">
        <v>1</v>
      </c>
      <c r="D37" s="7" t="b">
        <v>1</v>
      </c>
      <c r="E37" s="7" t="b">
        <v>1</v>
      </c>
      <c r="F37" s="7"/>
      <c r="G37" s="8" t="s">
        <v>64</v>
      </c>
      <c r="H37" s="6" t="s">
        <v>13</v>
      </c>
      <c r="I37" s="6"/>
      <c r="J37" s="6"/>
    </row>
    <row r="38" spans="1:10" ht="139.5" outlineLevel="2" x14ac:dyDescent="0.35">
      <c r="A38" s="6" t="s">
        <v>65</v>
      </c>
      <c r="B38" s="7" t="b">
        <v>1</v>
      </c>
      <c r="C38" s="7" t="b">
        <v>1</v>
      </c>
      <c r="D38" s="7" t="b">
        <v>1</v>
      </c>
      <c r="E38" s="7" t="b">
        <v>1</v>
      </c>
      <c r="F38" s="7"/>
      <c r="G38" s="8" t="s">
        <v>66</v>
      </c>
      <c r="H38" s="6" t="s">
        <v>13</v>
      </c>
      <c r="I38" s="6"/>
      <c r="J38" s="6"/>
    </row>
    <row r="39" spans="1:10" ht="87.5" outlineLevel="2" x14ac:dyDescent="0.35">
      <c r="A39" s="6" t="s">
        <v>67</v>
      </c>
      <c r="B39" s="7" t="b">
        <v>1</v>
      </c>
      <c r="C39" s="7" t="b">
        <v>1</v>
      </c>
      <c r="D39" s="7" t="b">
        <v>1</v>
      </c>
      <c r="E39" s="7" t="b">
        <v>1</v>
      </c>
      <c r="F39" s="7"/>
      <c r="G39" s="8" t="s">
        <v>43</v>
      </c>
      <c r="H39" s="6" t="s">
        <v>13</v>
      </c>
      <c r="I39" s="6"/>
      <c r="J39" s="6"/>
    </row>
    <row r="40" spans="1:10" ht="87.5" outlineLevel="2" x14ac:dyDescent="0.35">
      <c r="A40" s="6" t="s">
        <v>68</v>
      </c>
      <c r="B40" s="7" t="b">
        <v>1</v>
      </c>
      <c r="C40" s="7" t="b">
        <v>1</v>
      </c>
      <c r="D40" s="7" t="b">
        <v>1</v>
      </c>
      <c r="E40" s="7" t="b">
        <v>1</v>
      </c>
      <c r="F40" s="7"/>
      <c r="G40" s="8" t="s">
        <v>69</v>
      </c>
      <c r="H40" s="6" t="s">
        <v>13</v>
      </c>
      <c r="I40" s="6"/>
      <c r="J40" s="6"/>
    </row>
    <row r="41" spans="1:10" ht="37.5" outlineLevel="1" x14ac:dyDescent="0.35">
      <c r="A41" s="6" t="s">
        <v>70</v>
      </c>
      <c r="B41" s="7" t="b">
        <v>1</v>
      </c>
      <c r="C41" s="7" t="b">
        <v>1</v>
      </c>
      <c r="D41" s="7" t="b">
        <v>1</v>
      </c>
      <c r="E41" s="7" t="b">
        <v>1</v>
      </c>
      <c r="F41" s="7"/>
      <c r="G41" s="8" t="s">
        <v>71</v>
      </c>
      <c r="H41" s="6" t="s">
        <v>72</v>
      </c>
      <c r="I41" s="6" t="s">
        <v>72</v>
      </c>
      <c r="J41" s="6" t="s">
        <v>72</v>
      </c>
    </row>
    <row r="42" spans="1:10" s="3" customFormat="1" ht="54" outlineLevel="2" x14ac:dyDescent="0.35">
      <c r="A42" s="4" t="s">
        <v>73</v>
      </c>
      <c r="B42" s="5">
        <f>COUNTIF(B43:B47, TRUE)/COUNTA(B43:B47)</f>
        <v>1</v>
      </c>
      <c r="C42" s="5">
        <f>COUNTIF(C43:C47, TRUE)/COUNTA(C43:C47)</f>
        <v>1</v>
      </c>
      <c r="D42" s="5">
        <f>COUNTIF(D43:D47, TRUE)/COUNTA(D43:D47)</f>
        <v>1</v>
      </c>
      <c r="E42" s="5">
        <f>COUNTIF(E43:E47, TRUE)/COUNTA(E43:E47)</f>
        <v>1</v>
      </c>
      <c r="F42" s="5"/>
      <c r="G42" s="4"/>
      <c r="H42" s="4"/>
      <c r="I42" s="4"/>
      <c r="J42" s="4"/>
    </row>
    <row r="43" spans="1:10" ht="87.5" outlineLevel="2" x14ac:dyDescent="0.35">
      <c r="A43" s="6" t="s">
        <v>74</v>
      </c>
      <c r="B43" s="7" t="b">
        <v>1</v>
      </c>
      <c r="C43" s="7" t="b">
        <v>1</v>
      </c>
      <c r="D43" s="7" t="b">
        <v>1</v>
      </c>
      <c r="E43" s="7" t="b">
        <v>1</v>
      </c>
      <c r="F43" s="7"/>
      <c r="G43" s="8" t="s">
        <v>75</v>
      </c>
      <c r="H43" s="6" t="s">
        <v>13</v>
      </c>
      <c r="I43" s="6" t="s">
        <v>13</v>
      </c>
      <c r="J43" s="6" t="s">
        <v>13</v>
      </c>
    </row>
    <row r="44" spans="1:10" ht="62.5" outlineLevel="2" x14ac:dyDescent="0.35">
      <c r="A44" s="6" t="s">
        <v>76</v>
      </c>
      <c r="B44" s="7" t="b">
        <v>1</v>
      </c>
      <c r="C44" s="7" t="b">
        <v>1</v>
      </c>
      <c r="D44" s="7" t="b">
        <v>1</v>
      </c>
      <c r="E44" s="7" t="b">
        <v>1</v>
      </c>
      <c r="F44" s="7"/>
      <c r="G44" s="8" t="s">
        <v>77</v>
      </c>
      <c r="H44" s="6" t="s">
        <v>13</v>
      </c>
      <c r="I44" s="6"/>
      <c r="J44" s="6"/>
    </row>
    <row r="45" spans="1:10" ht="278.5" outlineLevel="2" x14ac:dyDescent="0.35">
      <c r="A45" s="6" t="s">
        <v>78</v>
      </c>
      <c r="B45" s="7" t="b">
        <v>1</v>
      </c>
      <c r="C45" s="7" t="b">
        <v>1</v>
      </c>
      <c r="D45" s="7" t="b">
        <v>1</v>
      </c>
      <c r="E45" s="7" t="b">
        <v>1</v>
      </c>
      <c r="F45" s="7"/>
      <c r="G45" s="8" t="s">
        <v>79</v>
      </c>
      <c r="H45" s="6" t="s">
        <v>13</v>
      </c>
      <c r="I45" s="6"/>
      <c r="J45" s="6"/>
    </row>
    <row r="46" spans="1:10" ht="62.5" outlineLevel="2" x14ac:dyDescent="0.35">
      <c r="A46" s="6" t="s">
        <v>80</v>
      </c>
      <c r="B46" s="7" t="b">
        <v>1</v>
      </c>
      <c r="C46" s="7" t="b">
        <v>1</v>
      </c>
      <c r="D46" s="7" t="b">
        <v>1</v>
      </c>
      <c r="E46" s="7" t="b">
        <v>1</v>
      </c>
      <c r="F46" s="7"/>
      <c r="G46" s="8" t="s">
        <v>81</v>
      </c>
      <c r="H46" s="6" t="s">
        <v>13</v>
      </c>
      <c r="I46" s="6"/>
      <c r="J46" s="6"/>
    </row>
    <row r="47" spans="1:10" ht="37.5" x14ac:dyDescent="0.35">
      <c r="A47" s="6" t="s">
        <v>82</v>
      </c>
      <c r="B47" s="7" t="b">
        <v>1</v>
      </c>
      <c r="C47" s="7" t="b">
        <v>1</v>
      </c>
      <c r="D47" s="7" t="b">
        <v>1</v>
      </c>
      <c r="E47" s="7" t="b">
        <v>1</v>
      </c>
      <c r="F47" s="7"/>
      <c r="G47" s="8" t="s">
        <v>83</v>
      </c>
      <c r="H47" s="6" t="s">
        <v>84</v>
      </c>
      <c r="I47" s="6" t="s">
        <v>84</v>
      </c>
      <c r="J47" s="6" t="s">
        <v>84</v>
      </c>
    </row>
    <row r="48" spans="1:10" s="3" customFormat="1" ht="54" outlineLevel="2" x14ac:dyDescent="0.35">
      <c r="A48" s="4" t="s">
        <v>85</v>
      </c>
      <c r="B48" s="5">
        <f>COUNTIF(B49:B54, TRUE)/COUNTA(B49:B54)</f>
        <v>1</v>
      </c>
      <c r="C48" s="5">
        <f>COUNTIF(C49:C54, TRUE)/COUNTA(C49:C54)</f>
        <v>1</v>
      </c>
      <c r="D48" s="5">
        <f>COUNTIF(D49:D54, TRUE)/COUNTA(D49:D54)</f>
        <v>1</v>
      </c>
      <c r="E48" s="5">
        <f>COUNTIF(E49:E54, TRUE)/COUNTA(E49:E54)</f>
        <v>1</v>
      </c>
      <c r="F48" s="5"/>
      <c r="G48" s="4"/>
      <c r="H48" s="4"/>
      <c r="I48" s="4"/>
      <c r="J48" s="4"/>
    </row>
    <row r="49" spans="1:10" ht="87.5" outlineLevel="2" x14ac:dyDescent="0.35">
      <c r="A49" s="6" t="s">
        <v>86</v>
      </c>
      <c r="B49" s="7" t="b">
        <v>1</v>
      </c>
      <c r="C49" s="7" t="b">
        <v>1</v>
      </c>
      <c r="D49" s="7" t="b">
        <v>1</v>
      </c>
      <c r="E49" s="7" t="b">
        <v>1</v>
      </c>
      <c r="F49" s="7"/>
      <c r="G49" s="8" t="s">
        <v>87</v>
      </c>
      <c r="H49" s="6" t="s">
        <v>13</v>
      </c>
      <c r="I49" s="6" t="s">
        <v>13</v>
      </c>
      <c r="J49" s="6" t="s">
        <v>13</v>
      </c>
    </row>
    <row r="50" spans="1:10" ht="62.5" outlineLevel="2" x14ac:dyDescent="0.35">
      <c r="A50" s="6" t="s">
        <v>88</v>
      </c>
      <c r="B50" s="7" t="b">
        <v>1</v>
      </c>
      <c r="C50" s="7" t="b">
        <v>1</v>
      </c>
      <c r="D50" s="7" t="b">
        <v>1</v>
      </c>
      <c r="E50" s="7" t="b">
        <v>1</v>
      </c>
      <c r="F50" s="7"/>
      <c r="G50" s="8" t="s">
        <v>89</v>
      </c>
      <c r="H50" s="6" t="s">
        <v>13</v>
      </c>
      <c r="I50" s="6"/>
      <c r="J50" s="6"/>
    </row>
    <row r="51" spans="1:10" ht="216" outlineLevel="2" x14ac:dyDescent="0.35">
      <c r="A51" s="6" t="s">
        <v>90</v>
      </c>
      <c r="B51" s="7" t="b">
        <v>1</v>
      </c>
      <c r="C51" s="7" t="b">
        <v>1</v>
      </c>
      <c r="D51" s="7" t="b">
        <v>1</v>
      </c>
      <c r="E51" s="7" t="b">
        <v>1</v>
      </c>
      <c r="F51" s="7"/>
      <c r="G51" s="8" t="s">
        <v>91</v>
      </c>
      <c r="H51" s="6" t="s">
        <v>13</v>
      </c>
      <c r="I51" s="6"/>
      <c r="J51" s="6"/>
    </row>
    <row r="52" spans="1:10" ht="87.5" outlineLevel="2" x14ac:dyDescent="0.35">
      <c r="A52" s="6" t="s">
        <v>92</v>
      </c>
      <c r="B52" s="7" t="b">
        <v>1</v>
      </c>
      <c r="C52" s="7" t="b">
        <v>1</v>
      </c>
      <c r="D52" s="7" t="b">
        <v>1</v>
      </c>
      <c r="E52" s="7" t="b">
        <v>1</v>
      </c>
      <c r="F52" s="7"/>
      <c r="G52" s="8" t="s">
        <v>43</v>
      </c>
      <c r="H52" s="6" t="s">
        <v>13</v>
      </c>
      <c r="I52" s="6"/>
      <c r="J52" s="6"/>
    </row>
    <row r="53" spans="1:10" ht="87.5" outlineLevel="2" x14ac:dyDescent="0.35">
      <c r="A53" s="6" t="s">
        <v>93</v>
      </c>
      <c r="B53" s="7" t="b">
        <v>1</v>
      </c>
      <c r="C53" s="7" t="b">
        <v>1</v>
      </c>
      <c r="D53" s="7" t="b">
        <v>1</v>
      </c>
      <c r="E53" s="7" t="b">
        <v>1</v>
      </c>
      <c r="F53" s="7"/>
      <c r="G53" s="8" t="s">
        <v>94</v>
      </c>
      <c r="H53" s="6" t="s">
        <v>13</v>
      </c>
      <c r="I53" s="6"/>
      <c r="J53" s="6"/>
    </row>
    <row r="54" spans="1:10" ht="37.5" outlineLevel="1" x14ac:dyDescent="0.35">
      <c r="A54" s="6" t="s">
        <v>95</v>
      </c>
      <c r="B54" s="7" t="b">
        <v>1</v>
      </c>
      <c r="C54" s="7" t="b">
        <v>1</v>
      </c>
      <c r="D54" s="7" t="b">
        <v>1</v>
      </c>
      <c r="E54" s="7" t="b">
        <v>1</v>
      </c>
      <c r="F54" s="7"/>
      <c r="G54" s="8" t="s">
        <v>96</v>
      </c>
      <c r="H54" s="6" t="s">
        <v>97</v>
      </c>
      <c r="I54" s="6" t="s">
        <v>97</v>
      </c>
      <c r="J54" s="6" t="s">
        <v>97</v>
      </c>
    </row>
    <row r="55" spans="1:10" s="3" customFormat="1" ht="54" outlineLevel="2" x14ac:dyDescent="0.35">
      <c r="A55" s="4" t="s">
        <v>98</v>
      </c>
      <c r="B55" s="5">
        <f>COUNTIF(B56:B60, TRUE)/COUNTA(B56:B60)</f>
        <v>1</v>
      </c>
      <c r="C55" s="5">
        <f>COUNTIF(C56:C60, TRUE)/COUNTA(C56:C60)</f>
        <v>1</v>
      </c>
      <c r="D55" s="5">
        <f>COUNTIF(D56:D60, TRUE)/COUNTA(D56:D60)</f>
        <v>1</v>
      </c>
      <c r="E55" s="5">
        <f>COUNTIF(E56:E60, TRUE)/COUNTA(E56:E60)</f>
        <v>1</v>
      </c>
      <c r="F55" s="5"/>
      <c r="G55" s="4"/>
      <c r="H55" s="4"/>
      <c r="I55" s="4"/>
      <c r="J55" s="4"/>
    </row>
    <row r="56" spans="1:10" ht="87.5" outlineLevel="2" x14ac:dyDescent="0.35">
      <c r="A56" s="6" t="s">
        <v>99</v>
      </c>
      <c r="B56" s="7" t="b">
        <v>1</v>
      </c>
      <c r="C56" s="7" t="b">
        <v>1</v>
      </c>
      <c r="D56" s="7" t="b">
        <v>1</v>
      </c>
      <c r="E56" s="7" t="b">
        <v>1</v>
      </c>
      <c r="F56" s="7"/>
      <c r="G56" s="8" t="s">
        <v>75</v>
      </c>
      <c r="H56" s="6" t="s">
        <v>13</v>
      </c>
      <c r="I56" s="6" t="s">
        <v>13</v>
      </c>
      <c r="J56" s="6" t="s">
        <v>13</v>
      </c>
    </row>
    <row r="57" spans="1:10" ht="62.5" outlineLevel="2" x14ac:dyDescent="0.35">
      <c r="A57" s="6" t="s">
        <v>100</v>
      </c>
      <c r="B57" s="7" t="b">
        <v>1</v>
      </c>
      <c r="C57" s="7" t="b">
        <v>1</v>
      </c>
      <c r="D57" s="7" t="b">
        <v>1</v>
      </c>
      <c r="E57" s="7" t="b">
        <v>1</v>
      </c>
      <c r="F57" s="7"/>
      <c r="G57" s="8" t="s">
        <v>101</v>
      </c>
      <c r="H57" s="6" t="s">
        <v>13</v>
      </c>
      <c r="I57" s="6"/>
      <c r="J57" s="6"/>
    </row>
    <row r="58" spans="1:10" ht="368.5" outlineLevel="2" x14ac:dyDescent="0.35">
      <c r="A58" s="6" t="s">
        <v>102</v>
      </c>
      <c r="B58" s="7" t="b">
        <v>1</v>
      </c>
      <c r="C58" s="7" t="b">
        <v>1</v>
      </c>
      <c r="D58" s="7" t="b">
        <v>1</v>
      </c>
      <c r="E58" s="7" t="b">
        <v>1</v>
      </c>
      <c r="F58" s="7"/>
      <c r="G58" s="8" t="s">
        <v>103</v>
      </c>
      <c r="H58" s="6" t="s">
        <v>13</v>
      </c>
      <c r="I58" s="6"/>
      <c r="J58" s="6"/>
    </row>
    <row r="59" spans="1:10" ht="62.5" outlineLevel="2" x14ac:dyDescent="0.35">
      <c r="A59" s="6" t="s">
        <v>104</v>
      </c>
      <c r="B59" s="7" t="b">
        <v>1</v>
      </c>
      <c r="C59" s="7" t="b">
        <v>1</v>
      </c>
      <c r="D59" s="7" t="b">
        <v>1</v>
      </c>
      <c r="E59" s="7" t="b">
        <v>1</v>
      </c>
      <c r="F59" s="7"/>
      <c r="G59" s="8" t="s">
        <v>105</v>
      </c>
      <c r="H59" s="6" t="s">
        <v>13</v>
      </c>
      <c r="I59" s="6"/>
      <c r="J59" s="6"/>
    </row>
    <row r="60" spans="1:10" ht="37.5" x14ac:dyDescent="0.35">
      <c r="A60" s="6" t="s">
        <v>106</v>
      </c>
      <c r="B60" s="7" t="b">
        <v>1</v>
      </c>
      <c r="C60" s="7" t="b">
        <v>1</v>
      </c>
      <c r="D60" s="7" t="b">
        <v>1</v>
      </c>
      <c r="E60" s="7" t="b">
        <v>1</v>
      </c>
      <c r="F60" s="7"/>
      <c r="G60" s="8" t="s">
        <v>107</v>
      </c>
      <c r="H60" s="6" t="s">
        <v>108</v>
      </c>
      <c r="I60" s="6" t="s">
        <v>108</v>
      </c>
      <c r="J60" s="6" t="s">
        <v>108</v>
      </c>
    </row>
    <row r="61" spans="1:10" s="3" customFormat="1" ht="54" outlineLevel="2" x14ac:dyDescent="0.35">
      <c r="A61" s="4" t="s">
        <v>109</v>
      </c>
      <c r="B61" s="5">
        <f>COUNTIF(B62:B67, TRUE)/COUNTA(B62:B67)</f>
        <v>1</v>
      </c>
      <c r="C61" s="5">
        <f>COUNTIF(C62:C67, TRUE)/COUNTA(C62:C67)</f>
        <v>1</v>
      </c>
      <c r="D61" s="5">
        <f>COUNTIF(D62:D67, TRUE)/COUNTA(D62:D67)</f>
        <v>1</v>
      </c>
      <c r="E61" s="5">
        <f>COUNTIF(E62:E67, TRUE)/COUNTA(E62:E67)</f>
        <v>1</v>
      </c>
      <c r="F61" s="5"/>
      <c r="G61" s="4" t="s">
        <v>110</v>
      </c>
      <c r="H61" s="4" t="s">
        <v>110</v>
      </c>
      <c r="I61" s="4"/>
      <c r="J61" s="4"/>
    </row>
    <row r="62" spans="1:10" ht="87.5" outlineLevel="2" x14ac:dyDescent="0.35">
      <c r="A62" s="6" t="s">
        <v>111</v>
      </c>
      <c r="B62" s="7" t="b">
        <v>1</v>
      </c>
      <c r="C62" s="7" t="b">
        <v>1</v>
      </c>
      <c r="D62" s="7" t="b">
        <v>1</v>
      </c>
      <c r="E62" s="7" t="b">
        <v>1</v>
      </c>
      <c r="F62" s="7"/>
      <c r="G62" s="8" t="s">
        <v>112</v>
      </c>
      <c r="H62" s="6" t="s">
        <v>13</v>
      </c>
      <c r="I62" s="6" t="s">
        <v>13</v>
      </c>
      <c r="J62" s="6" t="s">
        <v>13</v>
      </c>
    </row>
    <row r="63" spans="1:10" ht="87.5" outlineLevel="2" x14ac:dyDescent="0.35">
      <c r="A63" s="6" t="s">
        <v>113</v>
      </c>
      <c r="B63" s="7" t="b">
        <v>1</v>
      </c>
      <c r="C63" s="7" t="b">
        <v>1</v>
      </c>
      <c r="D63" s="7" t="b">
        <v>1</v>
      </c>
      <c r="E63" s="7" t="b">
        <v>1</v>
      </c>
      <c r="F63" s="7"/>
      <c r="G63" s="8" t="s">
        <v>114</v>
      </c>
      <c r="H63" s="6" t="s">
        <v>13</v>
      </c>
      <c r="I63" s="6"/>
      <c r="J63" s="6"/>
    </row>
    <row r="64" spans="1:10" ht="315" outlineLevel="2" x14ac:dyDescent="0.35">
      <c r="A64" s="6" t="s">
        <v>115</v>
      </c>
      <c r="B64" s="7" t="b">
        <v>1</v>
      </c>
      <c r="C64" s="7" t="b">
        <v>1</v>
      </c>
      <c r="D64" s="7" t="b">
        <v>1</v>
      </c>
      <c r="E64" s="7" t="b">
        <v>1</v>
      </c>
      <c r="F64" s="7"/>
      <c r="G64" s="8" t="s">
        <v>116</v>
      </c>
      <c r="H64" s="6" t="s">
        <v>13</v>
      </c>
      <c r="I64" s="6"/>
      <c r="J64" s="6"/>
    </row>
    <row r="65" spans="1:10" ht="365" outlineLevel="2" x14ac:dyDescent="0.35">
      <c r="A65" s="6" t="s">
        <v>117</v>
      </c>
      <c r="B65" s="7" t="b">
        <v>1</v>
      </c>
      <c r="C65" s="7" t="b">
        <v>1</v>
      </c>
      <c r="D65" s="7" t="b">
        <v>1</v>
      </c>
      <c r="E65" s="7" t="b">
        <v>1</v>
      </c>
      <c r="F65" s="7"/>
      <c r="G65" s="8" t="s">
        <v>118</v>
      </c>
      <c r="H65" s="6" t="s">
        <v>13</v>
      </c>
      <c r="I65" s="6"/>
      <c r="J65" s="6"/>
    </row>
    <row r="66" spans="1:10" ht="87.5" outlineLevel="2" x14ac:dyDescent="0.35">
      <c r="A66" s="6" t="s">
        <v>119</v>
      </c>
      <c r="B66" s="7" t="b">
        <v>1</v>
      </c>
      <c r="C66" s="7" t="b">
        <v>1</v>
      </c>
      <c r="D66" s="7" t="b">
        <v>1</v>
      </c>
      <c r="E66" s="7" t="b">
        <v>1</v>
      </c>
      <c r="F66" s="7"/>
      <c r="G66" s="8" t="s">
        <v>120</v>
      </c>
      <c r="H66" s="6" t="s">
        <v>13</v>
      </c>
      <c r="I66" s="6"/>
      <c r="J66" s="6"/>
    </row>
    <row r="67" spans="1:10" ht="37.5" x14ac:dyDescent="0.35">
      <c r="A67" s="6" t="s">
        <v>121</v>
      </c>
      <c r="B67" s="7" t="b">
        <v>1</v>
      </c>
      <c r="C67" s="7" t="b">
        <v>1</v>
      </c>
      <c r="D67" s="7" t="b">
        <v>1</v>
      </c>
      <c r="E67" s="7" t="b">
        <v>1</v>
      </c>
      <c r="F67" s="7"/>
      <c r="G67" s="8" t="s">
        <v>122</v>
      </c>
      <c r="H67" s="6" t="s">
        <v>123</v>
      </c>
      <c r="I67" s="6" t="s">
        <v>123</v>
      </c>
      <c r="J67" s="6" t="s">
        <v>123</v>
      </c>
    </row>
    <row r="68" spans="1:10" s="3" customFormat="1" ht="54" outlineLevel="2" x14ac:dyDescent="0.35">
      <c r="A68" s="4" t="s">
        <v>124</v>
      </c>
      <c r="B68" s="5">
        <f>COUNTIF(B69:B73, TRUE)/COUNTA(B69:B73)</f>
        <v>1</v>
      </c>
      <c r="C68" s="5">
        <f>COUNTIF(C69:C73, TRUE)/COUNTA(C69:C73)</f>
        <v>1</v>
      </c>
      <c r="D68" s="5">
        <f>COUNTIF(D69:D73, TRUE)/COUNTA(D69:D73)</f>
        <v>1</v>
      </c>
      <c r="E68" s="5">
        <f>COUNTIF(E69:E73, TRUE)/COUNTA(E69:E73)</f>
        <v>1</v>
      </c>
      <c r="F68" s="5"/>
      <c r="G68" s="4"/>
      <c r="H68" s="4"/>
      <c r="I68" s="4"/>
      <c r="J68" s="4"/>
    </row>
    <row r="69" spans="1:10" ht="112.5" outlineLevel="2" x14ac:dyDescent="0.35">
      <c r="A69" s="6" t="s">
        <v>125</v>
      </c>
      <c r="B69" s="7" t="b">
        <v>1</v>
      </c>
      <c r="C69" s="7" t="b">
        <v>1</v>
      </c>
      <c r="D69" s="7" t="b">
        <v>1</v>
      </c>
      <c r="E69" s="7" t="b">
        <v>1</v>
      </c>
      <c r="F69" s="7"/>
      <c r="G69" s="8" t="s">
        <v>126</v>
      </c>
      <c r="H69" s="6" t="s">
        <v>13</v>
      </c>
      <c r="I69" s="6" t="s">
        <v>13</v>
      </c>
      <c r="J69" s="6" t="s">
        <v>13</v>
      </c>
    </row>
    <row r="70" spans="1:10" ht="112.5" outlineLevel="2" x14ac:dyDescent="0.35">
      <c r="A70" s="6" t="s">
        <v>127</v>
      </c>
      <c r="B70" s="7" t="b">
        <v>1</v>
      </c>
      <c r="C70" s="7" t="b">
        <v>1</v>
      </c>
      <c r="D70" s="7" t="b">
        <v>1</v>
      </c>
      <c r="E70" s="7" t="b">
        <v>1</v>
      </c>
      <c r="F70" s="7"/>
      <c r="G70" s="8" t="s">
        <v>128</v>
      </c>
      <c r="H70" s="6" t="s">
        <v>13</v>
      </c>
      <c r="I70" s="6"/>
      <c r="J70" s="6"/>
    </row>
    <row r="71" spans="1:10" ht="291" outlineLevel="2" x14ac:dyDescent="0.35">
      <c r="A71" s="6" t="s">
        <v>129</v>
      </c>
      <c r="B71" s="7" t="b">
        <v>1</v>
      </c>
      <c r="C71" s="7" t="b">
        <v>1</v>
      </c>
      <c r="D71" s="7" t="b">
        <v>1</v>
      </c>
      <c r="E71" s="7" t="b">
        <v>1</v>
      </c>
      <c r="F71" s="7"/>
      <c r="G71" s="8" t="s">
        <v>130</v>
      </c>
      <c r="H71" s="6" t="s">
        <v>13</v>
      </c>
      <c r="I71" s="6"/>
      <c r="J71" s="6"/>
    </row>
    <row r="72" spans="1:10" ht="62.5" outlineLevel="2" x14ac:dyDescent="0.35">
      <c r="A72" s="6" t="s">
        <v>131</v>
      </c>
      <c r="B72" s="7" t="b">
        <v>1</v>
      </c>
      <c r="C72" s="7" t="b">
        <v>1</v>
      </c>
      <c r="D72" s="7" t="b">
        <v>1</v>
      </c>
      <c r="E72" s="7" t="b">
        <v>1</v>
      </c>
      <c r="F72" s="7"/>
      <c r="G72" s="8" t="s">
        <v>132</v>
      </c>
      <c r="H72" s="6" t="s">
        <v>13</v>
      </c>
      <c r="I72" s="6"/>
      <c r="J72" s="6"/>
    </row>
    <row r="73" spans="1:10" ht="37.5" x14ac:dyDescent="0.35">
      <c r="A73" s="6" t="s">
        <v>133</v>
      </c>
      <c r="B73" s="7" t="b">
        <v>1</v>
      </c>
      <c r="C73" s="7" t="b">
        <v>1</v>
      </c>
      <c r="D73" s="7" t="b">
        <v>1</v>
      </c>
      <c r="E73" s="7" t="b">
        <v>1</v>
      </c>
      <c r="F73" s="7"/>
      <c r="G73" s="8" t="s">
        <v>134</v>
      </c>
      <c r="H73" s="6" t="s">
        <v>135</v>
      </c>
      <c r="I73" s="6" t="s">
        <v>135</v>
      </c>
      <c r="J73" s="6" t="s">
        <v>135</v>
      </c>
    </row>
    <row r="74" spans="1:10" s="3" customFormat="1" ht="54" outlineLevel="2" x14ac:dyDescent="0.35">
      <c r="A74" s="4" t="s">
        <v>136</v>
      </c>
      <c r="B74" s="5">
        <f>COUNTIF(B75:B78, TRUE)/COUNTA(B75:B78)</f>
        <v>1</v>
      </c>
      <c r="C74" s="5">
        <f>COUNTIF(C75:C78, TRUE)/COUNTA(C75:C78)</f>
        <v>1</v>
      </c>
      <c r="D74" s="5">
        <f>COUNTIF(D75:D78, TRUE)/COUNTA(D75:D78)</f>
        <v>1</v>
      </c>
      <c r="E74" s="5">
        <f>COUNTIF(E75:E78, TRUE)/COUNTA(E75:E78)</f>
        <v>1</v>
      </c>
      <c r="F74" s="5"/>
      <c r="G74" s="4" t="s">
        <v>137</v>
      </c>
      <c r="H74" s="4" t="s">
        <v>137</v>
      </c>
      <c r="I74" s="4"/>
      <c r="J74" s="4"/>
    </row>
    <row r="75" spans="1:10" ht="87.5" outlineLevel="2" x14ac:dyDescent="0.35">
      <c r="A75" s="6" t="s">
        <v>138</v>
      </c>
      <c r="B75" s="7" t="b">
        <v>1</v>
      </c>
      <c r="C75" s="7" t="b">
        <v>1</v>
      </c>
      <c r="D75" s="7" t="b">
        <v>1</v>
      </c>
      <c r="E75" s="7" t="b">
        <v>1</v>
      </c>
      <c r="F75" s="7"/>
      <c r="G75" s="8" t="s">
        <v>139</v>
      </c>
      <c r="H75" s="6" t="s">
        <v>13</v>
      </c>
      <c r="I75" s="6" t="s">
        <v>13</v>
      </c>
      <c r="J75" s="6" t="s">
        <v>13</v>
      </c>
    </row>
    <row r="76" spans="1:10" ht="364" outlineLevel="2" x14ac:dyDescent="0.35">
      <c r="A76" s="6" t="s">
        <v>140</v>
      </c>
      <c r="B76" s="7" t="b">
        <v>1</v>
      </c>
      <c r="C76" s="7" t="b">
        <v>1</v>
      </c>
      <c r="D76" s="7" t="b">
        <v>1</v>
      </c>
      <c r="E76" s="7" t="b">
        <v>1</v>
      </c>
      <c r="F76" s="7"/>
      <c r="G76" s="8" t="s">
        <v>141</v>
      </c>
      <c r="H76" s="6" t="s">
        <v>13</v>
      </c>
      <c r="I76" s="6"/>
      <c r="J76" s="6"/>
    </row>
    <row r="77" spans="1:10" ht="87.5" outlineLevel="2" x14ac:dyDescent="0.35">
      <c r="A77" s="6" t="s">
        <v>142</v>
      </c>
      <c r="B77" s="7" t="b">
        <v>1</v>
      </c>
      <c r="C77" s="7" t="b">
        <v>1</v>
      </c>
      <c r="D77" s="7" t="b">
        <v>1</v>
      </c>
      <c r="E77" s="7" t="b">
        <v>1</v>
      </c>
      <c r="F77" s="7"/>
      <c r="G77" s="8" t="s">
        <v>143</v>
      </c>
      <c r="H77" s="6" t="s">
        <v>13</v>
      </c>
      <c r="I77" s="6"/>
      <c r="J77" s="6"/>
    </row>
    <row r="78" spans="1:10" ht="37.5" x14ac:dyDescent="0.35">
      <c r="A78" s="6" t="s">
        <v>144</v>
      </c>
      <c r="B78" s="7" t="b">
        <v>1</v>
      </c>
      <c r="C78" s="7" t="b">
        <v>1</v>
      </c>
      <c r="D78" s="7" t="b">
        <v>1</v>
      </c>
      <c r="E78" s="7" t="b">
        <v>1</v>
      </c>
      <c r="F78" s="7"/>
      <c r="G78" s="8" t="s">
        <v>145</v>
      </c>
      <c r="H78" s="6" t="s">
        <v>146</v>
      </c>
      <c r="I78" s="6" t="s">
        <v>146</v>
      </c>
      <c r="J78" s="6" t="s">
        <v>146</v>
      </c>
    </row>
    <row r="79" spans="1:10" s="3" customFormat="1" ht="54" outlineLevel="2" x14ac:dyDescent="0.35">
      <c r="A79" s="4" t="s">
        <v>147</v>
      </c>
      <c r="B79" s="5">
        <f>COUNTIF(B80:B83, TRUE)/COUNTA(B80:B83)</f>
        <v>1</v>
      </c>
      <c r="C79" s="5">
        <f>COUNTIF(C80:C83, TRUE)/COUNTA(C80:C83)</f>
        <v>1</v>
      </c>
      <c r="D79" s="5">
        <f>COUNTIF(D80:D83, TRUE)/COUNTA(D80:D83)</f>
        <v>1</v>
      </c>
      <c r="E79" s="5">
        <f>COUNTIF(E80:E83, TRUE)/COUNTA(E80:E83)</f>
        <v>1</v>
      </c>
      <c r="F79" s="5"/>
      <c r="G79" s="4" t="s">
        <v>148</v>
      </c>
      <c r="H79" s="4" t="s">
        <v>148</v>
      </c>
      <c r="I79" s="4"/>
      <c r="J79" s="4"/>
    </row>
    <row r="80" spans="1:10" ht="87.5" outlineLevel="2" x14ac:dyDescent="0.35">
      <c r="A80" s="6" t="s">
        <v>149</v>
      </c>
      <c r="B80" s="7" t="b">
        <v>1</v>
      </c>
      <c r="C80" s="7" t="b">
        <v>1</v>
      </c>
      <c r="D80" s="7" t="b">
        <v>1</v>
      </c>
      <c r="E80" s="7" t="b">
        <v>1</v>
      </c>
      <c r="F80" s="7"/>
      <c r="G80" s="8" t="s">
        <v>139</v>
      </c>
      <c r="H80" s="6" t="s">
        <v>13</v>
      </c>
      <c r="I80" s="6" t="s">
        <v>13</v>
      </c>
      <c r="J80" s="6" t="s">
        <v>13</v>
      </c>
    </row>
    <row r="81" spans="1:11" ht="125" outlineLevel="2" x14ac:dyDescent="0.35">
      <c r="A81" s="6" t="s">
        <v>150</v>
      </c>
      <c r="B81" s="7" t="b">
        <v>1</v>
      </c>
      <c r="C81" s="7" t="b">
        <v>1</v>
      </c>
      <c r="D81" s="7" t="b">
        <v>1</v>
      </c>
      <c r="E81" s="7" t="b">
        <v>1</v>
      </c>
      <c r="F81" s="7"/>
      <c r="G81" s="8" t="s">
        <v>151</v>
      </c>
      <c r="H81" s="6" t="s">
        <v>13</v>
      </c>
      <c r="I81" s="6"/>
      <c r="J81" s="6"/>
    </row>
    <row r="82" spans="1:11" ht="62.5" outlineLevel="2" x14ac:dyDescent="0.35">
      <c r="A82" s="6" t="s">
        <v>152</v>
      </c>
      <c r="B82" s="7" t="b">
        <v>1</v>
      </c>
      <c r="C82" s="7" t="b">
        <v>1</v>
      </c>
      <c r="D82" s="7" t="b">
        <v>1</v>
      </c>
      <c r="E82" s="7" t="b">
        <v>1</v>
      </c>
      <c r="F82" s="7"/>
      <c r="G82" s="8" t="s">
        <v>105</v>
      </c>
      <c r="H82" s="6" t="s">
        <v>13</v>
      </c>
      <c r="I82" s="6"/>
      <c r="J82" s="6"/>
    </row>
    <row r="83" spans="1:11" ht="37.5" x14ac:dyDescent="0.35">
      <c r="A83" s="6" t="s">
        <v>153</v>
      </c>
      <c r="B83" s="7" t="b">
        <v>1</v>
      </c>
      <c r="C83" s="7" t="b">
        <v>1</v>
      </c>
      <c r="D83" s="7" t="b">
        <v>1</v>
      </c>
      <c r="E83" s="7" t="b">
        <v>1</v>
      </c>
      <c r="F83" s="7"/>
      <c r="G83" s="8" t="s">
        <v>154</v>
      </c>
      <c r="H83" s="6" t="s">
        <v>155</v>
      </c>
      <c r="I83" s="6" t="s">
        <v>155</v>
      </c>
      <c r="J83" s="6" t="s">
        <v>155</v>
      </c>
    </row>
    <row r="84" spans="1:11" s="3" customFormat="1" ht="72" outlineLevel="2" x14ac:dyDescent="0.35">
      <c r="A84" s="4" t="s">
        <v>156</v>
      </c>
      <c r="B84" s="5">
        <f>COUNTIF(B85:B87, TRUE)/COUNTA(B85:B87)</f>
        <v>1</v>
      </c>
      <c r="C84" s="5">
        <f>COUNTIF(C85:C87, TRUE)/COUNTA(C85:C87)</f>
        <v>1</v>
      </c>
      <c r="D84" s="5">
        <f>COUNTIF(D85:D87, TRUE)/COUNTA(D85:D87)</f>
        <v>1</v>
      </c>
      <c r="E84" s="5">
        <f>COUNTIF(E85:E87, TRUE)/COUNTA(E85:E87)</f>
        <v>1</v>
      </c>
      <c r="F84" s="5"/>
      <c r="G84" s="4" t="s">
        <v>157</v>
      </c>
      <c r="H84" s="4" t="s">
        <v>157</v>
      </c>
      <c r="I84" s="4"/>
      <c r="J84" s="4"/>
    </row>
    <row r="85" spans="1:11" ht="87.5" outlineLevel="2" x14ac:dyDescent="0.35">
      <c r="A85" s="6" t="s">
        <v>158</v>
      </c>
      <c r="B85" s="7" t="b">
        <v>1</v>
      </c>
      <c r="C85" s="7" t="b">
        <v>1</v>
      </c>
      <c r="D85" s="7" t="b">
        <v>1</v>
      </c>
      <c r="E85" s="7" t="b">
        <v>1</v>
      </c>
      <c r="F85" s="7"/>
      <c r="G85" s="8" t="s">
        <v>159</v>
      </c>
      <c r="H85" s="6" t="s">
        <v>13</v>
      </c>
      <c r="I85" s="9" t="s">
        <v>160</v>
      </c>
      <c r="J85" s="9" t="s">
        <v>160</v>
      </c>
    </row>
    <row r="86" spans="1:11" ht="150" outlineLevel="2" x14ac:dyDescent="0.35">
      <c r="A86" s="6" t="s">
        <v>161</v>
      </c>
      <c r="B86" s="7" t="b">
        <v>1</v>
      </c>
      <c r="C86" s="7" t="b">
        <v>1</v>
      </c>
      <c r="D86" s="7" t="b">
        <v>1</v>
      </c>
      <c r="E86" s="7" t="b">
        <v>1</v>
      </c>
      <c r="F86" s="7"/>
      <c r="G86" s="8" t="s">
        <v>162</v>
      </c>
      <c r="H86" s="6" t="s">
        <v>13</v>
      </c>
      <c r="I86" s="9" t="s">
        <v>160</v>
      </c>
      <c r="J86" s="9" t="s">
        <v>160</v>
      </c>
    </row>
    <row r="87" spans="1:11" ht="37.5" outlineLevel="1" x14ac:dyDescent="0.35">
      <c r="A87" s="6" t="s">
        <v>163</v>
      </c>
      <c r="B87" s="7" t="b">
        <v>1</v>
      </c>
      <c r="C87" s="7" t="b">
        <v>1</v>
      </c>
      <c r="D87" s="7" t="b">
        <v>1</v>
      </c>
      <c r="E87" s="7" t="b">
        <v>1</v>
      </c>
      <c r="F87" s="7"/>
      <c r="G87" s="8" t="s">
        <v>164</v>
      </c>
      <c r="H87" s="9" t="s">
        <v>165</v>
      </c>
      <c r="I87" s="9" t="s">
        <v>165</v>
      </c>
      <c r="J87" s="9" t="s">
        <v>165</v>
      </c>
    </row>
    <row r="88" spans="1:11" s="3" customFormat="1" ht="54" outlineLevel="2" x14ac:dyDescent="0.35">
      <c r="A88" s="4" t="s">
        <v>166</v>
      </c>
      <c r="B88" s="5">
        <f>COUNTIF(B89:B91, TRUE)/COUNTA(B89:B91)</f>
        <v>1</v>
      </c>
      <c r="C88" s="5">
        <f>COUNTIF(C89:C91, TRUE)/COUNTA(C89:C91)</f>
        <v>1</v>
      </c>
      <c r="D88" s="5">
        <f>COUNTIF(D89:D91, TRUE)/COUNTA(D89:D91)</f>
        <v>1</v>
      </c>
      <c r="E88" s="5">
        <f>COUNTIF(E89:E91, TRUE)/COUNTA(E89:E91)</f>
        <v>1</v>
      </c>
      <c r="F88" s="5"/>
      <c r="G88" s="4" t="s">
        <v>167</v>
      </c>
      <c r="H88" s="4" t="s">
        <v>167</v>
      </c>
      <c r="I88" s="4"/>
      <c r="J88" s="4"/>
    </row>
    <row r="89" spans="1:11" ht="112.5" outlineLevel="2" x14ac:dyDescent="0.35">
      <c r="A89" s="6" t="s">
        <v>168</v>
      </c>
      <c r="B89" s="7" t="b">
        <v>1</v>
      </c>
      <c r="C89" s="7" t="b">
        <v>1</v>
      </c>
      <c r="D89" s="7" t="b">
        <v>1</v>
      </c>
      <c r="E89" s="7" t="b">
        <v>1</v>
      </c>
      <c r="F89" s="7"/>
      <c r="G89" s="8" t="s">
        <v>169</v>
      </c>
      <c r="H89" s="9" t="s">
        <v>160</v>
      </c>
      <c r="I89" s="9" t="s">
        <v>160</v>
      </c>
      <c r="J89" s="9" t="s">
        <v>160</v>
      </c>
    </row>
    <row r="90" spans="1:11" ht="150" outlineLevel="2" x14ac:dyDescent="0.35">
      <c r="A90" s="6" t="s">
        <v>170</v>
      </c>
      <c r="B90" s="7" t="b">
        <v>1</v>
      </c>
      <c r="C90" s="7" t="b">
        <v>1</v>
      </c>
      <c r="D90" s="7" t="b">
        <v>1</v>
      </c>
      <c r="E90" s="7" t="b">
        <v>1</v>
      </c>
      <c r="F90" s="7"/>
      <c r="G90" s="8" t="s">
        <v>162</v>
      </c>
      <c r="H90" s="6" t="s">
        <v>160</v>
      </c>
      <c r="I90" s="9" t="s">
        <v>160</v>
      </c>
      <c r="J90" s="9" t="s">
        <v>160</v>
      </c>
    </row>
    <row r="91" spans="1:11" ht="37.5" x14ac:dyDescent="0.35">
      <c r="A91" s="6" t="s">
        <v>171</v>
      </c>
      <c r="B91" s="7" t="b">
        <v>1</v>
      </c>
      <c r="C91" s="7" t="b">
        <v>1</v>
      </c>
      <c r="D91" s="7" t="b">
        <v>1</v>
      </c>
      <c r="E91" s="7" t="b">
        <v>1</v>
      </c>
      <c r="F91" s="7"/>
      <c r="G91" s="8" t="s">
        <v>164</v>
      </c>
      <c r="H91" s="9" t="s">
        <v>172</v>
      </c>
      <c r="I91" s="9" t="s">
        <v>172</v>
      </c>
      <c r="J91" s="9" t="s">
        <v>172</v>
      </c>
    </row>
    <row r="92" spans="1:11" s="3" customFormat="1" ht="54" outlineLevel="2" x14ac:dyDescent="0.35">
      <c r="A92" s="4" t="s">
        <v>173</v>
      </c>
      <c r="B92" s="5">
        <f>COUNTIF(B93:B96, TRUE)/COUNTA(B93:B96)</f>
        <v>1</v>
      </c>
      <c r="C92" s="5">
        <f>COUNTIF(C93:C96, TRUE)/COUNTA(C93:C96)</f>
        <v>1</v>
      </c>
      <c r="D92" s="5">
        <f>COUNTIF(D93:D96, TRUE)/COUNTA(D93:D96)</f>
        <v>1</v>
      </c>
      <c r="E92" s="5">
        <f>COUNTIF(E93:E96, TRUE)/COUNTA(E93:E96)</f>
        <v>1</v>
      </c>
      <c r="F92" s="5"/>
      <c r="G92" s="4" t="s">
        <v>174</v>
      </c>
      <c r="H92" s="4" t="s">
        <v>174</v>
      </c>
      <c r="I92" s="4"/>
      <c r="J92" s="4"/>
    </row>
    <row r="93" spans="1:11" ht="62.5" outlineLevel="2" x14ac:dyDescent="0.35">
      <c r="A93" s="6" t="s">
        <v>175</v>
      </c>
      <c r="B93" s="7" t="b">
        <v>1</v>
      </c>
      <c r="C93" s="7" t="b">
        <v>1</v>
      </c>
      <c r="D93" s="7" t="b">
        <v>1</v>
      </c>
      <c r="E93" s="7" t="b">
        <v>1</v>
      </c>
      <c r="F93" s="7"/>
      <c r="G93" s="8" t="s">
        <v>176</v>
      </c>
      <c r="H93" s="6" t="s">
        <v>13</v>
      </c>
      <c r="I93" s="6" t="s">
        <v>13</v>
      </c>
      <c r="J93" s="6" t="s">
        <v>13</v>
      </c>
      <c r="K93" s="6"/>
    </row>
    <row r="94" spans="1:11" ht="87.5" outlineLevel="2" x14ac:dyDescent="0.35">
      <c r="A94" s="6" t="s">
        <v>177</v>
      </c>
      <c r="B94" s="7" t="b">
        <v>1</v>
      </c>
      <c r="C94" s="7" t="b">
        <v>1</v>
      </c>
      <c r="D94" s="7" t="b">
        <v>1</v>
      </c>
      <c r="E94" s="7" t="b">
        <v>1</v>
      </c>
      <c r="F94" s="7"/>
      <c r="G94" s="8" t="s">
        <v>178</v>
      </c>
      <c r="H94" s="6" t="s">
        <v>13</v>
      </c>
      <c r="I94" s="6"/>
      <c r="J94" s="6"/>
    </row>
    <row r="95" spans="1:11" ht="62.5" outlineLevel="2" x14ac:dyDescent="0.35">
      <c r="A95" s="6" t="s">
        <v>179</v>
      </c>
      <c r="B95" s="7" t="b">
        <v>1</v>
      </c>
      <c r="C95" s="7" t="b">
        <v>1</v>
      </c>
      <c r="D95" s="7" t="b">
        <v>1</v>
      </c>
      <c r="E95" s="7" t="b">
        <v>1</v>
      </c>
      <c r="F95" s="7"/>
      <c r="G95" s="8" t="s">
        <v>180</v>
      </c>
      <c r="H95" s="6" t="s">
        <v>13</v>
      </c>
      <c r="I95" s="6"/>
      <c r="J95" s="6"/>
    </row>
    <row r="96" spans="1:11" ht="37.5" outlineLevel="1" x14ac:dyDescent="0.35">
      <c r="A96" s="6" t="s">
        <v>181</v>
      </c>
      <c r="B96" s="7" t="b">
        <v>1</v>
      </c>
      <c r="C96" s="7" t="b">
        <v>1</v>
      </c>
      <c r="D96" s="7" t="b">
        <v>1</v>
      </c>
      <c r="E96" s="7" t="b">
        <v>1</v>
      </c>
      <c r="F96" s="7"/>
      <c r="G96" s="8" t="s">
        <v>182</v>
      </c>
      <c r="H96" s="6" t="s">
        <v>13</v>
      </c>
      <c r="I96" s="6" t="s">
        <v>183</v>
      </c>
      <c r="J96" s="6" t="s">
        <v>183</v>
      </c>
    </row>
    <row r="97" spans="1:11" s="3" customFormat="1" ht="54" outlineLevel="2" x14ac:dyDescent="0.35">
      <c r="A97" s="4" t="s">
        <v>184</v>
      </c>
      <c r="B97" s="5">
        <f>COUNTIF(B98:B100, TRUE)/COUNTA(B98:B100)</f>
        <v>1</v>
      </c>
      <c r="C97" s="5">
        <f>COUNTIF(C98:C100, TRUE)/COUNTA(C98:C100)</f>
        <v>1</v>
      </c>
      <c r="D97" s="5">
        <f>COUNTIF(D98:D100, TRUE)/COUNTA(D98:D100)</f>
        <v>1</v>
      </c>
      <c r="E97" s="5">
        <f>COUNTIF(E98:E100, TRUE)/COUNTA(E98:E100)</f>
        <v>1</v>
      </c>
      <c r="F97" s="5"/>
      <c r="G97" s="4" t="s">
        <v>185</v>
      </c>
      <c r="H97" s="4" t="s">
        <v>185</v>
      </c>
      <c r="I97" s="4"/>
      <c r="J97" s="4"/>
    </row>
    <row r="98" spans="1:11" ht="62.5" outlineLevel="2" x14ac:dyDescent="0.35">
      <c r="A98" s="6" t="s">
        <v>186</v>
      </c>
      <c r="B98" s="7" t="b">
        <v>1</v>
      </c>
      <c r="C98" s="7" t="b">
        <v>1</v>
      </c>
      <c r="D98" s="7" t="b">
        <v>1</v>
      </c>
      <c r="E98" s="7" t="b">
        <v>1</v>
      </c>
      <c r="F98" s="7"/>
      <c r="G98" s="8" t="s">
        <v>176</v>
      </c>
      <c r="H98" s="6" t="s">
        <v>13</v>
      </c>
      <c r="I98" s="6" t="s">
        <v>13</v>
      </c>
      <c r="J98" s="6" t="s">
        <v>13</v>
      </c>
    </row>
    <row r="99" spans="1:11" ht="37.5" outlineLevel="2" x14ac:dyDescent="0.35">
      <c r="A99" s="6" t="s">
        <v>187</v>
      </c>
      <c r="B99" s="7" t="b">
        <v>1</v>
      </c>
      <c r="C99" s="7" t="b">
        <v>1</v>
      </c>
      <c r="D99" s="7" t="b">
        <v>1</v>
      </c>
      <c r="E99" s="7" t="b">
        <v>1</v>
      </c>
      <c r="F99" s="7"/>
      <c r="G99" s="8" t="s">
        <v>188</v>
      </c>
      <c r="H99" s="6" t="s">
        <v>13</v>
      </c>
      <c r="I99" s="6" t="s">
        <v>13</v>
      </c>
      <c r="J99" s="6" t="s">
        <v>13</v>
      </c>
    </row>
    <row r="100" spans="1:11" ht="37.5" outlineLevel="1" x14ac:dyDescent="0.35">
      <c r="A100" s="6" t="s">
        <v>189</v>
      </c>
      <c r="B100" s="7" t="b">
        <v>1</v>
      </c>
      <c r="C100" s="7" t="b">
        <v>1</v>
      </c>
      <c r="D100" s="7" t="b">
        <v>1</v>
      </c>
      <c r="E100" s="7" t="b">
        <v>1</v>
      </c>
      <c r="F100" s="7"/>
      <c r="G100" s="8" t="s">
        <v>190</v>
      </c>
      <c r="H100" s="6" t="s">
        <v>191</v>
      </c>
      <c r="I100" s="6" t="s">
        <v>191</v>
      </c>
      <c r="J100" s="6" t="s">
        <v>191</v>
      </c>
    </row>
    <row r="101" spans="1:11" s="3" customFormat="1" ht="54" outlineLevel="2" x14ac:dyDescent="0.35">
      <c r="A101" s="4" t="s">
        <v>192</v>
      </c>
      <c r="B101" s="5">
        <f>COUNTIF(B102:B105, TRUE)/COUNTA(B102:B105)</f>
        <v>1</v>
      </c>
      <c r="C101" s="5">
        <f>COUNTIF(C102:C105, TRUE)/COUNTA(C102:C105)</f>
        <v>1</v>
      </c>
      <c r="D101" s="5">
        <f>COUNTIF(D102:D105, TRUE)/COUNTA(D102:D105)</f>
        <v>1</v>
      </c>
      <c r="E101" s="5">
        <f>COUNTIF(E102:E105, TRUE)/COUNTA(E102:E105)</f>
        <v>1</v>
      </c>
      <c r="F101" s="5"/>
      <c r="G101" s="4" t="s">
        <v>193</v>
      </c>
      <c r="H101" s="4" t="s">
        <v>193</v>
      </c>
      <c r="I101" s="4"/>
      <c r="J101" s="4"/>
    </row>
    <row r="102" spans="1:11" ht="137.5" outlineLevel="2" x14ac:dyDescent="0.35">
      <c r="A102" s="6" t="s">
        <v>194</v>
      </c>
      <c r="B102" s="7" t="b">
        <v>1</v>
      </c>
      <c r="C102" s="7" t="b">
        <v>1</v>
      </c>
      <c r="D102" s="7" t="b">
        <v>1</v>
      </c>
      <c r="E102" s="7" t="b">
        <v>1</v>
      </c>
      <c r="F102" s="7"/>
      <c r="G102" s="8" t="s">
        <v>195</v>
      </c>
      <c r="H102" s="6" t="s">
        <v>13</v>
      </c>
      <c r="I102" s="6" t="s">
        <v>13</v>
      </c>
      <c r="J102" s="6" t="s">
        <v>13</v>
      </c>
      <c r="K102" s="6"/>
    </row>
    <row r="103" spans="1:11" ht="112.5" outlineLevel="2" x14ac:dyDescent="0.35">
      <c r="A103" s="6" t="s">
        <v>196</v>
      </c>
      <c r="B103" s="7" t="b">
        <v>1</v>
      </c>
      <c r="C103" s="7" t="b">
        <v>1</v>
      </c>
      <c r="D103" s="7" t="b">
        <v>1</v>
      </c>
      <c r="E103" s="7" t="b">
        <v>1</v>
      </c>
      <c r="F103" s="7"/>
      <c r="G103" s="8" t="s">
        <v>197</v>
      </c>
      <c r="H103" s="6" t="s">
        <v>13</v>
      </c>
      <c r="I103" s="6"/>
      <c r="J103" s="6"/>
    </row>
    <row r="104" spans="1:11" ht="62.5" outlineLevel="2" x14ac:dyDescent="0.35">
      <c r="A104" s="6" t="s">
        <v>198</v>
      </c>
      <c r="B104" s="7" t="b">
        <v>1</v>
      </c>
      <c r="C104" s="7" t="b">
        <v>1</v>
      </c>
      <c r="D104" s="7" t="b">
        <v>1</v>
      </c>
      <c r="E104" s="7" t="b">
        <v>1</v>
      </c>
      <c r="F104" s="7"/>
      <c r="G104" s="8" t="s">
        <v>180</v>
      </c>
      <c r="H104" s="6" t="s">
        <v>13</v>
      </c>
      <c r="I104" s="6"/>
      <c r="J104" s="11"/>
    </row>
    <row r="105" spans="1:11" s="12" customFormat="1" ht="37.5" x14ac:dyDescent="0.35">
      <c r="A105" s="6" t="s">
        <v>199</v>
      </c>
      <c r="B105" s="7" t="b">
        <v>1</v>
      </c>
      <c r="C105" s="7" t="b">
        <v>1</v>
      </c>
      <c r="D105" s="7" t="b">
        <v>1</v>
      </c>
      <c r="E105" s="7" t="b">
        <v>1</v>
      </c>
      <c r="F105" s="7"/>
      <c r="G105" s="8" t="s">
        <v>200</v>
      </c>
      <c r="H105" s="9" t="s">
        <v>201</v>
      </c>
      <c r="I105" s="9" t="s">
        <v>201</v>
      </c>
      <c r="J105" s="9" t="s">
        <v>201</v>
      </c>
    </row>
    <row r="106" spans="1:11" s="3" customFormat="1" ht="36" x14ac:dyDescent="0.35">
      <c r="A106" s="13" t="s">
        <v>202</v>
      </c>
      <c r="B106" s="14">
        <f>COUNTIF(B2:B105, TRUE)/COUNTA(B2:B105)</f>
        <v>0.81730769230769229</v>
      </c>
      <c r="C106" s="14">
        <f>COUNTIF(C2:C105, TRUE)/COUNTA(C2:C105)</f>
        <v>0.81730769230769229</v>
      </c>
      <c r="D106" s="14">
        <f>COUNTIF(D2:D105, TRUE)/COUNTA(D2:D8, D21:D105)</f>
        <v>0.92391304347826086</v>
      </c>
      <c r="E106" s="14">
        <f>COUNTIF(E2:E105, TRUE)/COUNTA(E2:E8, E21:E105)</f>
        <v>0.92391304347826086</v>
      </c>
      <c r="F106" s="14"/>
      <c r="G106" s="15" t="s">
        <v>203</v>
      </c>
      <c r="H106" s="15"/>
      <c r="I106" s="15"/>
      <c r="J106" s="15"/>
    </row>
  </sheetData>
  <conditionalFormatting sqref="B6:C6">
    <cfRule type="containsBlanks" priority="12" stopIfTrue="1">
      <formula>LEN(TRIM(B6))=0</formula>
    </cfRule>
    <cfRule type="cellIs" dxfId="326" priority="13" operator="equal">
      <formula>FALSE</formula>
    </cfRule>
    <cfRule type="cellIs" dxfId="325" priority="14" operator="equal">
      <formula>TRUE</formula>
    </cfRule>
    <cfRule type="cellIs" dxfId="324" priority="15" operator="equal">
      <formula>"BUG"</formula>
    </cfRule>
  </conditionalFormatting>
  <conditionalFormatting sqref="B73:C73 E73:F73">
    <cfRule type="cellIs" dxfId="323" priority="83" operator="equal">
      <formula>"BUG"</formula>
    </cfRule>
    <cfRule type="cellIs" dxfId="322" priority="82" operator="equal">
      <formula>TRUE</formula>
    </cfRule>
    <cfRule type="cellIs" dxfId="321" priority="81" operator="equal">
      <formula>FALSE</formula>
    </cfRule>
    <cfRule type="containsBlanks" priority="80" stopIfTrue="1">
      <formula>LEN(TRIM(B73))=0</formula>
    </cfRule>
  </conditionalFormatting>
  <conditionalFormatting sqref="B1:E1 B2:F5 B67:C67 E67:F67 B92:F1048576">
    <cfRule type="cellIs" dxfId="320" priority="91" operator="equal">
      <formula>"BUG"</formula>
    </cfRule>
    <cfRule type="cellIs" dxfId="319" priority="89" operator="equal">
      <formula>FALSE</formula>
    </cfRule>
    <cfRule type="containsBlanks" priority="88" stopIfTrue="1">
      <formula>LEN(TRIM(B1))=0</formula>
    </cfRule>
    <cfRule type="cellIs" dxfId="318" priority="90" operator="equal">
      <formula>TRUE</formula>
    </cfRule>
  </conditionalFormatting>
  <conditionalFormatting sqref="B7:F66">
    <cfRule type="containsBlanks" priority="5" stopIfTrue="1">
      <formula>LEN(TRIM(B7))=0</formula>
    </cfRule>
    <cfRule type="cellIs" dxfId="317" priority="6" operator="equal">
      <formula>FALSE</formula>
    </cfRule>
    <cfRule type="cellIs" dxfId="316" priority="7" operator="equal">
      <formula>TRUE</formula>
    </cfRule>
    <cfRule type="cellIs" dxfId="315" priority="8" operator="equal">
      <formula>"BUG"</formula>
    </cfRule>
  </conditionalFormatting>
  <conditionalFormatting sqref="B68:F72">
    <cfRule type="containsBlanks" priority="48" stopIfTrue="1">
      <formula>LEN(TRIM(B68))=0</formula>
    </cfRule>
    <cfRule type="cellIs" dxfId="314" priority="49" operator="equal">
      <formula>FALSE</formula>
    </cfRule>
    <cfRule type="cellIs" dxfId="313" priority="50" operator="equal">
      <formula>TRUE</formula>
    </cfRule>
    <cfRule type="cellIs" dxfId="312" priority="51" operator="equal">
      <formula>"BUG"</formula>
    </cfRule>
  </conditionalFormatting>
  <conditionalFormatting sqref="B74:F91">
    <cfRule type="cellIs" dxfId="311" priority="65" operator="equal">
      <formula>FALSE</formula>
    </cfRule>
    <cfRule type="cellIs" dxfId="310" priority="66" operator="equal">
      <formula>TRUE</formula>
    </cfRule>
    <cfRule type="cellIs" dxfId="309" priority="67" operator="equal">
      <formula>"BUG"</formula>
    </cfRule>
    <cfRule type="containsBlanks" priority="64" stopIfTrue="1">
      <formula>LEN(TRIM(B74))=0</formula>
    </cfRule>
  </conditionalFormatting>
  <conditionalFormatting sqref="D67">
    <cfRule type="containsBlanks" priority="84" stopIfTrue="1">
      <formula>LEN(TRIM(D67))=0</formula>
    </cfRule>
    <cfRule type="cellIs" dxfId="308" priority="85" operator="equal">
      <formula>FALSE</formula>
    </cfRule>
    <cfRule type="cellIs" dxfId="307" priority="86" operator="equal">
      <formula>TRUE</formula>
    </cfRule>
    <cfRule type="cellIs" dxfId="306" priority="87" operator="equal">
      <formula>"BUG"</formula>
    </cfRule>
  </conditionalFormatting>
  <conditionalFormatting sqref="D73">
    <cfRule type="cellIs" dxfId="305" priority="77" operator="equal">
      <formula>FALSE</formula>
    </cfRule>
    <cfRule type="cellIs" dxfId="304" priority="78" operator="equal">
      <formula>TRUE</formula>
    </cfRule>
    <cfRule type="cellIs" dxfId="303" priority="79" operator="equal">
      <formula>"BUG"</formula>
    </cfRule>
    <cfRule type="containsBlanks" priority="76" stopIfTrue="1">
      <formula>LEN(TRIM(D73))=0</formula>
    </cfRule>
  </conditionalFormatting>
  <conditionalFormatting sqref="D6:F6">
    <cfRule type="cellIs" dxfId="302" priority="4" operator="equal">
      <formula>"BUG"</formula>
    </cfRule>
    <cfRule type="cellIs" dxfId="301" priority="3" operator="equal">
      <formula>TRUE</formula>
    </cfRule>
    <cfRule type="cellIs" dxfId="300" priority="2" operator="equal">
      <formula>FALSE</formula>
    </cfRule>
    <cfRule type="containsBlanks" priority="1" stopIfTrue="1">
      <formula>LEN(TRIM(D6))=0</formula>
    </cfRule>
  </conditionalFormatting>
  <conditionalFormatting sqref="F1">
    <cfRule type="cellIs" dxfId="299" priority="11" operator="equal">
      <formula>"BUG"</formula>
    </cfRule>
    <cfRule type="cellIs" dxfId="298" priority="10" operator="equal">
      <formula>TRUE</formula>
    </cfRule>
    <cfRule type="containsBlanks" priority="9" stopIfTrue="1">
      <formula>LEN(TRIM(F1))=0</formula>
    </cfRule>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DA6C-23D3-477A-8682-B5E7D962E02A}">
  <sheetPr>
    <outlinePr summaryBelow="0" summaryRight="0"/>
  </sheetPr>
  <dimension ref="A1:N94"/>
  <sheetViews>
    <sheetView zoomScale="70" zoomScaleNormal="70" workbookViewId="0">
      <selection activeCell="E3" sqref="E3"/>
    </sheetView>
  </sheetViews>
  <sheetFormatPr defaultColWidth="14.453125" defaultRowHeight="12.5" outlineLevelRow="2" x14ac:dyDescent="0.35"/>
  <cols>
    <col min="1" max="1" width="34.54296875" style="9" customWidth="1"/>
    <col min="2" max="2" width="14.453125" style="9"/>
    <col min="3" max="3" width="22.1796875" style="9" customWidth="1"/>
    <col min="4" max="4" width="102.81640625" style="9" bestFit="1" customWidth="1"/>
    <col min="5" max="8" width="102.81640625" style="9" customWidth="1"/>
    <col min="9" max="9" width="65" style="9" customWidth="1"/>
    <col min="10" max="10" width="79.26953125" style="9" customWidth="1"/>
    <col min="11" max="12" width="55.1796875" style="9" customWidth="1"/>
    <col min="13" max="13" width="49.1796875" style="9" customWidth="1"/>
    <col min="14" max="14" width="44.1796875" style="9" customWidth="1"/>
    <col min="15" max="16384" width="14.453125" style="9"/>
  </cols>
  <sheetData>
    <row r="1" spans="1:14" s="3" customFormat="1" ht="72" x14ac:dyDescent="0.35">
      <c r="A1" s="1" t="s">
        <v>0</v>
      </c>
      <c r="B1" s="1" t="s">
        <v>1</v>
      </c>
      <c r="C1" s="1" t="s">
        <v>5</v>
      </c>
      <c r="D1" s="1" t="s">
        <v>6</v>
      </c>
      <c r="E1" s="1" t="s">
        <v>545</v>
      </c>
      <c r="F1" s="1" t="s">
        <v>546</v>
      </c>
      <c r="G1" s="1" t="s">
        <v>547</v>
      </c>
      <c r="H1" s="1" t="s">
        <v>548</v>
      </c>
      <c r="I1" s="1" t="s">
        <v>549</v>
      </c>
      <c r="J1" s="1" t="s">
        <v>550</v>
      </c>
      <c r="K1" s="1" t="s">
        <v>551</v>
      </c>
      <c r="L1" s="1" t="s">
        <v>8</v>
      </c>
      <c r="M1" s="2" t="s">
        <v>9</v>
      </c>
      <c r="N1" s="2"/>
    </row>
    <row r="2" spans="1:14" s="3" customFormat="1" ht="54" x14ac:dyDescent="0.35">
      <c r="A2" s="4" t="s">
        <v>10</v>
      </c>
      <c r="B2" s="5">
        <f>COUNTIF(B3:B8, TRUE)/COUNTA(B3:B8)</f>
        <v>1</v>
      </c>
      <c r="C2" s="5"/>
      <c r="D2" s="4"/>
      <c r="E2" s="4" t="s">
        <v>545</v>
      </c>
      <c r="F2" s="4" t="s">
        <v>546</v>
      </c>
      <c r="G2" s="4" t="s">
        <v>547</v>
      </c>
      <c r="H2" s="4" t="s">
        <v>548</v>
      </c>
      <c r="I2" s="4" t="s">
        <v>549</v>
      </c>
      <c r="J2" s="4" t="s">
        <v>550</v>
      </c>
      <c r="K2" s="4" t="s">
        <v>551</v>
      </c>
      <c r="L2" s="4"/>
      <c r="M2" s="4"/>
    </row>
    <row r="3" spans="1:14" ht="87.5" outlineLevel="2" x14ac:dyDescent="0.35">
      <c r="A3" s="6" t="s">
        <v>11</v>
      </c>
      <c r="B3" s="7" t="b">
        <v>1</v>
      </c>
      <c r="C3" s="7"/>
      <c r="D3" s="17" t="s">
        <v>12</v>
      </c>
      <c r="E3" s="17"/>
      <c r="F3" s="17"/>
      <c r="G3" s="6" t="s">
        <v>13</v>
      </c>
      <c r="H3" s="6" t="s">
        <v>13</v>
      </c>
      <c r="I3" s="6" t="s">
        <v>13</v>
      </c>
      <c r="J3" s="6" t="s">
        <v>13</v>
      </c>
      <c r="K3" s="6" t="s">
        <v>13</v>
      </c>
      <c r="L3" s="6" t="s">
        <v>13</v>
      </c>
      <c r="M3" s="6" t="s">
        <v>13</v>
      </c>
      <c r="N3" s="6"/>
    </row>
    <row r="4" spans="1:14" ht="189.5" outlineLevel="2" x14ac:dyDescent="0.35">
      <c r="A4" s="6" t="s">
        <v>14</v>
      </c>
      <c r="B4" s="7" t="b">
        <v>1</v>
      </c>
      <c r="C4" s="7"/>
      <c r="D4" s="17" t="s">
        <v>352</v>
      </c>
      <c r="E4" s="17"/>
      <c r="F4" s="17"/>
      <c r="G4" s="6" t="s">
        <v>13</v>
      </c>
      <c r="H4" s="6" t="s">
        <v>13</v>
      </c>
      <c r="I4" s="6" t="s">
        <v>13</v>
      </c>
      <c r="J4" s="6" t="s">
        <v>13</v>
      </c>
      <c r="K4" s="6" t="s">
        <v>13</v>
      </c>
      <c r="L4" s="6" t="s">
        <v>13</v>
      </c>
      <c r="M4" s="6"/>
    </row>
    <row r="5" spans="1:14" ht="276" outlineLevel="2" x14ac:dyDescent="0.35">
      <c r="A5" s="6" t="s">
        <v>16</v>
      </c>
      <c r="B5" s="7" t="b">
        <v>1</v>
      </c>
      <c r="C5" s="7"/>
      <c r="D5" s="17" t="s">
        <v>17</v>
      </c>
      <c r="E5" s="17"/>
      <c r="F5" s="17"/>
      <c r="G5" s="6" t="s">
        <v>13</v>
      </c>
      <c r="H5" s="6" t="s">
        <v>13</v>
      </c>
      <c r="I5" s="17" t="s">
        <v>552</v>
      </c>
      <c r="J5" s="6" t="s">
        <v>553</v>
      </c>
      <c r="K5" s="6" t="s">
        <v>553</v>
      </c>
      <c r="L5" s="6" t="s">
        <v>554</v>
      </c>
    </row>
    <row r="6" spans="1:14" ht="100" outlineLevel="2" x14ac:dyDescent="0.35">
      <c r="A6" s="6" t="s">
        <v>18</v>
      </c>
      <c r="B6" s="7" t="b">
        <v>1</v>
      </c>
      <c r="C6" s="7"/>
      <c r="D6" s="17" t="s">
        <v>19</v>
      </c>
      <c r="E6" s="17"/>
      <c r="F6" s="17"/>
      <c r="G6" s="6" t="s">
        <v>13</v>
      </c>
      <c r="H6" s="6" t="s">
        <v>13</v>
      </c>
      <c r="I6" s="6" t="s">
        <v>13</v>
      </c>
      <c r="J6" s="6" t="s">
        <v>13</v>
      </c>
      <c r="K6" s="6" t="s">
        <v>410</v>
      </c>
      <c r="L6" s="6" t="s">
        <v>13</v>
      </c>
      <c r="M6" s="6"/>
    </row>
    <row r="7" spans="1:14" ht="137.5" outlineLevel="2" x14ac:dyDescent="0.35">
      <c r="A7" s="6" t="s">
        <v>20</v>
      </c>
      <c r="B7" s="7" t="b">
        <v>1</v>
      </c>
      <c r="C7" s="7"/>
      <c r="D7" s="17" t="s">
        <v>21</v>
      </c>
      <c r="E7" s="17"/>
      <c r="F7" s="17"/>
      <c r="G7" s="6" t="s">
        <v>13</v>
      </c>
      <c r="H7" s="6" t="s">
        <v>13</v>
      </c>
      <c r="I7" s="6" t="s">
        <v>13</v>
      </c>
      <c r="J7" s="6" t="s">
        <v>13</v>
      </c>
      <c r="K7" s="6" t="s">
        <v>13</v>
      </c>
      <c r="L7" s="6" t="s">
        <v>13</v>
      </c>
    </row>
    <row r="8" spans="1:14" ht="87.5" outlineLevel="1" x14ac:dyDescent="0.35">
      <c r="A8" s="6" t="s">
        <v>22</v>
      </c>
      <c r="B8" s="7" t="b">
        <v>1</v>
      </c>
      <c r="C8" s="7"/>
      <c r="D8" s="17" t="s">
        <v>23</v>
      </c>
      <c r="E8" s="17"/>
      <c r="F8" s="17"/>
      <c r="G8" s="6" t="s">
        <v>13</v>
      </c>
      <c r="H8" s="9" t="s">
        <v>24</v>
      </c>
      <c r="I8" s="9" t="s">
        <v>24</v>
      </c>
      <c r="J8" s="9" t="s">
        <v>24</v>
      </c>
      <c r="K8" s="9" t="s">
        <v>24</v>
      </c>
      <c r="L8" s="9" t="s">
        <v>24</v>
      </c>
      <c r="M8" s="9" t="s">
        <v>24</v>
      </c>
    </row>
    <row r="9" spans="1:14" s="3" customFormat="1" ht="36" customHeight="1" outlineLevel="2" x14ac:dyDescent="0.35">
      <c r="A9" s="4" t="s">
        <v>33</v>
      </c>
      <c r="B9" s="5">
        <f>COUNTIF(B10:B16, TRUE)/COUNTA(B10:B16)</f>
        <v>0.8571428571428571</v>
      </c>
      <c r="C9" s="5"/>
      <c r="D9" s="4" t="s">
        <v>555</v>
      </c>
      <c r="E9" s="4"/>
      <c r="F9" s="4"/>
      <c r="G9" s="4" t="s">
        <v>555</v>
      </c>
      <c r="H9" s="4" t="s">
        <v>555</v>
      </c>
      <c r="I9" s="4" t="s">
        <v>555</v>
      </c>
      <c r="J9" s="4" t="s">
        <v>556</v>
      </c>
      <c r="K9" s="4" t="s">
        <v>556</v>
      </c>
      <c r="L9" s="4"/>
      <c r="M9" s="4"/>
    </row>
    <row r="10" spans="1:14" ht="87.5" outlineLevel="2" x14ac:dyDescent="0.35">
      <c r="A10" s="6" t="s">
        <v>34</v>
      </c>
      <c r="B10" s="7" t="b">
        <v>1</v>
      </c>
      <c r="C10" s="7"/>
      <c r="D10" s="17" t="s">
        <v>35</v>
      </c>
      <c r="E10" s="17"/>
      <c r="F10" s="17"/>
      <c r="G10" s="6" t="s">
        <v>13</v>
      </c>
      <c r="H10" s="17"/>
      <c r="I10" s="6" t="s">
        <v>13</v>
      </c>
      <c r="J10" s="6" t="s">
        <v>13</v>
      </c>
      <c r="K10" s="6" t="s">
        <v>13</v>
      </c>
      <c r="L10" s="6" t="s">
        <v>13</v>
      </c>
      <c r="M10" s="6" t="s">
        <v>13</v>
      </c>
    </row>
    <row r="11" spans="1:14" ht="191" outlineLevel="2" x14ac:dyDescent="0.35">
      <c r="A11" s="6" t="s">
        <v>36</v>
      </c>
      <c r="B11" s="7" t="b">
        <v>1</v>
      </c>
      <c r="C11" s="7"/>
      <c r="D11" s="17" t="s">
        <v>37</v>
      </c>
      <c r="E11" s="17"/>
      <c r="F11" s="17"/>
      <c r="G11" s="6" t="s">
        <v>13</v>
      </c>
      <c r="H11" s="17"/>
      <c r="I11" s="6" t="s">
        <v>13</v>
      </c>
      <c r="J11" s="6" t="s">
        <v>13</v>
      </c>
      <c r="K11" s="6" t="s">
        <v>13</v>
      </c>
      <c r="L11" s="6"/>
      <c r="M11" s="6"/>
    </row>
    <row r="12" spans="1:14" ht="265" outlineLevel="2" x14ac:dyDescent="0.35">
      <c r="A12" s="6" t="s">
        <v>38</v>
      </c>
      <c r="B12" s="7" t="b">
        <v>1</v>
      </c>
      <c r="C12" s="7"/>
      <c r="D12" s="17" t="s">
        <v>39</v>
      </c>
      <c r="E12" s="17"/>
      <c r="F12" s="17"/>
      <c r="G12" s="6" t="s">
        <v>13</v>
      </c>
      <c r="H12" s="17"/>
      <c r="I12" s="6" t="s">
        <v>13</v>
      </c>
      <c r="J12" s="6" t="s">
        <v>13</v>
      </c>
      <c r="K12" s="6" t="s">
        <v>13</v>
      </c>
      <c r="L12" s="6"/>
      <c r="M12" s="6"/>
    </row>
    <row r="13" spans="1:14" ht="147" customHeight="1" outlineLevel="2" x14ac:dyDescent="0.35">
      <c r="A13" s="6" t="s">
        <v>40</v>
      </c>
      <c r="B13" s="7" t="b">
        <v>1</v>
      </c>
      <c r="C13" s="7"/>
      <c r="D13" s="17" t="s">
        <v>41</v>
      </c>
      <c r="E13" s="17"/>
      <c r="F13" s="17"/>
      <c r="G13" s="6" t="s">
        <v>13</v>
      </c>
      <c r="H13" s="17"/>
      <c r="I13" s="6" t="s">
        <v>557</v>
      </c>
      <c r="J13" s="6" t="s">
        <v>557</v>
      </c>
      <c r="K13" s="6" t="s">
        <v>558</v>
      </c>
      <c r="L13" s="6" t="s">
        <v>559</v>
      </c>
      <c r="M13" s="6"/>
    </row>
    <row r="14" spans="1:14" ht="137.5" outlineLevel="2" x14ac:dyDescent="0.35">
      <c r="A14" s="6" t="s">
        <v>42</v>
      </c>
      <c r="B14" s="7" t="s">
        <v>416</v>
      </c>
      <c r="C14" s="7" t="s">
        <v>417</v>
      </c>
      <c r="D14" s="17" t="s">
        <v>43</v>
      </c>
      <c r="E14" s="17"/>
      <c r="F14" s="17"/>
      <c r="G14" s="17" t="s">
        <v>560</v>
      </c>
      <c r="H14" s="17"/>
      <c r="I14" s="17" t="s">
        <v>561</v>
      </c>
      <c r="J14" s="17" t="s">
        <v>562</v>
      </c>
      <c r="K14" s="6" t="s">
        <v>563</v>
      </c>
      <c r="L14" s="6"/>
      <c r="M14" s="6"/>
    </row>
    <row r="15" spans="1:14" ht="87.5" outlineLevel="2" x14ac:dyDescent="0.35">
      <c r="A15" s="6" t="s">
        <v>44</v>
      </c>
      <c r="B15" s="7" t="b">
        <v>1</v>
      </c>
      <c r="C15" s="7"/>
      <c r="D15" s="17" t="s">
        <v>45</v>
      </c>
      <c r="E15" s="17"/>
      <c r="F15" s="17"/>
      <c r="G15" s="6" t="s">
        <v>13</v>
      </c>
      <c r="H15" s="17"/>
      <c r="I15" s="6" t="s">
        <v>13</v>
      </c>
      <c r="J15" s="6" t="s">
        <v>13</v>
      </c>
      <c r="K15" s="6" t="s">
        <v>564</v>
      </c>
      <c r="L15" s="6" t="s">
        <v>565</v>
      </c>
      <c r="M15" s="6"/>
    </row>
    <row r="16" spans="1:14" ht="37.5" outlineLevel="1" x14ac:dyDescent="0.35">
      <c r="A16" s="6" t="s">
        <v>46</v>
      </c>
      <c r="B16" s="7" t="b">
        <v>1</v>
      </c>
      <c r="C16" s="7"/>
      <c r="D16" s="17" t="s">
        <v>47</v>
      </c>
      <c r="E16" s="17"/>
      <c r="F16" s="17"/>
      <c r="G16" s="17"/>
      <c r="H16" s="17"/>
      <c r="I16" s="9" t="s">
        <v>48</v>
      </c>
      <c r="J16" s="9" t="s">
        <v>48</v>
      </c>
      <c r="K16" s="9" t="s">
        <v>48</v>
      </c>
      <c r="L16" s="9" t="s">
        <v>48</v>
      </c>
      <c r="M16" s="9" t="s">
        <v>48</v>
      </c>
    </row>
    <row r="17" spans="1:13" s="3" customFormat="1" ht="54" outlineLevel="2" x14ac:dyDescent="0.35">
      <c r="A17" s="4" t="s">
        <v>49</v>
      </c>
      <c r="B17" s="5">
        <f>COUNTIF(B18:B22, TRUE)/COUNTA(B18:B22)</f>
        <v>1</v>
      </c>
      <c r="C17" s="5"/>
      <c r="D17" s="4" t="s">
        <v>566</v>
      </c>
      <c r="E17" s="4"/>
      <c r="F17" s="4"/>
      <c r="G17" s="4" t="s">
        <v>566</v>
      </c>
      <c r="H17" s="4"/>
      <c r="I17" s="4" t="s">
        <v>566</v>
      </c>
      <c r="J17" s="4" t="s">
        <v>566</v>
      </c>
      <c r="K17" s="4" t="s">
        <v>566</v>
      </c>
      <c r="L17" s="4"/>
      <c r="M17" s="4"/>
    </row>
    <row r="18" spans="1:13" ht="87.5" outlineLevel="2" x14ac:dyDescent="0.35">
      <c r="A18" s="6" t="s">
        <v>50</v>
      </c>
      <c r="B18" s="7" t="b">
        <v>1</v>
      </c>
      <c r="C18" s="7"/>
      <c r="D18" s="17" t="s">
        <v>51</v>
      </c>
      <c r="E18" s="17"/>
      <c r="F18" s="17"/>
      <c r="G18" s="17"/>
      <c r="H18" s="17"/>
      <c r="I18" s="6" t="s">
        <v>13</v>
      </c>
      <c r="J18" s="6" t="s">
        <v>13</v>
      </c>
      <c r="K18" s="6" t="s">
        <v>13</v>
      </c>
      <c r="L18" s="6" t="s">
        <v>13</v>
      </c>
      <c r="M18" s="6" t="s">
        <v>13</v>
      </c>
    </row>
    <row r="19" spans="1:13" ht="62.5" outlineLevel="2" x14ac:dyDescent="0.35">
      <c r="A19" s="6" t="s">
        <v>52</v>
      </c>
      <c r="B19" s="7" t="b">
        <v>1</v>
      </c>
      <c r="C19" s="7"/>
      <c r="D19" s="17" t="s">
        <v>53</v>
      </c>
      <c r="E19" s="17"/>
      <c r="F19" s="17"/>
      <c r="G19" s="17"/>
      <c r="H19" s="17"/>
      <c r="I19" s="6" t="s">
        <v>13</v>
      </c>
      <c r="J19" s="6" t="s">
        <v>13</v>
      </c>
      <c r="K19" s="6" t="s">
        <v>13</v>
      </c>
      <c r="L19" s="6"/>
      <c r="M19" s="6"/>
    </row>
    <row r="20" spans="1:13" ht="380.5" outlineLevel="2" x14ac:dyDescent="0.35">
      <c r="A20" s="6" t="s">
        <v>54</v>
      </c>
      <c r="B20" s="7" t="b">
        <v>1</v>
      </c>
      <c r="C20" s="7"/>
      <c r="D20" s="17" t="s">
        <v>55</v>
      </c>
      <c r="E20" s="17"/>
      <c r="F20" s="17"/>
      <c r="G20" s="17"/>
      <c r="H20" s="17"/>
      <c r="I20" s="6" t="s">
        <v>13</v>
      </c>
      <c r="J20" s="6" t="s">
        <v>13</v>
      </c>
      <c r="K20" s="6" t="s">
        <v>13</v>
      </c>
      <c r="L20" s="6"/>
      <c r="M20" s="6"/>
    </row>
    <row r="21" spans="1:13" ht="87.5" outlineLevel="2" x14ac:dyDescent="0.35">
      <c r="A21" s="6" t="s">
        <v>56</v>
      </c>
      <c r="B21" s="7" t="b">
        <v>1</v>
      </c>
      <c r="C21" s="7"/>
      <c r="D21" s="17" t="s">
        <v>45</v>
      </c>
      <c r="E21" s="17"/>
      <c r="F21" s="17"/>
      <c r="G21" s="17"/>
      <c r="H21" s="17"/>
      <c r="I21" s="6" t="s">
        <v>214</v>
      </c>
      <c r="J21" s="6" t="s">
        <v>214</v>
      </c>
      <c r="K21" s="6" t="s">
        <v>214</v>
      </c>
      <c r="L21" s="6"/>
      <c r="M21" s="6"/>
    </row>
    <row r="22" spans="1:13" ht="37.5" x14ac:dyDescent="0.35">
      <c r="A22" s="6" t="s">
        <v>57</v>
      </c>
      <c r="B22" s="7" t="b">
        <v>1</v>
      </c>
      <c r="C22" s="7"/>
      <c r="D22" s="17" t="s">
        <v>58</v>
      </c>
      <c r="E22" s="17"/>
      <c r="F22" s="17"/>
      <c r="G22" s="17"/>
      <c r="H22" s="17"/>
      <c r="I22" s="9" t="s">
        <v>59</v>
      </c>
      <c r="J22" s="9" t="s">
        <v>59</v>
      </c>
      <c r="K22" s="9" t="s">
        <v>59</v>
      </c>
      <c r="L22" s="9" t="s">
        <v>59</v>
      </c>
      <c r="M22" s="9" t="s">
        <v>59</v>
      </c>
    </row>
    <row r="23" spans="1:13" s="3" customFormat="1" ht="54" outlineLevel="2" x14ac:dyDescent="0.35">
      <c r="A23" s="4" t="s">
        <v>60</v>
      </c>
      <c r="B23" s="5">
        <f>COUNTIF(B24:B29, TRUE)/COUNTA(B24:B29)</f>
        <v>1</v>
      </c>
      <c r="C23" s="5"/>
      <c r="D23" s="4" t="s">
        <v>567</v>
      </c>
      <c r="E23" s="4"/>
      <c r="F23" s="4"/>
      <c r="G23" s="4"/>
      <c r="H23" s="4"/>
      <c r="I23" s="4" t="s">
        <v>568</v>
      </c>
      <c r="J23" s="4" t="s">
        <v>569</v>
      </c>
      <c r="K23" s="4" t="s">
        <v>569</v>
      </c>
      <c r="L23" s="4"/>
      <c r="M23" s="4"/>
    </row>
    <row r="24" spans="1:13" ht="87.5" outlineLevel="2" x14ac:dyDescent="0.35">
      <c r="A24" s="6" t="s">
        <v>61</v>
      </c>
      <c r="B24" s="7" t="b">
        <v>1</v>
      </c>
      <c r="C24" s="7"/>
      <c r="D24" s="17" t="s">
        <v>62</v>
      </c>
      <c r="E24" s="17"/>
      <c r="F24" s="17"/>
      <c r="G24" s="17"/>
      <c r="H24" s="17"/>
      <c r="I24" s="6" t="s">
        <v>13</v>
      </c>
      <c r="J24" s="6" t="s">
        <v>13</v>
      </c>
      <c r="K24" s="6" t="s">
        <v>13</v>
      </c>
      <c r="L24" s="6" t="s">
        <v>13</v>
      </c>
      <c r="M24" s="6" t="s">
        <v>13</v>
      </c>
    </row>
    <row r="25" spans="1:13" ht="113" outlineLevel="2" x14ac:dyDescent="0.35">
      <c r="A25" s="6" t="s">
        <v>63</v>
      </c>
      <c r="B25" s="7" t="b">
        <v>1</v>
      </c>
      <c r="C25" s="7"/>
      <c r="D25" s="17" t="s">
        <v>64</v>
      </c>
      <c r="E25" s="17"/>
      <c r="F25" s="17"/>
      <c r="G25" s="17"/>
      <c r="H25" s="17"/>
      <c r="I25" s="6" t="s">
        <v>13</v>
      </c>
      <c r="J25" s="6" t="s">
        <v>13</v>
      </c>
      <c r="K25" s="6" t="s">
        <v>13</v>
      </c>
      <c r="L25" s="6"/>
      <c r="M25" s="6"/>
    </row>
    <row r="26" spans="1:13" ht="139.5" outlineLevel="2" x14ac:dyDescent="0.35">
      <c r="A26" s="6" t="s">
        <v>65</v>
      </c>
      <c r="B26" s="7" t="b">
        <v>1</v>
      </c>
      <c r="C26" s="7"/>
      <c r="D26" s="17" t="s">
        <v>66</v>
      </c>
      <c r="E26" s="17"/>
      <c r="F26" s="17"/>
      <c r="G26" s="17"/>
      <c r="H26" s="17"/>
      <c r="I26" s="6" t="s">
        <v>13</v>
      </c>
      <c r="J26" s="6" t="s">
        <v>13</v>
      </c>
      <c r="K26" s="6" t="s">
        <v>13</v>
      </c>
      <c r="L26" s="6"/>
      <c r="M26" s="6"/>
    </row>
    <row r="27" spans="1:13" ht="87.5" outlineLevel="2" x14ac:dyDescent="0.35">
      <c r="A27" s="6" t="s">
        <v>67</v>
      </c>
      <c r="B27" s="7" t="b">
        <v>1</v>
      </c>
      <c r="C27" s="7"/>
      <c r="D27" s="17" t="s">
        <v>43</v>
      </c>
      <c r="E27" s="17"/>
      <c r="F27" s="17"/>
      <c r="G27" s="17"/>
      <c r="H27" s="17"/>
      <c r="I27" s="6" t="s">
        <v>13</v>
      </c>
      <c r="J27" s="6" t="s">
        <v>13</v>
      </c>
      <c r="K27" s="6" t="s">
        <v>13</v>
      </c>
      <c r="L27" s="6"/>
      <c r="M27" s="6"/>
    </row>
    <row r="28" spans="1:13" ht="87.5" outlineLevel="2" x14ac:dyDescent="0.35">
      <c r="A28" s="6" t="s">
        <v>68</v>
      </c>
      <c r="B28" s="7" t="b">
        <v>1</v>
      </c>
      <c r="C28" s="7"/>
      <c r="D28" s="17" t="s">
        <v>69</v>
      </c>
      <c r="E28" s="17"/>
      <c r="F28" s="17"/>
      <c r="G28" s="17"/>
      <c r="H28" s="17"/>
      <c r="I28" s="6" t="s">
        <v>13</v>
      </c>
      <c r="J28" s="6" t="s">
        <v>13</v>
      </c>
      <c r="K28" s="6" t="s">
        <v>13</v>
      </c>
      <c r="L28" s="6"/>
      <c r="M28" s="6"/>
    </row>
    <row r="29" spans="1:13" ht="37.5" outlineLevel="1" x14ac:dyDescent="0.35">
      <c r="A29" s="6" t="s">
        <v>70</v>
      </c>
      <c r="B29" s="7" t="b">
        <v>1</v>
      </c>
      <c r="C29" s="7"/>
      <c r="D29" s="17" t="s">
        <v>71</v>
      </c>
      <c r="E29" s="17"/>
      <c r="F29" s="17"/>
      <c r="G29" s="17"/>
      <c r="H29" s="17"/>
      <c r="I29" s="6" t="s">
        <v>72</v>
      </c>
      <c r="J29" s="6" t="s">
        <v>72</v>
      </c>
      <c r="K29" s="6" t="s">
        <v>72</v>
      </c>
      <c r="L29" s="6" t="s">
        <v>72</v>
      </c>
      <c r="M29" s="6" t="s">
        <v>72</v>
      </c>
    </row>
    <row r="30" spans="1:13" s="3" customFormat="1" ht="54" outlineLevel="2" x14ac:dyDescent="0.35">
      <c r="A30" s="4" t="s">
        <v>73</v>
      </c>
      <c r="B30" s="5">
        <f>COUNTIF(B31:B35, TRUE)/COUNTA(B31:B35)</f>
        <v>1</v>
      </c>
      <c r="C30" s="5"/>
      <c r="D30" s="4" t="s">
        <v>570</v>
      </c>
      <c r="E30" s="4"/>
      <c r="F30" s="4"/>
      <c r="G30" s="4"/>
      <c r="H30" s="4"/>
      <c r="I30" s="4" t="s">
        <v>570</v>
      </c>
      <c r="J30" s="4" t="s">
        <v>570</v>
      </c>
      <c r="K30" s="4" t="s">
        <v>570</v>
      </c>
      <c r="L30" s="4"/>
      <c r="M30" s="4"/>
    </row>
    <row r="31" spans="1:13" ht="87.5" outlineLevel="2" x14ac:dyDescent="0.35">
      <c r="A31" s="6" t="s">
        <v>74</v>
      </c>
      <c r="B31" s="7" t="b">
        <v>1</v>
      </c>
      <c r="C31" s="7"/>
      <c r="D31" s="17" t="s">
        <v>75</v>
      </c>
      <c r="E31" s="17"/>
      <c r="F31" s="17"/>
      <c r="G31" s="17"/>
      <c r="H31" s="17"/>
      <c r="I31" s="6" t="s">
        <v>13</v>
      </c>
      <c r="J31" s="6" t="s">
        <v>13</v>
      </c>
      <c r="K31" s="6" t="s">
        <v>13</v>
      </c>
      <c r="L31" s="6" t="s">
        <v>13</v>
      </c>
      <c r="M31" s="6" t="s">
        <v>13</v>
      </c>
    </row>
    <row r="32" spans="1:13" ht="62.5" outlineLevel="2" x14ac:dyDescent="0.35">
      <c r="A32" s="6" t="s">
        <v>76</v>
      </c>
      <c r="B32" s="7" t="b">
        <v>1</v>
      </c>
      <c r="C32" s="7"/>
      <c r="D32" s="17" t="s">
        <v>77</v>
      </c>
      <c r="E32" s="17"/>
      <c r="F32" s="17"/>
      <c r="G32" s="17"/>
      <c r="H32" s="17"/>
      <c r="I32" s="6" t="s">
        <v>13</v>
      </c>
      <c r="J32" s="6" t="s">
        <v>13</v>
      </c>
      <c r="K32" s="6" t="s">
        <v>13</v>
      </c>
      <c r="L32" s="6"/>
      <c r="M32" s="6"/>
    </row>
    <row r="33" spans="1:13" ht="278.5" outlineLevel="2" x14ac:dyDescent="0.35">
      <c r="A33" s="6" t="s">
        <v>78</v>
      </c>
      <c r="B33" s="7" t="b">
        <v>1</v>
      </c>
      <c r="C33" s="7"/>
      <c r="D33" s="17" t="s">
        <v>79</v>
      </c>
      <c r="E33" s="17"/>
      <c r="F33" s="17"/>
      <c r="G33" s="17"/>
      <c r="H33" s="17"/>
      <c r="I33" s="6" t="s">
        <v>13</v>
      </c>
      <c r="J33" s="6" t="s">
        <v>13</v>
      </c>
      <c r="K33" s="6" t="s">
        <v>13</v>
      </c>
      <c r="L33" s="6"/>
      <c r="M33" s="6"/>
    </row>
    <row r="34" spans="1:13" ht="62.5" outlineLevel="2" x14ac:dyDescent="0.35">
      <c r="A34" s="6" t="s">
        <v>80</v>
      </c>
      <c r="B34" s="7" t="b">
        <v>1</v>
      </c>
      <c r="C34" s="7"/>
      <c r="D34" s="17" t="s">
        <v>81</v>
      </c>
      <c r="E34" s="17"/>
      <c r="F34" s="17"/>
      <c r="G34" s="17"/>
      <c r="H34" s="17"/>
      <c r="I34" s="6" t="s">
        <v>13</v>
      </c>
      <c r="J34" s="6" t="s">
        <v>13</v>
      </c>
      <c r="K34" s="6" t="s">
        <v>13</v>
      </c>
      <c r="L34" s="6"/>
      <c r="M34" s="6"/>
    </row>
    <row r="35" spans="1:13" ht="37.5" x14ac:dyDescent="0.35">
      <c r="A35" s="6" t="s">
        <v>82</v>
      </c>
      <c r="B35" s="7" t="b">
        <v>1</v>
      </c>
      <c r="C35" s="7"/>
      <c r="D35" s="17" t="s">
        <v>83</v>
      </c>
      <c r="E35" s="17"/>
      <c r="F35" s="17"/>
      <c r="G35" s="17"/>
      <c r="H35" s="17"/>
      <c r="I35" s="6" t="s">
        <v>84</v>
      </c>
      <c r="J35" s="6" t="s">
        <v>84</v>
      </c>
      <c r="K35" s="6" t="s">
        <v>84</v>
      </c>
      <c r="L35" s="6" t="s">
        <v>84</v>
      </c>
      <c r="M35" s="6" t="s">
        <v>84</v>
      </c>
    </row>
    <row r="36" spans="1:13" s="3" customFormat="1" ht="54" outlineLevel="2" x14ac:dyDescent="0.35">
      <c r="A36" s="4" t="s">
        <v>85</v>
      </c>
      <c r="B36" s="5">
        <f>COUNTIF(B37:B42, TRUE)/COUNTA(B37:B42)</f>
        <v>0.83333333333333337</v>
      </c>
      <c r="C36" s="5"/>
      <c r="D36" s="4" t="s">
        <v>571</v>
      </c>
      <c r="E36" s="4"/>
      <c r="F36" s="4"/>
      <c r="G36" s="4"/>
      <c r="H36" s="4"/>
      <c r="I36" s="4" t="s">
        <v>572</v>
      </c>
      <c r="J36" s="4" t="s">
        <v>572</v>
      </c>
      <c r="K36" s="4" t="s">
        <v>572</v>
      </c>
      <c r="L36" s="4"/>
      <c r="M36" s="4"/>
    </row>
    <row r="37" spans="1:13" ht="87.5" outlineLevel="2" x14ac:dyDescent="0.35">
      <c r="A37" s="6" t="s">
        <v>86</v>
      </c>
      <c r="B37" s="7" t="b">
        <v>1</v>
      </c>
      <c r="C37" s="7"/>
      <c r="D37" s="17" t="s">
        <v>87</v>
      </c>
      <c r="E37" s="17"/>
      <c r="F37" s="17"/>
      <c r="G37" s="17"/>
      <c r="H37" s="17"/>
      <c r="I37" s="6" t="s">
        <v>13</v>
      </c>
      <c r="J37" s="6" t="s">
        <v>13</v>
      </c>
      <c r="K37" s="6" t="s">
        <v>13</v>
      </c>
      <c r="L37" s="6" t="s">
        <v>13</v>
      </c>
      <c r="M37" s="6" t="s">
        <v>13</v>
      </c>
    </row>
    <row r="38" spans="1:13" ht="62.5" outlineLevel="2" x14ac:dyDescent="0.35">
      <c r="A38" s="6" t="s">
        <v>88</v>
      </c>
      <c r="B38" s="7" t="b">
        <v>1</v>
      </c>
      <c r="C38" s="7"/>
      <c r="D38" s="17" t="s">
        <v>89</v>
      </c>
      <c r="E38" s="17"/>
      <c r="F38" s="17"/>
      <c r="G38" s="17"/>
      <c r="H38" s="17"/>
      <c r="I38" s="6" t="s">
        <v>13</v>
      </c>
      <c r="J38" s="6" t="s">
        <v>13</v>
      </c>
      <c r="K38" s="6" t="s">
        <v>13</v>
      </c>
      <c r="L38" s="6"/>
      <c r="M38" s="6"/>
    </row>
    <row r="39" spans="1:13" ht="216" outlineLevel="2" x14ac:dyDescent="0.35">
      <c r="A39" s="6" t="s">
        <v>90</v>
      </c>
      <c r="B39" s="7" t="s">
        <v>416</v>
      </c>
      <c r="C39" s="7" t="s">
        <v>437</v>
      </c>
      <c r="D39" s="17" t="s">
        <v>91</v>
      </c>
      <c r="E39" s="17"/>
      <c r="F39" s="17" t="s">
        <v>573</v>
      </c>
      <c r="G39" s="17"/>
      <c r="H39" s="17"/>
      <c r="I39" s="6" t="s">
        <v>13</v>
      </c>
      <c r="J39" s="17" t="s">
        <v>574</v>
      </c>
      <c r="K39" s="6" t="s">
        <v>13</v>
      </c>
      <c r="L39" s="6"/>
      <c r="M39" s="6"/>
    </row>
    <row r="40" spans="1:13" ht="87.5" outlineLevel="2" x14ac:dyDescent="0.35">
      <c r="A40" s="6" t="s">
        <v>92</v>
      </c>
      <c r="B40" s="7" t="b">
        <v>1</v>
      </c>
      <c r="C40" s="7"/>
      <c r="D40" s="17" t="s">
        <v>43</v>
      </c>
      <c r="E40" s="17"/>
      <c r="F40" s="17"/>
      <c r="G40" s="17"/>
      <c r="H40" s="17"/>
      <c r="I40" s="6" t="s">
        <v>13</v>
      </c>
      <c r="J40" s="6" t="s">
        <v>13</v>
      </c>
      <c r="K40" s="6" t="s">
        <v>13</v>
      </c>
      <c r="L40" s="6"/>
      <c r="M40" s="6"/>
    </row>
    <row r="41" spans="1:13" ht="87.5" outlineLevel="2" x14ac:dyDescent="0.35">
      <c r="A41" s="6" t="s">
        <v>93</v>
      </c>
      <c r="B41" s="7" t="b">
        <v>1</v>
      </c>
      <c r="C41" s="7"/>
      <c r="D41" s="17" t="s">
        <v>94</v>
      </c>
      <c r="E41" s="17"/>
      <c r="F41" s="17"/>
      <c r="G41" s="17"/>
      <c r="H41" s="17"/>
      <c r="I41" s="6" t="s">
        <v>13</v>
      </c>
      <c r="J41" s="6" t="s">
        <v>13</v>
      </c>
      <c r="K41" s="6" t="s">
        <v>13</v>
      </c>
      <c r="L41" s="6"/>
      <c r="M41" s="6"/>
    </row>
    <row r="42" spans="1:13" ht="37.5" outlineLevel="1" x14ac:dyDescent="0.35">
      <c r="A42" s="6" t="s">
        <v>95</v>
      </c>
      <c r="B42" s="7" t="b">
        <v>1</v>
      </c>
      <c r="C42" s="7"/>
      <c r="D42" s="17" t="s">
        <v>96</v>
      </c>
      <c r="E42" s="17"/>
      <c r="F42" s="17"/>
      <c r="G42" s="17"/>
      <c r="H42" s="17"/>
      <c r="I42" s="6" t="s">
        <v>97</v>
      </c>
      <c r="J42" s="6" t="s">
        <v>97</v>
      </c>
      <c r="K42" s="6" t="s">
        <v>97</v>
      </c>
      <c r="L42" s="6" t="s">
        <v>97</v>
      </c>
      <c r="M42" s="6" t="s">
        <v>97</v>
      </c>
    </row>
    <row r="43" spans="1:13" s="3" customFormat="1" ht="54" outlineLevel="2" x14ac:dyDescent="0.35">
      <c r="A43" s="4" t="s">
        <v>98</v>
      </c>
      <c r="B43" s="5">
        <f>COUNTIF(B44:B48, TRUE)/COUNTA(B44:B48)</f>
        <v>0.8</v>
      </c>
      <c r="C43" s="5"/>
      <c r="D43" s="4" t="s">
        <v>575</v>
      </c>
      <c r="E43" s="4"/>
      <c r="F43" s="4"/>
      <c r="G43" s="4"/>
      <c r="H43" s="4"/>
      <c r="I43" s="4" t="s">
        <v>575</v>
      </c>
      <c r="J43" s="4" t="s">
        <v>575</v>
      </c>
      <c r="K43" s="4" t="s">
        <v>575</v>
      </c>
      <c r="L43" s="4"/>
      <c r="M43" s="4"/>
    </row>
    <row r="44" spans="1:13" ht="87.5" outlineLevel="2" x14ac:dyDescent="0.35">
      <c r="A44" s="6" t="s">
        <v>99</v>
      </c>
      <c r="B44" s="7" t="b">
        <v>1</v>
      </c>
      <c r="C44" s="7"/>
      <c r="D44" s="17" t="s">
        <v>75</v>
      </c>
      <c r="E44" s="17"/>
      <c r="F44" s="17"/>
      <c r="G44" s="17"/>
      <c r="H44" s="17"/>
      <c r="I44" s="6" t="s">
        <v>13</v>
      </c>
      <c r="J44" s="6" t="s">
        <v>13</v>
      </c>
      <c r="K44" s="6" t="s">
        <v>13</v>
      </c>
      <c r="L44" s="6" t="s">
        <v>13</v>
      </c>
      <c r="M44" s="6" t="s">
        <v>13</v>
      </c>
    </row>
    <row r="45" spans="1:13" ht="62.5" outlineLevel="2" x14ac:dyDescent="0.35">
      <c r="A45" s="6" t="s">
        <v>100</v>
      </c>
      <c r="B45" s="7" t="b">
        <v>1</v>
      </c>
      <c r="C45" s="7"/>
      <c r="D45" s="17" t="s">
        <v>101</v>
      </c>
      <c r="E45" s="17"/>
      <c r="F45" s="17"/>
      <c r="G45" s="17"/>
      <c r="H45" s="17"/>
      <c r="I45" s="6" t="s">
        <v>13</v>
      </c>
      <c r="J45" s="6" t="s">
        <v>13</v>
      </c>
      <c r="K45" s="6" t="s">
        <v>13</v>
      </c>
      <c r="L45" s="6"/>
      <c r="M45" s="6"/>
    </row>
    <row r="46" spans="1:13" ht="368.5" outlineLevel="2" x14ac:dyDescent="0.35">
      <c r="A46" s="6" t="s">
        <v>102</v>
      </c>
      <c r="B46" s="7" t="s">
        <v>416</v>
      </c>
      <c r="C46" s="7" t="s">
        <v>437</v>
      </c>
      <c r="D46" s="17" t="s">
        <v>103</v>
      </c>
      <c r="E46" s="17"/>
      <c r="F46" s="17"/>
      <c r="G46" s="17"/>
      <c r="H46" s="17"/>
      <c r="I46" s="6" t="s">
        <v>13</v>
      </c>
      <c r="J46" s="17" t="s">
        <v>574</v>
      </c>
      <c r="K46" s="6" t="s">
        <v>13</v>
      </c>
      <c r="L46" s="6"/>
      <c r="M46" s="6"/>
    </row>
    <row r="47" spans="1:13" ht="62.5" outlineLevel="2" x14ac:dyDescent="0.35">
      <c r="A47" s="6" t="s">
        <v>104</v>
      </c>
      <c r="B47" s="7" t="b">
        <v>1</v>
      </c>
      <c r="C47" s="7"/>
      <c r="D47" s="17" t="s">
        <v>105</v>
      </c>
      <c r="E47" s="17"/>
      <c r="F47" s="17"/>
      <c r="G47" s="17"/>
      <c r="H47" s="17"/>
      <c r="I47" s="6" t="s">
        <v>13</v>
      </c>
      <c r="J47" s="17"/>
      <c r="K47" s="6" t="s">
        <v>13</v>
      </c>
      <c r="L47" s="6"/>
      <c r="M47" s="6"/>
    </row>
    <row r="48" spans="1:13" ht="37.5" x14ac:dyDescent="0.35">
      <c r="A48" s="6" t="s">
        <v>106</v>
      </c>
      <c r="B48" s="7" t="b">
        <v>1</v>
      </c>
      <c r="C48" s="7"/>
      <c r="D48" s="17" t="s">
        <v>107</v>
      </c>
      <c r="E48" s="17"/>
      <c r="F48" s="17"/>
      <c r="G48" s="17"/>
      <c r="H48" s="17"/>
      <c r="I48" s="6" t="s">
        <v>108</v>
      </c>
      <c r="J48" s="17"/>
      <c r="K48" s="6" t="s">
        <v>108</v>
      </c>
      <c r="L48" s="6" t="s">
        <v>108</v>
      </c>
      <c r="M48" s="6" t="s">
        <v>108</v>
      </c>
    </row>
    <row r="49" spans="1:13" s="3" customFormat="1" ht="54" outlineLevel="2" x14ac:dyDescent="0.35">
      <c r="A49" s="4" t="s">
        <v>109</v>
      </c>
      <c r="B49" s="5">
        <f>COUNTIF(B50:B55, TRUE)/COUNTA(B50:B55)</f>
        <v>1</v>
      </c>
      <c r="C49" s="5"/>
      <c r="D49" s="4" t="s">
        <v>110</v>
      </c>
      <c r="E49" s="4"/>
      <c r="F49" s="4"/>
      <c r="G49" s="4"/>
      <c r="H49" s="4"/>
      <c r="I49" s="4" t="s">
        <v>576</v>
      </c>
      <c r="J49" s="4" t="s">
        <v>576</v>
      </c>
      <c r="K49" s="4" t="s">
        <v>110</v>
      </c>
      <c r="L49" s="4"/>
      <c r="M49" s="4"/>
    </row>
    <row r="50" spans="1:13" ht="87.5" outlineLevel="2" x14ac:dyDescent="0.35">
      <c r="A50" s="6" t="s">
        <v>111</v>
      </c>
      <c r="B50" s="7" t="b">
        <v>1</v>
      </c>
      <c r="C50" s="7"/>
      <c r="D50" s="17" t="s">
        <v>112</v>
      </c>
      <c r="E50" s="17"/>
      <c r="F50" s="17"/>
      <c r="G50" s="17"/>
      <c r="H50" s="17"/>
      <c r="I50" s="6" t="s">
        <v>13</v>
      </c>
      <c r="J50" s="6" t="s">
        <v>13</v>
      </c>
      <c r="K50" s="6" t="s">
        <v>13</v>
      </c>
      <c r="L50" s="6" t="s">
        <v>13</v>
      </c>
      <c r="M50" s="6" t="s">
        <v>13</v>
      </c>
    </row>
    <row r="51" spans="1:13" ht="87.5" outlineLevel="2" x14ac:dyDescent="0.35">
      <c r="A51" s="6" t="s">
        <v>113</v>
      </c>
      <c r="B51" s="7" t="b">
        <v>1</v>
      </c>
      <c r="C51" s="7"/>
      <c r="D51" s="17" t="s">
        <v>114</v>
      </c>
      <c r="E51" s="17"/>
      <c r="F51" s="17"/>
      <c r="G51" s="17"/>
      <c r="H51" s="17"/>
      <c r="I51" s="6" t="s">
        <v>13</v>
      </c>
      <c r="J51" s="6" t="s">
        <v>13</v>
      </c>
      <c r="K51" s="6" t="s">
        <v>13</v>
      </c>
      <c r="L51" s="6"/>
      <c r="M51" s="6"/>
    </row>
    <row r="52" spans="1:13" ht="315" outlineLevel="2" x14ac:dyDescent="0.35">
      <c r="A52" s="6" t="s">
        <v>115</v>
      </c>
      <c r="B52" s="7" t="b">
        <v>1</v>
      </c>
      <c r="C52" s="7"/>
      <c r="D52" s="17" t="s">
        <v>116</v>
      </c>
      <c r="E52" s="17"/>
      <c r="F52" s="17"/>
      <c r="G52" s="17"/>
      <c r="H52" s="17"/>
      <c r="I52" s="6" t="s">
        <v>13</v>
      </c>
      <c r="J52" s="6" t="s">
        <v>13</v>
      </c>
      <c r="K52" s="6" t="s">
        <v>13</v>
      </c>
      <c r="L52" s="6"/>
      <c r="M52" s="6"/>
    </row>
    <row r="53" spans="1:13" ht="365" outlineLevel="2" x14ac:dyDescent="0.35">
      <c r="A53" s="6" t="s">
        <v>117</v>
      </c>
      <c r="B53" s="7" t="b">
        <v>1</v>
      </c>
      <c r="C53" s="7"/>
      <c r="D53" s="17" t="s">
        <v>118</v>
      </c>
      <c r="E53" s="17"/>
      <c r="F53" s="17"/>
      <c r="G53" s="17"/>
      <c r="H53" s="17"/>
      <c r="I53" s="6" t="s">
        <v>13</v>
      </c>
      <c r="J53" s="6" t="s">
        <v>13</v>
      </c>
      <c r="K53" s="6" t="s">
        <v>13</v>
      </c>
      <c r="L53" s="6"/>
      <c r="M53" s="6"/>
    </row>
    <row r="54" spans="1:13" ht="87.5" outlineLevel="2" x14ac:dyDescent="0.35">
      <c r="A54" s="6" t="s">
        <v>119</v>
      </c>
      <c r="B54" s="7" t="b">
        <v>1</v>
      </c>
      <c r="C54" s="7"/>
      <c r="D54" s="17" t="s">
        <v>120</v>
      </c>
      <c r="E54" s="17"/>
      <c r="F54" s="17"/>
      <c r="G54" s="17"/>
      <c r="H54" s="17"/>
      <c r="I54" s="6" t="s">
        <v>13</v>
      </c>
      <c r="J54" s="6" t="s">
        <v>13</v>
      </c>
      <c r="K54" s="6" t="s">
        <v>13</v>
      </c>
      <c r="L54" s="6"/>
      <c r="M54" s="6"/>
    </row>
    <row r="55" spans="1:13" ht="37.5" x14ac:dyDescent="0.35">
      <c r="A55" s="6" t="s">
        <v>121</v>
      </c>
      <c r="B55" s="7" t="b">
        <v>1</v>
      </c>
      <c r="C55" s="7"/>
      <c r="D55" s="17" t="s">
        <v>122</v>
      </c>
      <c r="E55" s="17"/>
      <c r="F55" s="17"/>
      <c r="G55" s="17"/>
      <c r="H55" s="17"/>
      <c r="I55" s="6" t="s">
        <v>123</v>
      </c>
      <c r="J55" s="6" t="s">
        <v>123</v>
      </c>
      <c r="K55" s="6" t="s">
        <v>123</v>
      </c>
      <c r="L55" s="6" t="s">
        <v>123</v>
      </c>
      <c r="M55" s="6" t="s">
        <v>123</v>
      </c>
    </row>
    <row r="56" spans="1:13" s="3" customFormat="1" ht="54" outlineLevel="2" x14ac:dyDescent="0.35">
      <c r="A56" s="4" t="s">
        <v>124</v>
      </c>
      <c r="B56" s="5">
        <f>COUNTIF(B57:B61, TRUE)/COUNTA(B57:B61)</f>
        <v>0.8</v>
      </c>
      <c r="C56" s="5"/>
      <c r="D56" s="4" t="s">
        <v>577</v>
      </c>
      <c r="E56" s="4"/>
      <c r="F56" s="4"/>
      <c r="G56" s="4"/>
      <c r="H56" s="4"/>
      <c r="I56" s="4" t="s">
        <v>577</v>
      </c>
      <c r="J56" s="4" t="s">
        <v>577</v>
      </c>
      <c r="K56" s="4" t="s">
        <v>577</v>
      </c>
      <c r="L56" s="4"/>
      <c r="M56" s="4"/>
    </row>
    <row r="57" spans="1:13" ht="112.5" outlineLevel="2" x14ac:dyDescent="0.35">
      <c r="A57" s="6" t="s">
        <v>125</v>
      </c>
      <c r="B57" s="7" t="b">
        <v>1</v>
      </c>
      <c r="C57" s="7"/>
      <c r="D57" s="17" t="s">
        <v>126</v>
      </c>
      <c r="E57" s="17"/>
      <c r="F57" s="17"/>
      <c r="G57" s="17"/>
      <c r="H57" s="17"/>
      <c r="I57" s="6" t="s">
        <v>13</v>
      </c>
      <c r="J57" s="6" t="s">
        <v>13</v>
      </c>
      <c r="K57" s="6" t="s">
        <v>13</v>
      </c>
      <c r="L57" s="6" t="s">
        <v>13</v>
      </c>
      <c r="M57" s="6" t="s">
        <v>13</v>
      </c>
    </row>
    <row r="58" spans="1:13" ht="112.5" outlineLevel="2" x14ac:dyDescent="0.35">
      <c r="A58" s="6" t="s">
        <v>127</v>
      </c>
      <c r="B58" s="7" t="b">
        <v>1</v>
      </c>
      <c r="C58" s="7"/>
      <c r="D58" s="17" t="s">
        <v>128</v>
      </c>
      <c r="E58" s="17"/>
      <c r="F58" s="17"/>
      <c r="G58" s="17"/>
      <c r="H58" s="17"/>
      <c r="I58" s="6" t="s">
        <v>13</v>
      </c>
      <c r="J58" s="6" t="s">
        <v>13</v>
      </c>
      <c r="K58" s="6" t="s">
        <v>13</v>
      </c>
      <c r="L58" s="6"/>
      <c r="M58" s="6"/>
    </row>
    <row r="59" spans="1:13" ht="291" outlineLevel="2" x14ac:dyDescent="0.35">
      <c r="A59" s="6" t="s">
        <v>129</v>
      </c>
      <c r="B59" s="7" t="s">
        <v>416</v>
      </c>
      <c r="C59" s="7" t="s">
        <v>452</v>
      </c>
      <c r="D59" s="17" t="s">
        <v>130</v>
      </c>
      <c r="E59" s="17"/>
      <c r="F59" s="17"/>
      <c r="G59" s="17"/>
      <c r="H59" s="17"/>
      <c r="I59" s="6" t="s">
        <v>13</v>
      </c>
      <c r="J59" s="17" t="s">
        <v>578</v>
      </c>
      <c r="K59" s="6" t="s">
        <v>13</v>
      </c>
      <c r="L59" s="6"/>
      <c r="M59" s="6"/>
    </row>
    <row r="60" spans="1:13" ht="62.5" outlineLevel="2" x14ac:dyDescent="0.35">
      <c r="A60" s="6" t="s">
        <v>131</v>
      </c>
      <c r="B60" s="7" t="b">
        <v>1</v>
      </c>
      <c r="C60" s="7"/>
      <c r="D60" s="17" t="s">
        <v>132</v>
      </c>
      <c r="E60" s="17"/>
      <c r="F60" s="17"/>
      <c r="G60" s="17"/>
      <c r="H60" s="17"/>
      <c r="I60" s="6" t="s">
        <v>13</v>
      </c>
      <c r="J60" s="6" t="s">
        <v>13</v>
      </c>
      <c r="K60" s="6" t="s">
        <v>13</v>
      </c>
      <c r="L60" s="6"/>
      <c r="M60" s="6"/>
    </row>
    <row r="61" spans="1:13" ht="37.5" x14ac:dyDescent="0.35">
      <c r="A61" s="6" t="s">
        <v>133</v>
      </c>
      <c r="B61" s="7" t="b">
        <v>1</v>
      </c>
      <c r="C61" s="7"/>
      <c r="D61" s="17" t="s">
        <v>134</v>
      </c>
      <c r="E61" s="17"/>
      <c r="F61" s="17"/>
      <c r="G61" s="17"/>
      <c r="H61" s="17"/>
      <c r="I61" s="6" t="s">
        <v>135</v>
      </c>
      <c r="J61" s="6" t="s">
        <v>135</v>
      </c>
      <c r="K61" s="6" t="s">
        <v>135</v>
      </c>
      <c r="L61" s="6" t="s">
        <v>135</v>
      </c>
      <c r="M61" s="6" t="s">
        <v>135</v>
      </c>
    </row>
    <row r="62" spans="1:13" s="3" customFormat="1" ht="54" outlineLevel="2" x14ac:dyDescent="0.35">
      <c r="A62" s="4" t="s">
        <v>136</v>
      </c>
      <c r="B62" s="5">
        <f>COUNTIF(B63:B66, TRUE)/COUNTA(B63:B66)</f>
        <v>1</v>
      </c>
      <c r="C62" s="5"/>
      <c r="D62" s="4" t="s">
        <v>137</v>
      </c>
      <c r="E62" s="4"/>
      <c r="F62" s="4"/>
      <c r="G62" s="4"/>
      <c r="H62" s="4"/>
      <c r="I62" s="4" t="s">
        <v>137</v>
      </c>
      <c r="J62" s="4" t="s">
        <v>137</v>
      </c>
      <c r="K62" s="4" t="s">
        <v>137</v>
      </c>
      <c r="L62" s="4"/>
      <c r="M62" s="4"/>
    </row>
    <row r="63" spans="1:13" ht="87.5" outlineLevel="2" x14ac:dyDescent="0.35">
      <c r="A63" s="6" t="s">
        <v>138</v>
      </c>
      <c r="B63" s="7" t="b">
        <v>1</v>
      </c>
      <c r="C63" s="7"/>
      <c r="D63" s="17" t="s">
        <v>139</v>
      </c>
      <c r="E63" s="17"/>
      <c r="F63" s="17"/>
      <c r="G63" s="17"/>
      <c r="H63" s="17"/>
      <c r="I63" s="6" t="s">
        <v>13</v>
      </c>
      <c r="J63" s="6" t="s">
        <v>13</v>
      </c>
      <c r="K63" s="6" t="s">
        <v>13</v>
      </c>
      <c r="L63" s="6" t="s">
        <v>13</v>
      </c>
      <c r="M63" s="6" t="s">
        <v>13</v>
      </c>
    </row>
    <row r="64" spans="1:13" ht="364" outlineLevel="2" x14ac:dyDescent="0.35">
      <c r="A64" s="6" t="s">
        <v>140</v>
      </c>
      <c r="B64" s="7" t="b">
        <v>1</v>
      </c>
      <c r="C64" s="7"/>
      <c r="D64" s="17" t="s">
        <v>141</v>
      </c>
      <c r="E64" s="17"/>
      <c r="F64" s="17"/>
      <c r="G64" s="17"/>
      <c r="H64" s="17"/>
      <c r="I64" s="6" t="s">
        <v>13</v>
      </c>
      <c r="J64" s="6" t="s">
        <v>13</v>
      </c>
      <c r="K64" s="6" t="s">
        <v>13</v>
      </c>
      <c r="L64" s="6"/>
      <c r="M64" s="6"/>
    </row>
    <row r="65" spans="1:13" ht="87.5" outlineLevel="2" x14ac:dyDescent="0.35">
      <c r="A65" s="6" t="s">
        <v>142</v>
      </c>
      <c r="B65" s="7" t="b">
        <v>1</v>
      </c>
      <c r="C65" s="7"/>
      <c r="D65" s="17" t="s">
        <v>143</v>
      </c>
      <c r="E65" s="17"/>
      <c r="F65" s="17"/>
      <c r="G65" s="17"/>
      <c r="H65" s="17"/>
      <c r="I65" s="6" t="s">
        <v>13</v>
      </c>
      <c r="J65" s="6" t="s">
        <v>13</v>
      </c>
      <c r="K65" s="6" t="s">
        <v>13</v>
      </c>
      <c r="L65" s="6"/>
      <c r="M65" s="6"/>
    </row>
    <row r="66" spans="1:13" ht="37.5" x14ac:dyDescent="0.35">
      <c r="A66" s="6" t="s">
        <v>144</v>
      </c>
      <c r="B66" s="7" t="b">
        <v>1</v>
      </c>
      <c r="C66" s="7"/>
      <c r="D66" s="17" t="s">
        <v>145</v>
      </c>
      <c r="E66" s="17"/>
      <c r="F66" s="17"/>
      <c r="G66" s="17"/>
      <c r="H66" s="17"/>
      <c r="I66" s="6" t="s">
        <v>146</v>
      </c>
      <c r="J66" s="6" t="s">
        <v>146</v>
      </c>
      <c r="K66" s="6" t="s">
        <v>146</v>
      </c>
      <c r="L66" s="6" t="s">
        <v>146</v>
      </c>
      <c r="M66" s="6" t="s">
        <v>146</v>
      </c>
    </row>
    <row r="67" spans="1:13" s="3" customFormat="1" ht="54" outlineLevel="2" x14ac:dyDescent="0.35">
      <c r="A67" s="4" t="s">
        <v>147</v>
      </c>
      <c r="B67" s="5">
        <f>COUNTIF(B68:B71, TRUE)/COUNTA(B68:B71)</f>
        <v>1</v>
      </c>
      <c r="C67" s="5"/>
      <c r="D67" s="4" t="s">
        <v>148</v>
      </c>
      <c r="E67" s="4"/>
      <c r="F67" s="4"/>
      <c r="G67" s="4"/>
      <c r="H67" s="4"/>
      <c r="I67" s="4" t="s">
        <v>148</v>
      </c>
      <c r="J67" s="4" t="s">
        <v>148</v>
      </c>
      <c r="K67" s="4" t="s">
        <v>148</v>
      </c>
      <c r="L67" s="4"/>
      <c r="M67" s="4"/>
    </row>
    <row r="68" spans="1:13" ht="87.5" outlineLevel="2" x14ac:dyDescent="0.35">
      <c r="A68" s="6" t="s">
        <v>149</v>
      </c>
      <c r="B68" s="7" t="b">
        <v>1</v>
      </c>
      <c r="C68" s="7"/>
      <c r="D68" s="17" t="s">
        <v>139</v>
      </c>
      <c r="E68" s="17"/>
      <c r="F68" s="17"/>
      <c r="G68" s="17"/>
      <c r="H68" s="17"/>
      <c r="I68" s="6" t="s">
        <v>13</v>
      </c>
      <c r="J68" s="6" t="s">
        <v>13</v>
      </c>
      <c r="K68" s="6" t="s">
        <v>13</v>
      </c>
      <c r="L68" s="6" t="s">
        <v>13</v>
      </c>
      <c r="M68" s="6" t="s">
        <v>13</v>
      </c>
    </row>
    <row r="69" spans="1:13" ht="125" outlineLevel="2" x14ac:dyDescent="0.35">
      <c r="A69" s="6" t="s">
        <v>150</v>
      </c>
      <c r="B69" s="7" t="b">
        <v>1</v>
      </c>
      <c r="C69" s="7"/>
      <c r="D69" s="17" t="s">
        <v>151</v>
      </c>
      <c r="E69" s="17"/>
      <c r="F69" s="17"/>
      <c r="G69" s="17"/>
      <c r="H69" s="17"/>
      <c r="I69" s="6" t="s">
        <v>13</v>
      </c>
      <c r="J69" s="6" t="s">
        <v>13</v>
      </c>
      <c r="K69" s="6" t="s">
        <v>13</v>
      </c>
      <c r="L69" s="6"/>
      <c r="M69" s="6"/>
    </row>
    <row r="70" spans="1:13" ht="62.5" outlineLevel="2" x14ac:dyDescent="0.35">
      <c r="A70" s="6" t="s">
        <v>152</v>
      </c>
      <c r="B70" s="7" t="b">
        <v>1</v>
      </c>
      <c r="C70" s="7"/>
      <c r="D70" s="17" t="s">
        <v>105</v>
      </c>
      <c r="E70" s="17"/>
      <c r="F70" s="17"/>
      <c r="G70" s="17"/>
      <c r="H70" s="17"/>
      <c r="I70" s="6" t="s">
        <v>13</v>
      </c>
      <c r="J70" s="6" t="s">
        <v>13</v>
      </c>
      <c r="K70" s="6" t="s">
        <v>13</v>
      </c>
      <c r="L70" s="6"/>
      <c r="M70" s="6"/>
    </row>
    <row r="71" spans="1:13" ht="37.5" x14ac:dyDescent="0.35">
      <c r="A71" s="6" t="s">
        <v>153</v>
      </c>
      <c r="B71" s="7" t="b">
        <v>1</v>
      </c>
      <c r="C71" s="7"/>
      <c r="D71" s="17" t="s">
        <v>154</v>
      </c>
      <c r="E71" s="17"/>
      <c r="F71" s="17"/>
      <c r="G71" s="17"/>
      <c r="H71" s="17"/>
      <c r="I71" s="6" t="s">
        <v>155</v>
      </c>
      <c r="J71" s="6" t="s">
        <v>155</v>
      </c>
      <c r="K71" s="6" t="s">
        <v>155</v>
      </c>
      <c r="L71" s="6" t="s">
        <v>155</v>
      </c>
      <c r="M71" s="6" t="s">
        <v>155</v>
      </c>
    </row>
    <row r="72" spans="1:13" s="3" customFormat="1" ht="72" outlineLevel="2" x14ac:dyDescent="0.35">
      <c r="A72" s="4" t="s">
        <v>156</v>
      </c>
      <c r="B72" s="5">
        <f>COUNTIF(B73:B75, TRUE)/COUNTA(B73:B75)</f>
        <v>1</v>
      </c>
      <c r="C72" s="5"/>
      <c r="D72" s="4" t="s">
        <v>157</v>
      </c>
      <c r="E72" s="4"/>
      <c r="F72" s="4"/>
      <c r="G72" s="4"/>
      <c r="H72" s="4"/>
      <c r="I72" s="4" t="s">
        <v>157</v>
      </c>
      <c r="J72" s="4" t="s">
        <v>157</v>
      </c>
      <c r="K72" s="4" t="s">
        <v>157</v>
      </c>
      <c r="L72" s="4"/>
      <c r="M72" s="4"/>
    </row>
    <row r="73" spans="1:13" ht="87.5" outlineLevel="2" x14ac:dyDescent="0.35">
      <c r="A73" s="6" t="s">
        <v>158</v>
      </c>
      <c r="B73" s="7" t="b">
        <v>1</v>
      </c>
      <c r="C73" s="7"/>
      <c r="D73" s="17" t="s">
        <v>159</v>
      </c>
      <c r="E73" s="17"/>
      <c r="F73" s="17"/>
      <c r="G73" s="17"/>
      <c r="H73" s="17"/>
      <c r="I73" s="6" t="s">
        <v>13</v>
      </c>
      <c r="J73" s="6" t="s">
        <v>13</v>
      </c>
      <c r="K73" s="6" t="s">
        <v>13</v>
      </c>
      <c r="L73" s="9" t="s">
        <v>160</v>
      </c>
      <c r="M73" s="9" t="s">
        <v>160</v>
      </c>
    </row>
    <row r="74" spans="1:13" ht="150" outlineLevel="2" x14ac:dyDescent="0.35">
      <c r="A74" s="6" t="s">
        <v>161</v>
      </c>
      <c r="B74" s="7" t="b">
        <v>1</v>
      </c>
      <c r="C74" s="7"/>
      <c r="D74" s="17" t="s">
        <v>162</v>
      </c>
      <c r="E74" s="17"/>
      <c r="F74" s="17"/>
      <c r="G74" s="17"/>
      <c r="H74" s="17"/>
      <c r="I74" s="6" t="s">
        <v>13</v>
      </c>
      <c r="J74" s="6" t="s">
        <v>13</v>
      </c>
      <c r="K74" s="6" t="s">
        <v>13</v>
      </c>
      <c r="L74" s="9" t="s">
        <v>160</v>
      </c>
      <c r="M74" s="9" t="s">
        <v>160</v>
      </c>
    </row>
    <row r="75" spans="1:13" ht="37.5" outlineLevel="1" x14ac:dyDescent="0.35">
      <c r="A75" s="6" t="s">
        <v>163</v>
      </c>
      <c r="B75" s="7" t="b">
        <v>1</v>
      </c>
      <c r="C75" s="7"/>
      <c r="D75" s="17" t="s">
        <v>164</v>
      </c>
      <c r="E75" s="17"/>
      <c r="F75" s="17"/>
      <c r="G75" s="17"/>
      <c r="H75" s="17"/>
      <c r="I75" s="9" t="s">
        <v>165</v>
      </c>
      <c r="J75" s="9" t="s">
        <v>165</v>
      </c>
      <c r="K75" s="9" t="s">
        <v>165</v>
      </c>
      <c r="L75" s="9" t="s">
        <v>165</v>
      </c>
      <c r="M75" s="9" t="s">
        <v>165</v>
      </c>
    </row>
    <row r="76" spans="1:13" s="3" customFormat="1" ht="54" outlineLevel="2" x14ac:dyDescent="0.35">
      <c r="A76" s="4" t="s">
        <v>166</v>
      </c>
      <c r="B76" s="5">
        <f>COUNTIF(B77:B79, TRUE)/COUNTA(B77:B79)</f>
        <v>1</v>
      </c>
      <c r="C76" s="5"/>
      <c r="D76" s="4" t="s">
        <v>167</v>
      </c>
      <c r="E76" s="4"/>
      <c r="F76" s="4"/>
      <c r="G76" s="4"/>
      <c r="H76" s="4"/>
      <c r="I76" s="4" t="s">
        <v>167</v>
      </c>
      <c r="J76" s="4" t="s">
        <v>167</v>
      </c>
      <c r="K76" s="4" t="s">
        <v>167</v>
      </c>
      <c r="L76" s="4"/>
      <c r="M76" s="4"/>
    </row>
    <row r="77" spans="1:13" ht="112.5" outlineLevel="2" x14ac:dyDescent="0.35">
      <c r="A77" s="6" t="s">
        <v>168</v>
      </c>
      <c r="B77" s="7" t="b">
        <v>1</v>
      </c>
      <c r="C77" s="7"/>
      <c r="D77" s="17" t="s">
        <v>169</v>
      </c>
      <c r="E77" s="17"/>
      <c r="F77" s="17"/>
      <c r="G77" s="17"/>
      <c r="H77" s="17"/>
      <c r="I77" s="9" t="s">
        <v>160</v>
      </c>
      <c r="J77" s="9" t="s">
        <v>160</v>
      </c>
      <c r="K77" s="9" t="s">
        <v>160</v>
      </c>
      <c r="L77" s="9" t="s">
        <v>160</v>
      </c>
      <c r="M77" s="9" t="s">
        <v>160</v>
      </c>
    </row>
    <row r="78" spans="1:13" ht="150" outlineLevel="2" x14ac:dyDescent="0.35">
      <c r="A78" s="6" t="s">
        <v>170</v>
      </c>
      <c r="B78" s="7" t="b">
        <v>1</v>
      </c>
      <c r="C78" s="7"/>
      <c r="D78" s="17" t="s">
        <v>162</v>
      </c>
      <c r="E78" s="17"/>
      <c r="F78" s="17"/>
      <c r="G78" s="17"/>
      <c r="H78" s="17"/>
      <c r="I78" s="6" t="s">
        <v>160</v>
      </c>
      <c r="J78" s="6" t="s">
        <v>160</v>
      </c>
      <c r="K78" s="6" t="s">
        <v>160</v>
      </c>
      <c r="L78" s="9" t="s">
        <v>160</v>
      </c>
      <c r="M78" s="9" t="s">
        <v>160</v>
      </c>
    </row>
    <row r="79" spans="1:13" ht="37.5" x14ac:dyDescent="0.35">
      <c r="A79" s="6" t="s">
        <v>171</v>
      </c>
      <c r="B79" s="7" t="b">
        <v>1</v>
      </c>
      <c r="C79" s="7"/>
      <c r="D79" s="17" t="s">
        <v>164</v>
      </c>
      <c r="E79" s="17"/>
      <c r="F79" s="17"/>
      <c r="G79" s="17"/>
      <c r="H79" s="17"/>
      <c r="I79" s="9" t="s">
        <v>172</v>
      </c>
      <c r="J79" s="9" t="s">
        <v>172</v>
      </c>
      <c r="K79" s="9" t="s">
        <v>172</v>
      </c>
      <c r="L79" s="9" t="s">
        <v>172</v>
      </c>
      <c r="M79" s="9" t="s">
        <v>172</v>
      </c>
    </row>
    <row r="80" spans="1:13" s="3" customFormat="1" ht="54" outlineLevel="2" x14ac:dyDescent="0.35">
      <c r="A80" s="4" t="s">
        <v>173</v>
      </c>
      <c r="B80" s="5">
        <f>COUNTIF(B81:B84, TRUE)/COUNTA(B81:B84)</f>
        <v>1</v>
      </c>
      <c r="C80" s="5"/>
      <c r="D80" s="4" t="s">
        <v>174</v>
      </c>
      <c r="E80" s="4"/>
      <c r="F80" s="4"/>
      <c r="G80" s="4"/>
      <c r="H80" s="4"/>
      <c r="I80" s="4" t="s">
        <v>174</v>
      </c>
      <c r="J80" s="4" t="s">
        <v>174</v>
      </c>
      <c r="K80" s="4" t="s">
        <v>174</v>
      </c>
      <c r="L80" s="4"/>
      <c r="M80" s="4"/>
    </row>
    <row r="81" spans="1:14" ht="62.5" outlineLevel="2" x14ac:dyDescent="0.35">
      <c r="A81" s="6" t="s">
        <v>175</v>
      </c>
      <c r="B81" s="7" t="b">
        <v>1</v>
      </c>
      <c r="C81" s="7"/>
      <c r="D81" s="17" t="s">
        <v>176</v>
      </c>
      <c r="E81" s="17"/>
      <c r="F81" s="17"/>
      <c r="G81" s="17"/>
      <c r="H81" s="17"/>
      <c r="I81" s="6" t="s">
        <v>13</v>
      </c>
      <c r="J81" s="6" t="s">
        <v>13</v>
      </c>
      <c r="K81" s="6" t="s">
        <v>13</v>
      </c>
      <c r="L81" s="6" t="s">
        <v>13</v>
      </c>
      <c r="M81" s="6" t="s">
        <v>13</v>
      </c>
      <c r="N81" s="6"/>
    </row>
    <row r="82" spans="1:14" ht="87.5" outlineLevel="2" x14ac:dyDescent="0.35">
      <c r="A82" s="6" t="s">
        <v>177</v>
      </c>
      <c r="B82" s="7" t="b">
        <v>1</v>
      </c>
      <c r="C82" s="7"/>
      <c r="D82" s="17" t="s">
        <v>178</v>
      </c>
      <c r="E82" s="17"/>
      <c r="F82" s="17"/>
      <c r="G82" s="17"/>
      <c r="H82" s="17"/>
      <c r="I82" s="6" t="s">
        <v>13</v>
      </c>
      <c r="J82" s="6" t="s">
        <v>13</v>
      </c>
      <c r="K82" s="6" t="s">
        <v>13</v>
      </c>
      <c r="L82" s="6"/>
      <c r="M82" s="6"/>
    </row>
    <row r="83" spans="1:14" ht="62.5" outlineLevel="2" x14ac:dyDescent="0.35">
      <c r="A83" s="6" t="s">
        <v>179</v>
      </c>
      <c r="B83" s="7" t="b">
        <v>1</v>
      </c>
      <c r="C83" s="7"/>
      <c r="D83" s="17" t="s">
        <v>180</v>
      </c>
      <c r="E83" s="17"/>
      <c r="F83" s="17"/>
      <c r="G83" s="17"/>
      <c r="H83" s="17"/>
      <c r="I83" s="6" t="s">
        <v>13</v>
      </c>
      <c r="J83" s="6" t="s">
        <v>13</v>
      </c>
      <c r="K83" s="6" t="s">
        <v>13</v>
      </c>
      <c r="L83" s="6"/>
      <c r="M83" s="6"/>
    </row>
    <row r="84" spans="1:14" ht="37.5" outlineLevel="1" x14ac:dyDescent="0.35">
      <c r="A84" s="6" t="s">
        <v>181</v>
      </c>
      <c r="B84" s="7" t="b">
        <v>1</v>
      </c>
      <c r="C84" s="7"/>
      <c r="D84" s="17" t="s">
        <v>182</v>
      </c>
      <c r="E84" s="17"/>
      <c r="F84" s="17"/>
      <c r="G84" s="17"/>
      <c r="H84" s="17"/>
      <c r="I84" s="6" t="s">
        <v>13</v>
      </c>
      <c r="J84" s="6" t="s">
        <v>13</v>
      </c>
      <c r="K84" s="6" t="s">
        <v>13</v>
      </c>
      <c r="L84" s="6" t="s">
        <v>183</v>
      </c>
      <c r="M84" s="6" t="s">
        <v>183</v>
      </c>
    </row>
    <row r="85" spans="1:14" s="3" customFormat="1" ht="54" outlineLevel="2" x14ac:dyDescent="0.35">
      <c r="A85" s="4" t="s">
        <v>184</v>
      </c>
      <c r="B85" s="5">
        <f>COUNTIF(B86:B88, TRUE)/COUNTA(B86:B88)</f>
        <v>1</v>
      </c>
      <c r="C85" s="5"/>
      <c r="D85" s="4" t="s">
        <v>185</v>
      </c>
      <c r="E85" s="4"/>
      <c r="F85" s="4"/>
      <c r="G85" s="4"/>
      <c r="H85" s="4"/>
      <c r="I85" s="4" t="s">
        <v>185</v>
      </c>
      <c r="J85" s="4" t="s">
        <v>185</v>
      </c>
      <c r="K85" s="4" t="s">
        <v>185</v>
      </c>
      <c r="L85" s="4"/>
      <c r="M85" s="4"/>
    </row>
    <row r="86" spans="1:14" ht="62.5" outlineLevel="2" x14ac:dyDescent="0.35">
      <c r="A86" s="6" t="s">
        <v>186</v>
      </c>
      <c r="B86" s="7" t="b">
        <v>1</v>
      </c>
      <c r="C86" s="7"/>
      <c r="D86" s="17" t="s">
        <v>176</v>
      </c>
      <c r="E86" s="17"/>
      <c r="F86" s="17"/>
      <c r="G86" s="17"/>
      <c r="H86" s="17"/>
      <c r="I86" s="6" t="s">
        <v>13</v>
      </c>
      <c r="J86" s="6" t="s">
        <v>13</v>
      </c>
      <c r="K86" s="6" t="s">
        <v>13</v>
      </c>
      <c r="L86" s="6" t="s">
        <v>13</v>
      </c>
      <c r="M86" s="6" t="s">
        <v>13</v>
      </c>
    </row>
    <row r="87" spans="1:14" ht="62.5" outlineLevel="2" x14ac:dyDescent="0.35">
      <c r="A87" s="6" t="s">
        <v>187</v>
      </c>
      <c r="B87" s="7" t="b">
        <v>1</v>
      </c>
      <c r="C87" s="7"/>
      <c r="D87" s="17" t="s">
        <v>188</v>
      </c>
      <c r="E87" s="17"/>
      <c r="F87" s="17"/>
      <c r="G87" s="17"/>
      <c r="H87" s="17"/>
      <c r="I87" s="6" t="s">
        <v>13</v>
      </c>
      <c r="J87" s="6" t="s">
        <v>13</v>
      </c>
      <c r="K87" s="6" t="s">
        <v>579</v>
      </c>
      <c r="L87" s="6" t="s">
        <v>13</v>
      </c>
      <c r="M87" s="6" t="s">
        <v>13</v>
      </c>
    </row>
    <row r="88" spans="1:14" ht="37.5" outlineLevel="1" x14ac:dyDescent="0.35">
      <c r="A88" s="6" t="s">
        <v>189</v>
      </c>
      <c r="B88" s="7" t="b">
        <v>1</v>
      </c>
      <c r="C88" s="7"/>
      <c r="D88" s="17" t="s">
        <v>190</v>
      </c>
      <c r="E88" s="17"/>
      <c r="F88" s="17"/>
      <c r="G88" s="17"/>
      <c r="H88" s="17"/>
      <c r="I88" s="6" t="s">
        <v>13</v>
      </c>
      <c r="J88" s="6" t="s">
        <v>13</v>
      </c>
      <c r="K88" s="6" t="s">
        <v>191</v>
      </c>
      <c r="L88" s="6" t="s">
        <v>191</v>
      </c>
      <c r="M88" s="6" t="s">
        <v>191</v>
      </c>
    </row>
    <row r="89" spans="1:14" s="3" customFormat="1" ht="54" outlineLevel="2" x14ac:dyDescent="0.35">
      <c r="A89" s="4" t="s">
        <v>192</v>
      </c>
      <c r="B89" s="5">
        <f>COUNTIF(B90:B93, TRUE)/COUNTA(B90:B93)</f>
        <v>1</v>
      </c>
      <c r="C89" s="5"/>
      <c r="D89" s="4" t="s">
        <v>193</v>
      </c>
      <c r="E89" s="4"/>
      <c r="F89" s="4"/>
      <c r="G89" s="4"/>
      <c r="H89" s="4"/>
      <c r="I89" s="4" t="s">
        <v>193</v>
      </c>
      <c r="J89" s="4" t="s">
        <v>193</v>
      </c>
      <c r="K89" s="4" t="s">
        <v>193</v>
      </c>
      <c r="L89" s="4"/>
      <c r="M89" s="4"/>
    </row>
    <row r="90" spans="1:14" ht="137.5" outlineLevel="2" x14ac:dyDescent="0.35">
      <c r="A90" s="6" t="s">
        <v>194</v>
      </c>
      <c r="B90" s="7" t="b">
        <v>1</v>
      </c>
      <c r="C90" s="7"/>
      <c r="D90" s="17" t="s">
        <v>195</v>
      </c>
      <c r="E90" s="17"/>
      <c r="F90" s="17"/>
      <c r="G90" s="17"/>
      <c r="H90" s="17"/>
      <c r="I90" s="6" t="s">
        <v>13</v>
      </c>
      <c r="J90" s="6" t="s">
        <v>13</v>
      </c>
      <c r="K90" s="6" t="s">
        <v>13</v>
      </c>
      <c r="L90" s="6" t="s">
        <v>13</v>
      </c>
      <c r="M90" s="6" t="s">
        <v>13</v>
      </c>
      <c r="N90" s="6"/>
    </row>
    <row r="91" spans="1:14" ht="100" outlineLevel="2" x14ac:dyDescent="0.35">
      <c r="A91" s="6" t="s">
        <v>196</v>
      </c>
      <c r="B91" s="7" t="b">
        <v>1</v>
      </c>
      <c r="C91" s="7"/>
      <c r="D91" s="17" t="s">
        <v>197</v>
      </c>
      <c r="E91" s="17"/>
      <c r="F91" s="17"/>
      <c r="G91" s="17"/>
      <c r="H91" s="17"/>
      <c r="I91" s="6" t="s">
        <v>580</v>
      </c>
      <c r="J91" s="6" t="s">
        <v>580</v>
      </c>
      <c r="K91" s="6" t="s">
        <v>580</v>
      </c>
      <c r="L91" s="6"/>
      <c r="M91" s="6"/>
    </row>
    <row r="92" spans="1:14" ht="62.5" outlineLevel="2" x14ac:dyDescent="0.35">
      <c r="A92" s="6" t="s">
        <v>198</v>
      </c>
      <c r="B92" s="7" t="b">
        <v>1</v>
      </c>
      <c r="C92" s="7"/>
      <c r="D92" s="17" t="s">
        <v>180</v>
      </c>
      <c r="E92" s="17"/>
      <c r="F92" s="17"/>
      <c r="G92" s="17"/>
      <c r="H92" s="17"/>
      <c r="I92" s="6" t="s">
        <v>13</v>
      </c>
      <c r="J92" s="6" t="s">
        <v>13</v>
      </c>
      <c r="K92" s="6" t="s">
        <v>13</v>
      </c>
      <c r="L92" s="6"/>
      <c r="M92" s="11"/>
    </row>
    <row r="93" spans="1:14" s="12" customFormat="1" ht="37.5" x14ac:dyDescent="0.35">
      <c r="A93" s="6" t="s">
        <v>199</v>
      </c>
      <c r="B93" s="7" t="b">
        <v>1</v>
      </c>
      <c r="C93" s="7"/>
      <c r="D93" s="17" t="s">
        <v>200</v>
      </c>
      <c r="E93" s="17"/>
      <c r="F93" s="17"/>
      <c r="G93" s="17"/>
      <c r="H93" s="17"/>
      <c r="I93" s="9" t="s">
        <v>201</v>
      </c>
      <c r="J93" s="9" t="s">
        <v>201</v>
      </c>
      <c r="K93" s="9" t="s">
        <v>201</v>
      </c>
      <c r="L93" s="9" t="s">
        <v>201</v>
      </c>
      <c r="M93" s="9" t="s">
        <v>201</v>
      </c>
    </row>
    <row r="94" spans="1:14" s="3" customFormat="1" ht="36" x14ac:dyDescent="0.35">
      <c r="A94" s="13" t="s">
        <v>202</v>
      </c>
      <c r="B94" s="14">
        <f>COUNTIF(B2:B93, TRUE)/COUNTA(B2:B8, B9:B93)</f>
        <v>0.78260869565217395</v>
      </c>
      <c r="C94" s="14"/>
      <c r="D94" s="15" t="s">
        <v>203</v>
      </c>
      <c r="E94" s="15"/>
      <c r="F94" s="15"/>
      <c r="G94" s="15"/>
      <c r="H94" s="15"/>
      <c r="I94" s="15"/>
      <c r="J94" s="15"/>
      <c r="K94" s="15"/>
      <c r="L94" s="15"/>
      <c r="M94" s="15"/>
    </row>
  </sheetData>
  <conditionalFormatting sqref="B1 B2:C15 C16:C86 B88:C1048576">
    <cfRule type="containsBlanks" priority="92" stopIfTrue="1">
      <formula>LEN(TRIM(B1))=0</formula>
    </cfRule>
    <cfRule type="cellIs" dxfId="115" priority="93" operator="equal">
      <formula>FALSE</formula>
    </cfRule>
    <cfRule type="cellIs" dxfId="114" priority="94" operator="equal">
      <formula>TRUE</formula>
    </cfRule>
    <cfRule type="cellIs" dxfId="113" priority="95" operator="equal">
      <formula>"BUG"</formula>
    </cfRule>
  </conditionalFormatting>
  <conditionalFormatting sqref="B16:B86">
    <cfRule type="containsBlanks" priority="80" stopIfTrue="1">
      <formula>LEN(TRIM(B16))=0</formula>
    </cfRule>
    <cfRule type="cellIs" dxfId="112" priority="81" operator="equal">
      <formula>FALSE</formula>
    </cfRule>
    <cfRule type="cellIs" dxfId="111" priority="82" operator="equal">
      <formula>TRUE</formula>
    </cfRule>
    <cfRule type="cellIs" dxfId="110" priority="83" operator="equal">
      <formula>"BUG"</formula>
    </cfRule>
  </conditionalFormatting>
  <conditionalFormatting sqref="B87:C87">
    <cfRule type="containsBlanks" priority="1" stopIfTrue="1">
      <formula>LEN(TRIM(B87))=0</formula>
    </cfRule>
    <cfRule type="cellIs" dxfId="109" priority="2" operator="equal">
      <formula>FALSE</formula>
    </cfRule>
    <cfRule type="cellIs" dxfId="108" priority="3" operator="equal">
      <formula>TRUE</formula>
    </cfRule>
    <cfRule type="cellIs" dxfId="107" priority="4" operator="equal">
      <formula>"BUG"</formula>
    </cfRule>
  </conditionalFormatting>
  <conditionalFormatting sqref="C1">
    <cfRule type="containsBlanks" priority="13" stopIfTrue="1">
      <formula>LEN(TRIM(C1))=0</formula>
    </cfRule>
    <cfRule type="cellIs" dxfId="106" priority="14" operator="equal">
      <formula>TRUE</formula>
    </cfRule>
    <cfRule type="cellIs" dxfId="105" priority="15" operator="equal">
      <formula>"BUG"</formula>
    </cfRule>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47C9-4889-4B2E-9872-0EBBF5F10C88}">
  <sheetPr>
    <outlinePr summaryBelow="0" summaryRight="0"/>
  </sheetPr>
  <dimension ref="A1:K97"/>
  <sheetViews>
    <sheetView topLeftCell="A2" zoomScale="70" zoomScaleNormal="70" workbookViewId="0">
      <selection activeCell="C4" sqref="C4"/>
    </sheetView>
  </sheetViews>
  <sheetFormatPr defaultColWidth="14.453125" defaultRowHeight="12.5" outlineLevelRow="2" x14ac:dyDescent="0.35"/>
  <cols>
    <col min="1" max="1" width="34.54296875" style="9" customWidth="1"/>
    <col min="2" max="2" width="14.453125" style="9"/>
    <col min="3" max="3" width="22.1796875" style="9" customWidth="1"/>
    <col min="4" max="4" width="102.81640625" style="9" bestFit="1" customWidth="1"/>
    <col min="5" max="8" width="102.81640625" style="9" customWidth="1"/>
    <col min="9" max="9" width="55.1796875" style="9" customWidth="1"/>
    <col min="10" max="10" width="49.1796875" style="9" customWidth="1"/>
    <col min="11" max="11" width="44.1796875" style="9" customWidth="1"/>
    <col min="12" max="16384" width="14.453125" style="9"/>
  </cols>
  <sheetData>
    <row r="1" spans="1:11" s="3" customFormat="1" ht="72" x14ac:dyDescent="0.35">
      <c r="A1" s="1" t="s">
        <v>0</v>
      </c>
      <c r="B1" s="1" t="s">
        <v>1</v>
      </c>
      <c r="C1" s="1" t="s">
        <v>5</v>
      </c>
      <c r="D1" s="1" t="s">
        <v>6</v>
      </c>
      <c r="E1" s="1" t="s">
        <v>581</v>
      </c>
      <c r="F1" s="1" t="s">
        <v>582</v>
      </c>
      <c r="G1" s="1" t="s">
        <v>583</v>
      </c>
      <c r="H1" s="1" t="s">
        <v>584</v>
      </c>
      <c r="I1" s="1" t="s">
        <v>8</v>
      </c>
      <c r="J1" s="2" t="s">
        <v>9</v>
      </c>
      <c r="K1" s="2"/>
    </row>
    <row r="2" spans="1:11" s="3" customFormat="1" ht="54" x14ac:dyDescent="0.35">
      <c r="A2" s="4" t="s">
        <v>10</v>
      </c>
      <c r="B2" s="5">
        <f>COUNTIF(B3:B8, TRUE)/COUNTA(B3:B8)</f>
        <v>0.66666666666666663</v>
      </c>
      <c r="C2" s="5"/>
      <c r="D2" s="4"/>
      <c r="E2" s="4" t="s">
        <v>581</v>
      </c>
      <c r="F2" s="4" t="s">
        <v>582</v>
      </c>
      <c r="G2" s="4" t="s">
        <v>583</v>
      </c>
      <c r="H2" s="4" t="s">
        <v>584</v>
      </c>
      <c r="I2" s="4"/>
      <c r="J2" s="4"/>
    </row>
    <row r="3" spans="1:11" ht="87.5" outlineLevel="2" x14ac:dyDescent="0.35">
      <c r="A3" s="6" t="s">
        <v>11</v>
      </c>
      <c r="B3" s="17" t="s">
        <v>416</v>
      </c>
      <c r="C3" s="17" t="s">
        <v>437</v>
      </c>
      <c r="D3" s="17" t="s">
        <v>12</v>
      </c>
      <c r="E3" s="25" t="s">
        <v>585</v>
      </c>
      <c r="F3" s="6" t="s">
        <v>13</v>
      </c>
      <c r="G3" s="17"/>
      <c r="H3" s="6" t="s">
        <v>13</v>
      </c>
      <c r="I3" s="6" t="s">
        <v>13</v>
      </c>
      <c r="J3" s="6" t="s">
        <v>13</v>
      </c>
      <c r="K3" s="6"/>
    </row>
    <row r="4" spans="1:11" ht="189.5" outlineLevel="2" x14ac:dyDescent="0.35">
      <c r="A4" s="6" t="s">
        <v>14</v>
      </c>
      <c r="B4" s="17" t="s">
        <v>416</v>
      </c>
      <c r="C4" s="17" t="s">
        <v>417</v>
      </c>
      <c r="D4" s="17" t="s">
        <v>352</v>
      </c>
      <c r="E4" s="25" t="s">
        <v>586</v>
      </c>
      <c r="F4" s="25" t="s">
        <v>587</v>
      </c>
      <c r="G4" s="17"/>
      <c r="H4" s="6" t="s">
        <v>13</v>
      </c>
      <c r="I4" s="6" t="s">
        <v>13</v>
      </c>
      <c r="J4" s="6" t="s">
        <v>13</v>
      </c>
    </row>
    <row r="5" spans="1:11" ht="276" outlineLevel="2" x14ac:dyDescent="0.35">
      <c r="A5" s="6" t="s">
        <v>16</v>
      </c>
      <c r="B5" s="17" t="b">
        <v>1</v>
      </c>
      <c r="C5" s="17"/>
      <c r="D5" s="17" t="s">
        <v>17</v>
      </c>
      <c r="E5" s="17"/>
      <c r="F5" s="25" t="s">
        <v>588</v>
      </c>
      <c r="G5" s="17"/>
      <c r="H5" s="6" t="s">
        <v>13</v>
      </c>
      <c r="I5" s="6" t="s">
        <v>13</v>
      </c>
      <c r="J5" s="6" t="s">
        <v>13</v>
      </c>
    </row>
    <row r="6" spans="1:11" ht="100" outlineLevel="2" x14ac:dyDescent="0.35">
      <c r="A6" s="6" t="s">
        <v>18</v>
      </c>
      <c r="B6" s="7" t="b">
        <v>1</v>
      </c>
      <c r="C6" s="7"/>
      <c r="D6" s="17" t="s">
        <v>19</v>
      </c>
      <c r="E6" s="17"/>
      <c r="F6" s="6" t="s">
        <v>13</v>
      </c>
      <c r="G6" s="17"/>
      <c r="H6" s="6" t="s">
        <v>13</v>
      </c>
      <c r="I6" s="6" t="s">
        <v>13</v>
      </c>
      <c r="J6" s="6" t="s">
        <v>13</v>
      </c>
    </row>
    <row r="7" spans="1:11" ht="137.5" outlineLevel="2" x14ac:dyDescent="0.35">
      <c r="A7" s="6" t="s">
        <v>20</v>
      </c>
      <c r="B7" s="7" t="b">
        <v>1</v>
      </c>
      <c r="C7" s="7"/>
      <c r="D7" s="17" t="s">
        <v>21</v>
      </c>
      <c r="E7" s="17"/>
      <c r="F7" s="6" t="s">
        <v>13</v>
      </c>
      <c r="G7" s="17"/>
      <c r="H7" s="6" t="s">
        <v>13</v>
      </c>
      <c r="I7" s="6" t="s">
        <v>13</v>
      </c>
      <c r="J7" s="6" t="s">
        <v>13</v>
      </c>
    </row>
    <row r="8" spans="1:11" ht="87.5" outlineLevel="1" x14ac:dyDescent="0.35">
      <c r="A8" s="6" t="s">
        <v>22</v>
      </c>
      <c r="B8" s="7" t="b">
        <v>1</v>
      </c>
      <c r="C8" s="7"/>
      <c r="D8" s="17" t="s">
        <v>23</v>
      </c>
      <c r="E8" s="17"/>
      <c r="F8" s="9" t="s">
        <v>24</v>
      </c>
      <c r="G8" s="17"/>
      <c r="H8" s="9" t="s">
        <v>24</v>
      </c>
      <c r="I8" s="9" t="s">
        <v>24</v>
      </c>
      <c r="J8" s="9" t="s">
        <v>24</v>
      </c>
    </row>
    <row r="9" spans="1:11" s="3" customFormat="1" ht="36" customHeight="1" outlineLevel="2" x14ac:dyDescent="0.35">
      <c r="A9" s="10" t="s">
        <v>25</v>
      </c>
      <c r="B9" s="5">
        <f>COUNTIF(B10:B12, TRUE)/COUNTA(B10:B12)</f>
        <v>1</v>
      </c>
      <c r="C9" s="5"/>
      <c r="D9" s="4" t="s">
        <v>589</v>
      </c>
      <c r="E9" s="4"/>
      <c r="F9" s="4" t="s">
        <v>589</v>
      </c>
      <c r="G9" s="5"/>
      <c r="H9" s="4"/>
      <c r="I9" s="4"/>
      <c r="J9" s="4"/>
      <c r="K9" s="9"/>
    </row>
    <row r="10" spans="1:11" ht="87.5" outlineLevel="2" x14ac:dyDescent="0.35">
      <c r="A10" s="6" t="s">
        <v>27</v>
      </c>
      <c r="B10" s="17" t="b">
        <v>1</v>
      </c>
      <c r="C10" s="17"/>
      <c r="D10" s="17" t="s">
        <v>12</v>
      </c>
      <c r="E10" s="17"/>
      <c r="F10" s="25" t="s">
        <v>590</v>
      </c>
      <c r="G10" s="17" t="s">
        <v>13</v>
      </c>
      <c r="H10" s="6" t="s">
        <v>13</v>
      </c>
    </row>
    <row r="11" spans="1:11" ht="37.5" outlineLevel="2" x14ac:dyDescent="0.35">
      <c r="A11" s="6" t="s">
        <v>28</v>
      </c>
      <c r="B11" s="7" t="b">
        <v>1</v>
      </c>
      <c r="C11" s="7"/>
      <c r="D11" s="17" t="s">
        <v>29</v>
      </c>
      <c r="E11" s="17"/>
      <c r="F11" s="17" t="s">
        <v>13</v>
      </c>
      <c r="G11" s="17" t="s">
        <v>13</v>
      </c>
      <c r="H11" s="6" t="s">
        <v>13</v>
      </c>
    </row>
    <row r="12" spans="1:11" ht="87.5" outlineLevel="1" x14ac:dyDescent="0.35">
      <c r="A12" s="6" t="s">
        <v>30</v>
      </c>
      <c r="B12" s="7" t="b">
        <v>1</v>
      </c>
      <c r="C12" s="7"/>
      <c r="D12" s="17" t="s">
        <v>23</v>
      </c>
      <c r="E12" s="17"/>
      <c r="F12" s="17" t="s">
        <v>24</v>
      </c>
      <c r="G12" s="17" t="s">
        <v>24</v>
      </c>
      <c r="H12" s="9" t="s">
        <v>24</v>
      </c>
    </row>
    <row r="13" spans="1:11" s="3" customFormat="1" ht="36" customHeight="1" outlineLevel="2" x14ac:dyDescent="0.35">
      <c r="A13" s="4" t="s">
        <v>33</v>
      </c>
      <c r="B13" s="5">
        <f>COUNTIF(B14:B20, TRUE)/COUNTA(B14:B20)</f>
        <v>1</v>
      </c>
      <c r="C13" s="5"/>
      <c r="D13" s="4" t="s">
        <v>591</v>
      </c>
      <c r="E13" s="4"/>
      <c r="F13" s="4" t="s">
        <v>591</v>
      </c>
      <c r="G13" s="4" t="s">
        <v>591</v>
      </c>
      <c r="H13" s="4" t="s">
        <v>591</v>
      </c>
      <c r="I13" s="4"/>
      <c r="J13" s="4"/>
      <c r="K13" s="9"/>
    </row>
    <row r="14" spans="1:11" ht="87.5" outlineLevel="2" x14ac:dyDescent="0.35">
      <c r="A14" s="6" t="s">
        <v>34</v>
      </c>
      <c r="B14" s="17" t="b">
        <v>1</v>
      </c>
      <c r="C14" s="17"/>
      <c r="D14" s="17" t="s">
        <v>35</v>
      </c>
      <c r="E14" s="17"/>
      <c r="F14" s="25" t="s">
        <v>592</v>
      </c>
      <c r="G14" s="17"/>
      <c r="H14" s="6" t="s">
        <v>13</v>
      </c>
      <c r="I14" s="6" t="s">
        <v>13</v>
      </c>
      <c r="J14" s="6" t="s">
        <v>13</v>
      </c>
    </row>
    <row r="15" spans="1:11" ht="191" outlineLevel="2" x14ac:dyDescent="0.35">
      <c r="A15" s="6" t="s">
        <v>36</v>
      </c>
      <c r="B15" s="7" t="b">
        <v>1</v>
      </c>
      <c r="C15" s="7"/>
      <c r="D15" s="17" t="s">
        <v>37</v>
      </c>
      <c r="E15" s="17"/>
      <c r="F15" s="6" t="s">
        <v>13</v>
      </c>
      <c r="G15" s="17"/>
      <c r="H15" s="6" t="s">
        <v>13</v>
      </c>
      <c r="I15" s="6" t="s">
        <v>13</v>
      </c>
      <c r="J15" s="6" t="s">
        <v>13</v>
      </c>
    </row>
    <row r="16" spans="1:11" ht="265" outlineLevel="2" x14ac:dyDescent="0.35">
      <c r="A16" s="6" t="s">
        <v>38</v>
      </c>
      <c r="B16" s="7" t="b">
        <v>1</v>
      </c>
      <c r="C16" s="7"/>
      <c r="D16" s="17" t="s">
        <v>39</v>
      </c>
      <c r="E16" s="17"/>
      <c r="F16" s="6" t="s">
        <v>13</v>
      </c>
      <c r="G16" s="17"/>
      <c r="H16" s="6" t="s">
        <v>13</v>
      </c>
      <c r="I16" s="6" t="s">
        <v>13</v>
      </c>
      <c r="J16" s="6" t="s">
        <v>13</v>
      </c>
    </row>
    <row r="17" spans="1:10" ht="147" customHeight="1" outlineLevel="2" x14ac:dyDescent="0.35">
      <c r="A17" s="6" t="s">
        <v>40</v>
      </c>
      <c r="B17" s="7" t="b">
        <v>1</v>
      </c>
      <c r="C17" s="7"/>
      <c r="D17" s="17" t="s">
        <v>41</v>
      </c>
      <c r="E17" s="17"/>
      <c r="F17" s="6" t="s">
        <v>13</v>
      </c>
      <c r="G17" s="17"/>
      <c r="H17" s="6" t="s">
        <v>13</v>
      </c>
      <c r="I17" s="6" t="s">
        <v>13</v>
      </c>
      <c r="J17" s="6" t="s">
        <v>13</v>
      </c>
    </row>
    <row r="18" spans="1:10" ht="87.5" outlineLevel="2" x14ac:dyDescent="0.35">
      <c r="A18" s="6" t="s">
        <v>42</v>
      </c>
      <c r="B18" s="7" t="b">
        <v>1</v>
      </c>
      <c r="C18" s="7"/>
      <c r="D18" s="17" t="s">
        <v>43</v>
      </c>
      <c r="E18" s="17"/>
      <c r="F18" s="6" t="s">
        <v>13</v>
      </c>
      <c r="G18" s="17" t="s">
        <v>593</v>
      </c>
      <c r="H18" s="6" t="s">
        <v>13</v>
      </c>
      <c r="I18" s="6" t="s">
        <v>13</v>
      </c>
      <c r="J18" s="6" t="s">
        <v>13</v>
      </c>
    </row>
    <row r="19" spans="1:10" ht="87.5" outlineLevel="2" x14ac:dyDescent="0.35">
      <c r="A19" s="6" t="s">
        <v>44</v>
      </c>
      <c r="B19" s="17" t="b">
        <v>1</v>
      </c>
      <c r="C19" s="17"/>
      <c r="D19" s="17" t="s">
        <v>45</v>
      </c>
      <c r="E19" s="17"/>
      <c r="F19" s="25" t="s">
        <v>594</v>
      </c>
      <c r="G19" s="17"/>
      <c r="H19" s="6" t="s">
        <v>13</v>
      </c>
      <c r="I19" s="6" t="s">
        <v>13</v>
      </c>
      <c r="J19" s="6" t="s">
        <v>13</v>
      </c>
    </row>
    <row r="20" spans="1:10" ht="37.5" outlineLevel="1" x14ac:dyDescent="0.35">
      <c r="A20" s="6" t="s">
        <v>46</v>
      </c>
      <c r="B20" s="7" t="b">
        <v>1</v>
      </c>
      <c r="C20" s="7"/>
      <c r="D20" s="17" t="s">
        <v>47</v>
      </c>
      <c r="E20" s="17"/>
      <c r="F20" s="9" t="s">
        <v>48</v>
      </c>
      <c r="G20" s="17"/>
      <c r="H20" s="9" t="s">
        <v>48</v>
      </c>
      <c r="I20" s="9" t="s">
        <v>48</v>
      </c>
      <c r="J20" s="9" t="s">
        <v>48</v>
      </c>
    </row>
    <row r="21" spans="1:10" s="3" customFormat="1" ht="54" outlineLevel="2" x14ac:dyDescent="0.35">
      <c r="A21" s="4" t="s">
        <v>49</v>
      </c>
      <c r="B21" s="5">
        <f>COUNTIF(B22:B25, TRUE)/COUNTA(B22:B25)</f>
        <v>1</v>
      </c>
      <c r="C21" s="5"/>
      <c r="D21" s="4" t="s">
        <v>595</v>
      </c>
      <c r="E21" s="4"/>
      <c r="F21" s="4" t="s">
        <v>595</v>
      </c>
      <c r="G21" s="4" t="s">
        <v>595</v>
      </c>
      <c r="H21" s="4" t="s">
        <v>595</v>
      </c>
      <c r="I21" s="4"/>
      <c r="J21" s="4"/>
    </row>
    <row r="22" spans="1:10" ht="87.5" outlineLevel="2" x14ac:dyDescent="0.35">
      <c r="A22" s="6" t="s">
        <v>50</v>
      </c>
      <c r="B22" s="7" t="b">
        <v>1</v>
      </c>
      <c r="C22" s="7"/>
      <c r="D22" s="17" t="s">
        <v>51</v>
      </c>
      <c r="E22" s="17"/>
      <c r="F22" s="6" t="s">
        <v>13</v>
      </c>
      <c r="G22" s="6" t="s">
        <v>13</v>
      </c>
      <c r="H22" s="6" t="s">
        <v>13</v>
      </c>
      <c r="I22" s="6" t="s">
        <v>13</v>
      </c>
      <c r="J22" s="6" t="s">
        <v>13</v>
      </c>
    </row>
    <row r="23" spans="1:10" ht="62.5" outlineLevel="2" x14ac:dyDescent="0.35">
      <c r="A23" s="6" t="s">
        <v>52</v>
      </c>
      <c r="B23" s="7" t="b">
        <v>1</v>
      </c>
      <c r="C23" s="7"/>
      <c r="D23" s="17" t="s">
        <v>53</v>
      </c>
      <c r="E23" s="17"/>
      <c r="F23" s="6" t="s">
        <v>13</v>
      </c>
      <c r="G23" s="6" t="s">
        <v>13</v>
      </c>
      <c r="H23" s="6" t="s">
        <v>13</v>
      </c>
      <c r="I23" s="6" t="s">
        <v>13</v>
      </c>
      <c r="J23" s="6" t="s">
        <v>13</v>
      </c>
    </row>
    <row r="24" spans="1:10" ht="380.5" outlineLevel="2" x14ac:dyDescent="0.35">
      <c r="A24" s="6" t="s">
        <v>54</v>
      </c>
      <c r="B24" s="17" t="b">
        <v>1</v>
      </c>
      <c r="C24" s="17"/>
      <c r="D24" s="17" t="s">
        <v>55</v>
      </c>
      <c r="E24" s="17"/>
      <c r="F24" s="25" t="s">
        <v>596</v>
      </c>
      <c r="G24" s="6" t="s">
        <v>13</v>
      </c>
      <c r="H24" s="6" t="s">
        <v>13</v>
      </c>
      <c r="I24" s="6" t="s">
        <v>13</v>
      </c>
      <c r="J24" s="6" t="s">
        <v>13</v>
      </c>
    </row>
    <row r="25" spans="1:10" ht="37.5" x14ac:dyDescent="0.35">
      <c r="A25" s="6" t="s">
        <v>57</v>
      </c>
      <c r="B25" s="7" t="b">
        <v>1</v>
      </c>
      <c r="C25" s="7"/>
      <c r="D25" s="17" t="s">
        <v>58</v>
      </c>
      <c r="E25" s="17"/>
      <c r="F25" s="17"/>
      <c r="G25" s="9" t="s">
        <v>59</v>
      </c>
      <c r="H25" s="9" t="s">
        <v>59</v>
      </c>
      <c r="I25" s="9" t="s">
        <v>59</v>
      </c>
      <c r="J25" s="9" t="s">
        <v>59</v>
      </c>
    </row>
    <row r="26" spans="1:10" s="3" customFormat="1" ht="54" outlineLevel="2" x14ac:dyDescent="0.35">
      <c r="A26" s="4" t="s">
        <v>60</v>
      </c>
      <c r="B26" s="5">
        <f>COUNTIF(B27:B32, TRUE)/COUNTA(B27:B32)</f>
        <v>1</v>
      </c>
      <c r="C26" s="5"/>
      <c r="D26" s="4" t="s">
        <v>597</v>
      </c>
      <c r="E26" s="4"/>
      <c r="F26" s="4" t="s">
        <v>597</v>
      </c>
      <c r="G26" s="4" t="s">
        <v>598</v>
      </c>
      <c r="H26" s="4" t="s">
        <v>599</v>
      </c>
      <c r="I26" s="4"/>
      <c r="J26" s="4"/>
    </row>
    <row r="27" spans="1:10" ht="87.5" outlineLevel="2" x14ac:dyDescent="0.35">
      <c r="A27" s="6" t="s">
        <v>61</v>
      </c>
      <c r="B27" s="7" t="b">
        <v>1</v>
      </c>
      <c r="C27" s="7"/>
      <c r="D27" s="17" t="s">
        <v>62</v>
      </c>
      <c r="E27" s="17"/>
      <c r="F27" s="6" t="s">
        <v>13</v>
      </c>
      <c r="G27" s="6" t="s">
        <v>13</v>
      </c>
      <c r="H27" s="6" t="s">
        <v>13</v>
      </c>
      <c r="I27" s="6" t="s">
        <v>13</v>
      </c>
      <c r="J27" s="6" t="s">
        <v>13</v>
      </c>
    </row>
    <row r="28" spans="1:10" ht="113" outlineLevel="2" x14ac:dyDescent="0.35">
      <c r="A28" s="6" t="s">
        <v>63</v>
      </c>
      <c r="B28" s="7" t="b">
        <v>1</v>
      </c>
      <c r="C28" s="7"/>
      <c r="D28" s="17" t="s">
        <v>64</v>
      </c>
      <c r="E28" s="17"/>
      <c r="F28" s="6" t="s">
        <v>13</v>
      </c>
      <c r="G28" s="6" t="s">
        <v>13</v>
      </c>
      <c r="H28" s="6" t="s">
        <v>13</v>
      </c>
      <c r="I28" s="6" t="s">
        <v>13</v>
      </c>
      <c r="J28" s="6" t="s">
        <v>13</v>
      </c>
    </row>
    <row r="29" spans="1:10" ht="139.5" outlineLevel="2" x14ac:dyDescent="0.35">
      <c r="A29" s="6" t="s">
        <v>65</v>
      </c>
      <c r="B29" s="7" t="b">
        <v>1</v>
      </c>
      <c r="C29" s="7"/>
      <c r="D29" s="17" t="s">
        <v>66</v>
      </c>
      <c r="E29" s="17"/>
      <c r="F29" s="6" t="s">
        <v>13</v>
      </c>
      <c r="G29" s="6" t="s">
        <v>13</v>
      </c>
      <c r="H29" s="6" t="s">
        <v>13</v>
      </c>
      <c r="I29" s="6" t="s">
        <v>13</v>
      </c>
      <c r="J29" s="6" t="s">
        <v>13</v>
      </c>
    </row>
    <row r="30" spans="1:10" ht="87.5" outlineLevel="2" x14ac:dyDescent="0.35">
      <c r="A30" s="6" t="s">
        <v>67</v>
      </c>
      <c r="B30" s="7"/>
      <c r="C30" s="7"/>
      <c r="D30" s="17" t="s">
        <v>43</v>
      </c>
      <c r="E30" s="17"/>
      <c r="F30" s="6" t="s">
        <v>385</v>
      </c>
      <c r="G30" s="6" t="s">
        <v>385</v>
      </c>
      <c r="H30" s="6" t="s">
        <v>13</v>
      </c>
      <c r="I30" s="6" t="s">
        <v>13</v>
      </c>
      <c r="J30" s="6" t="s">
        <v>13</v>
      </c>
    </row>
    <row r="31" spans="1:10" ht="87.5" outlineLevel="2" x14ac:dyDescent="0.35">
      <c r="A31" s="6" t="s">
        <v>68</v>
      </c>
      <c r="B31" s="7" t="b">
        <v>1</v>
      </c>
      <c r="C31" s="7"/>
      <c r="D31" s="17" t="s">
        <v>69</v>
      </c>
      <c r="E31" s="17"/>
      <c r="F31" s="6" t="s">
        <v>13</v>
      </c>
      <c r="G31" s="6" t="s">
        <v>13</v>
      </c>
      <c r="H31" s="6" t="s">
        <v>13</v>
      </c>
      <c r="I31" s="6" t="s">
        <v>13</v>
      </c>
      <c r="J31" s="6" t="s">
        <v>13</v>
      </c>
    </row>
    <row r="32" spans="1:10" ht="37.5" outlineLevel="1" x14ac:dyDescent="0.35">
      <c r="A32" s="6" t="s">
        <v>70</v>
      </c>
      <c r="B32" s="7" t="b">
        <v>1</v>
      </c>
      <c r="C32" s="7"/>
      <c r="D32" s="17" t="s">
        <v>71</v>
      </c>
      <c r="E32" s="17"/>
      <c r="F32" s="6" t="s">
        <v>72</v>
      </c>
      <c r="G32" s="6" t="s">
        <v>72</v>
      </c>
      <c r="H32" s="6" t="s">
        <v>72</v>
      </c>
      <c r="I32" s="6" t="s">
        <v>72</v>
      </c>
      <c r="J32" s="6" t="s">
        <v>72</v>
      </c>
    </row>
    <row r="33" spans="1:10" s="3" customFormat="1" ht="54" outlineLevel="2" x14ac:dyDescent="0.35">
      <c r="A33" s="4" t="s">
        <v>73</v>
      </c>
      <c r="B33" s="5">
        <f>COUNTIF(B34:B38, TRUE)/COUNTA(B34:B38)</f>
        <v>1</v>
      </c>
      <c r="C33" s="5"/>
      <c r="D33" s="4" t="s">
        <v>600</v>
      </c>
      <c r="E33" s="4"/>
      <c r="F33" s="4" t="s">
        <v>600</v>
      </c>
      <c r="G33" s="4" t="s">
        <v>600</v>
      </c>
      <c r="H33" s="4" t="s">
        <v>600</v>
      </c>
      <c r="I33" s="4"/>
      <c r="J33" s="4"/>
    </row>
    <row r="34" spans="1:10" ht="87.5" outlineLevel="2" x14ac:dyDescent="0.35">
      <c r="A34" s="6" t="s">
        <v>74</v>
      </c>
      <c r="B34" s="7" t="b">
        <v>1</v>
      </c>
      <c r="C34" s="7"/>
      <c r="D34" s="17" t="s">
        <v>75</v>
      </c>
      <c r="E34" s="17"/>
      <c r="F34" s="6" t="s">
        <v>13</v>
      </c>
      <c r="G34" s="6" t="s">
        <v>13</v>
      </c>
      <c r="H34" s="6" t="s">
        <v>13</v>
      </c>
      <c r="I34" s="6" t="s">
        <v>13</v>
      </c>
      <c r="J34" s="6" t="s">
        <v>13</v>
      </c>
    </row>
    <row r="35" spans="1:10" ht="62.5" outlineLevel="2" x14ac:dyDescent="0.35">
      <c r="A35" s="6" t="s">
        <v>76</v>
      </c>
      <c r="B35" s="7" t="b">
        <v>1</v>
      </c>
      <c r="C35" s="7"/>
      <c r="D35" s="17" t="s">
        <v>77</v>
      </c>
      <c r="E35" s="17"/>
      <c r="F35" s="6" t="s">
        <v>13</v>
      </c>
      <c r="G35" s="6" t="s">
        <v>13</v>
      </c>
      <c r="H35" s="6" t="s">
        <v>13</v>
      </c>
      <c r="I35" s="6" t="s">
        <v>13</v>
      </c>
      <c r="J35" s="6" t="s">
        <v>13</v>
      </c>
    </row>
    <row r="36" spans="1:10" ht="278.5" outlineLevel="2" x14ac:dyDescent="0.35">
      <c r="A36" s="6" t="s">
        <v>78</v>
      </c>
      <c r="B36" s="7" t="b">
        <v>1</v>
      </c>
      <c r="C36" s="7"/>
      <c r="D36" s="17" t="s">
        <v>79</v>
      </c>
      <c r="E36" s="17"/>
      <c r="F36" s="6" t="s">
        <v>13</v>
      </c>
      <c r="G36" s="6" t="s">
        <v>13</v>
      </c>
      <c r="H36" s="6" t="s">
        <v>13</v>
      </c>
      <c r="I36" s="6" t="s">
        <v>13</v>
      </c>
      <c r="J36" s="6" t="s">
        <v>13</v>
      </c>
    </row>
    <row r="37" spans="1:10" ht="62.5" outlineLevel="2" x14ac:dyDescent="0.35">
      <c r="A37" s="6" t="s">
        <v>80</v>
      </c>
      <c r="B37" s="7" t="b">
        <v>1</v>
      </c>
      <c r="C37" s="7"/>
      <c r="D37" s="17" t="s">
        <v>81</v>
      </c>
      <c r="E37" s="17"/>
      <c r="F37" s="6" t="s">
        <v>13</v>
      </c>
      <c r="G37" s="6" t="s">
        <v>13</v>
      </c>
      <c r="H37" s="6" t="s">
        <v>13</v>
      </c>
      <c r="I37" s="6" t="s">
        <v>13</v>
      </c>
      <c r="J37" s="6" t="s">
        <v>13</v>
      </c>
    </row>
    <row r="38" spans="1:10" ht="37.5" x14ac:dyDescent="0.35">
      <c r="A38" s="6" t="s">
        <v>82</v>
      </c>
      <c r="B38" s="7" t="b">
        <v>1</v>
      </c>
      <c r="C38" s="7"/>
      <c r="D38" s="17" t="s">
        <v>83</v>
      </c>
      <c r="E38" s="17"/>
      <c r="F38" s="6" t="s">
        <v>84</v>
      </c>
      <c r="G38" s="6" t="s">
        <v>84</v>
      </c>
      <c r="H38" s="6" t="s">
        <v>84</v>
      </c>
      <c r="I38" s="6" t="s">
        <v>84</v>
      </c>
      <c r="J38" s="6" t="s">
        <v>84</v>
      </c>
    </row>
    <row r="39" spans="1:10" s="3" customFormat="1" ht="54" outlineLevel="2" x14ac:dyDescent="0.35">
      <c r="A39" s="4" t="s">
        <v>85</v>
      </c>
      <c r="B39" s="5">
        <f>COUNTIF(B40:B45, TRUE)/COUNTA(B40:B45)</f>
        <v>1</v>
      </c>
      <c r="C39" s="5"/>
      <c r="D39" s="4" t="s">
        <v>601</v>
      </c>
      <c r="E39" s="4"/>
      <c r="F39" s="4" t="s">
        <v>602</v>
      </c>
      <c r="G39" s="4" t="s">
        <v>602</v>
      </c>
      <c r="H39" s="4" t="s">
        <v>603</v>
      </c>
      <c r="I39" s="4"/>
      <c r="J39" s="4"/>
    </row>
    <row r="40" spans="1:10" ht="87.5" outlineLevel="2" x14ac:dyDescent="0.35">
      <c r="A40" s="6" t="s">
        <v>86</v>
      </c>
      <c r="B40" s="7" t="b">
        <v>1</v>
      </c>
      <c r="C40" s="7"/>
      <c r="D40" s="17" t="s">
        <v>87</v>
      </c>
      <c r="E40" s="17"/>
      <c r="F40" s="6" t="s">
        <v>13</v>
      </c>
      <c r="G40" s="6" t="s">
        <v>13</v>
      </c>
      <c r="H40" s="6" t="s">
        <v>13</v>
      </c>
      <c r="I40" s="6" t="s">
        <v>13</v>
      </c>
      <c r="J40" s="6" t="s">
        <v>13</v>
      </c>
    </row>
    <row r="41" spans="1:10" ht="62.5" outlineLevel="2" x14ac:dyDescent="0.35">
      <c r="A41" s="6" t="s">
        <v>88</v>
      </c>
      <c r="B41" s="7" t="b">
        <v>1</v>
      </c>
      <c r="C41" s="7"/>
      <c r="D41" s="17" t="s">
        <v>89</v>
      </c>
      <c r="E41" s="17"/>
      <c r="F41" s="6" t="s">
        <v>13</v>
      </c>
      <c r="G41" s="6" t="s">
        <v>13</v>
      </c>
      <c r="H41" s="6" t="s">
        <v>13</v>
      </c>
      <c r="I41" s="6" t="s">
        <v>13</v>
      </c>
      <c r="J41" s="6" t="s">
        <v>13</v>
      </c>
    </row>
    <row r="42" spans="1:10" ht="216" outlineLevel="2" x14ac:dyDescent="0.35">
      <c r="A42" s="6" t="s">
        <v>90</v>
      </c>
      <c r="B42" s="7" t="b">
        <v>1</v>
      </c>
      <c r="C42" s="7"/>
      <c r="D42" s="17" t="s">
        <v>91</v>
      </c>
      <c r="E42" s="17"/>
      <c r="F42" s="6" t="s">
        <v>13</v>
      </c>
      <c r="G42" s="6" t="s">
        <v>13</v>
      </c>
      <c r="H42" s="6" t="s">
        <v>13</v>
      </c>
      <c r="I42" s="6" t="s">
        <v>13</v>
      </c>
      <c r="J42" s="6" t="s">
        <v>13</v>
      </c>
    </row>
    <row r="43" spans="1:10" ht="87.5" outlineLevel="2" x14ac:dyDescent="0.35">
      <c r="A43" s="6" t="s">
        <v>92</v>
      </c>
      <c r="B43" s="7" t="b">
        <v>1</v>
      </c>
      <c r="C43" s="7"/>
      <c r="D43" s="17" t="s">
        <v>43</v>
      </c>
      <c r="E43" s="17"/>
      <c r="F43" s="6" t="s">
        <v>604</v>
      </c>
      <c r="G43" s="6" t="s">
        <v>604</v>
      </c>
      <c r="H43" s="6" t="s">
        <v>13</v>
      </c>
      <c r="I43" s="6" t="s">
        <v>13</v>
      </c>
      <c r="J43" s="6" t="s">
        <v>13</v>
      </c>
    </row>
    <row r="44" spans="1:10" ht="87.5" outlineLevel="2" x14ac:dyDescent="0.35">
      <c r="A44" s="6" t="s">
        <v>93</v>
      </c>
      <c r="B44" s="7" t="b">
        <v>1</v>
      </c>
      <c r="C44" s="7"/>
      <c r="D44" s="17" t="s">
        <v>94</v>
      </c>
      <c r="E44" s="17"/>
      <c r="F44" s="6" t="s">
        <v>605</v>
      </c>
      <c r="G44" s="6" t="s">
        <v>605</v>
      </c>
      <c r="H44" s="6" t="s">
        <v>13</v>
      </c>
      <c r="I44" s="6" t="s">
        <v>13</v>
      </c>
      <c r="J44" s="6" t="s">
        <v>13</v>
      </c>
    </row>
    <row r="45" spans="1:10" ht="37.5" outlineLevel="1" x14ac:dyDescent="0.35">
      <c r="A45" s="6" t="s">
        <v>95</v>
      </c>
      <c r="B45" s="7" t="b">
        <v>1</v>
      </c>
      <c r="C45" s="7"/>
      <c r="D45" s="17" t="s">
        <v>96</v>
      </c>
      <c r="E45" s="17"/>
      <c r="F45" s="6" t="s">
        <v>97</v>
      </c>
      <c r="G45" s="6" t="s">
        <v>97</v>
      </c>
      <c r="H45" s="6" t="s">
        <v>97</v>
      </c>
      <c r="I45" s="6" t="s">
        <v>97</v>
      </c>
      <c r="J45" s="6" t="s">
        <v>97</v>
      </c>
    </row>
    <row r="46" spans="1:10" s="3" customFormat="1" ht="54" outlineLevel="2" x14ac:dyDescent="0.35">
      <c r="A46" s="4" t="s">
        <v>98</v>
      </c>
      <c r="B46" s="5">
        <f>COUNTIF(B47:B51, TRUE)/COUNTA(B47:B51)</f>
        <v>1</v>
      </c>
      <c r="C46" s="5"/>
      <c r="D46" s="4" t="s">
        <v>606</v>
      </c>
      <c r="E46" s="4"/>
      <c r="F46" s="4" t="s">
        <v>606</v>
      </c>
      <c r="G46" s="4" t="s">
        <v>606</v>
      </c>
      <c r="H46" s="4" t="s">
        <v>606</v>
      </c>
      <c r="I46" s="4"/>
      <c r="J46" s="4"/>
    </row>
    <row r="47" spans="1:10" ht="87.5" outlineLevel="2" x14ac:dyDescent="0.35">
      <c r="A47" s="6" t="s">
        <v>99</v>
      </c>
      <c r="B47" s="7" t="b">
        <v>1</v>
      </c>
      <c r="C47" s="7"/>
      <c r="D47" s="17" t="s">
        <v>75</v>
      </c>
      <c r="E47" s="17"/>
      <c r="F47" s="6" t="s">
        <v>13</v>
      </c>
      <c r="G47" s="6" t="s">
        <v>13</v>
      </c>
      <c r="H47" s="6" t="s">
        <v>13</v>
      </c>
      <c r="I47" s="6" t="s">
        <v>13</v>
      </c>
      <c r="J47" s="6" t="s">
        <v>13</v>
      </c>
    </row>
    <row r="48" spans="1:10" ht="62.5" outlineLevel="2" x14ac:dyDescent="0.35">
      <c r="A48" s="6" t="s">
        <v>100</v>
      </c>
      <c r="B48" s="7" t="b">
        <v>1</v>
      </c>
      <c r="C48" s="7"/>
      <c r="D48" s="17" t="s">
        <v>101</v>
      </c>
      <c r="E48" s="17"/>
      <c r="F48" s="6" t="s">
        <v>13</v>
      </c>
      <c r="G48" s="6" t="s">
        <v>13</v>
      </c>
      <c r="H48" s="6" t="s">
        <v>13</v>
      </c>
      <c r="I48" s="6" t="s">
        <v>13</v>
      </c>
      <c r="J48" s="6" t="s">
        <v>13</v>
      </c>
    </row>
    <row r="49" spans="1:10" ht="368.5" outlineLevel="2" x14ac:dyDescent="0.35">
      <c r="A49" s="6" t="s">
        <v>102</v>
      </c>
      <c r="B49" s="7" t="b">
        <v>1</v>
      </c>
      <c r="C49" s="7"/>
      <c r="D49" s="17" t="s">
        <v>103</v>
      </c>
      <c r="E49" s="17"/>
      <c r="F49" s="6" t="s">
        <v>13</v>
      </c>
      <c r="G49" s="6" t="s">
        <v>13</v>
      </c>
      <c r="H49" s="6" t="s">
        <v>13</v>
      </c>
      <c r="I49" s="6" t="s">
        <v>13</v>
      </c>
      <c r="J49" s="6" t="s">
        <v>13</v>
      </c>
    </row>
    <row r="50" spans="1:10" ht="62.5" outlineLevel="2" x14ac:dyDescent="0.35">
      <c r="A50" s="6" t="s">
        <v>104</v>
      </c>
      <c r="B50" s="7" t="b">
        <v>1</v>
      </c>
      <c r="C50" s="7"/>
      <c r="D50" s="17" t="s">
        <v>105</v>
      </c>
      <c r="E50" s="17"/>
      <c r="F50" s="6" t="s">
        <v>13</v>
      </c>
      <c r="G50" s="6" t="s">
        <v>13</v>
      </c>
      <c r="H50" s="6" t="s">
        <v>13</v>
      </c>
      <c r="I50" s="6" t="s">
        <v>13</v>
      </c>
      <c r="J50" s="6" t="s">
        <v>13</v>
      </c>
    </row>
    <row r="51" spans="1:10" ht="37.5" x14ac:dyDescent="0.35">
      <c r="A51" s="6" t="s">
        <v>106</v>
      </c>
      <c r="B51" s="7" t="b">
        <v>1</v>
      </c>
      <c r="C51" s="7"/>
      <c r="D51" s="17" t="s">
        <v>107</v>
      </c>
      <c r="E51" s="17"/>
      <c r="F51" s="6" t="s">
        <v>108</v>
      </c>
      <c r="G51" s="6" t="s">
        <v>108</v>
      </c>
      <c r="H51" s="6" t="s">
        <v>108</v>
      </c>
      <c r="I51" s="6" t="s">
        <v>108</v>
      </c>
      <c r="J51" s="6" t="s">
        <v>108</v>
      </c>
    </row>
    <row r="52" spans="1:10" s="3" customFormat="1" ht="54" outlineLevel="2" x14ac:dyDescent="0.35">
      <c r="A52" s="4" t="s">
        <v>109</v>
      </c>
      <c r="B52" s="5">
        <f>COUNTIF(B53:B58, TRUE)/COUNTA(B53:B58)</f>
        <v>1</v>
      </c>
      <c r="C52" s="5"/>
      <c r="D52" s="4" t="s">
        <v>110</v>
      </c>
      <c r="E52" s="4"/>
      <c r="F52" s="4" t="s">
        <v>110</v>
      </c>
      <c r="G52" s="4" t="s">
        <v>110</v>
      </c>
      <c r="H52" s="4" t="s">
        <v>110</v>
      </c>
      <c r="I52" s="4"/>
      <c r="J52" s="4"/>
    </row>
    <row r="53" spans="1:10" ht="87.5" outlineLevel="2" x14ac:dyDescent="0.35">
      <c r="A53" s="6" t="s">
        <v>111</v>
      </c>
      <c r="B53" s="7" t="b">
        <v>1</v>
      </c>
      <c r="C53" s="7"/>
      <c r="D53" s="17" t="s">
        <v>112</v>
      </c>
      <c r="E53" s="17"/>
      <c r="F53" s="6" t="s">
        <v>13</v>
      </c>
      <c r="G53" s="6" t="s">
        <v>13</v>
      </c>
      <c r="H53" s="6" t="s">
        <v>13</v>
      </c>
      <c r="I53" s="6" t="s">
        <v>13</v>
      </c>
      <c r="J53" s="6" t="s">
        <v>13</v>
      </c>
    </row>
    <row r="54" spans="1:10" ht="87.5" outlineLevel="2" x14ac:dyDescent="0.35">
      <c r="A54" s="6" t="s">
        <v>113</v>
      </c>
      <c r="B54" s="7" t="b">
        <v>1</v>
      </c>
      <c r="C54" s="7"/>
      <c r="D54" s="17" t="s">
        <v>114</v>
      </c>
      <c r="E54" s="17"/>
      <c r="F54" s="6" t="s">
        <v>13</v>
      </c>
      <c r="G54" s="6" t="s">
        <v>13</v>
      </c>
      <c r="H54" s="6" t="s">
        <v>13</v>
      </c>
      <c r="I54" s="6" t="s">
        <v>13</v>
      </c>
      <c r="J54" s="6" t="s">
        <v>13</v>
      </c>
    </row>
    <row r="55" spans="1:10" ht="315" outlineLevel="2" x14ac:dyDescent="0.35">
      <c r="A55" s="6" t="s">
        <v>115</v>
      </c>
      <c r="B55" s="7" t="b">
        <v>1</v>
      </c>
      <c r="C55" s="7"/>
      <c r="D55" s="17" t="s">
        <v>116</v>
      </c>
      <c r="E55" s="17"/>
      <c r="F55" s="6" t="s">
        <v>13</v>
      </c>
      <c r="G55" s="6" t="s">
        <v>13</v>
      </c>
      <c r="H55" s="6" t="s">
        <v>13</v>
      </c>
      <c r="I55" s="6" t="s">
        <v>13</v>
      </c>
      <c r="J55" s="6" t="s">
        <v>13</v>
      </c>
    </row>
    <row r="56" spans="1:10" ht="365" outlineLevel="2" x14ac:dyDescent="0.35">
      <c r="A56" s="6" t="s">
        <v>117</v>
      </c>
      <c r="B56" s="7" t="b">
        <v>1</v>
      </c>
      <c r="C56" s="7"/>
      <c r="D56" s="17" t="s">
        <v>118</v>
      </c>
      <c r="E56" s="17"/>
      <c r="F56" s="6" t="s">
        <v>13</v>
      </c>
      <c r="G56" s="6" t="s">
        <v>13</v>
      </c>
      <c r="H56" s="6" t="s">
        <v>13</v>
      </c>
      <c r="I56" s="6" t="s">
        <v>13</v>
      </c>
      <c r="J56" s="6" t="s">
        <v>13</v>
      </c>
    </row>
    <row r="57" spans="1:10" ht="87.5" outlineLevel="2" x14ac:dyDescent="0.35">
      <c r="A57" s="6" t="s">
        <v>119</v>
      </c>
      <c r="B57" s="7" t="b">
        <v>1</v>
      </c>
      <c r="C57" s="7"/>
      <c r="D57" s="17" t="s">
        <v>120</v>
      </c>
      <c r="E57" s="17"/>
      <c r="F57" s="6" t="s">
        <v>13</v>
      </c>
      <c r="G57" s="6" t="s">
        <v>13</v>
      </c>
      <c r="H57" s="6" t="s">
        <v>13</v>
      </c>
      <c r="I57" s="6" t="s">
        <v>13</v>
      </c>
      <c r="J57" s="6" t="s">
        <v>13</v>
      </c>
    </row>
    <row r="58" spans="1:10" ht="37.5" x14ac:dyDescent="0.35">
      <c r="A58" s="6" t="s">
        <v>121</v>
      </c>
      <c r="B58" s="7" t="b">
        <v>1</v>
      </c>
      <c r="C58" s="7"/>
      <c r="D58" s="17" t="s">
        <v>122</v>
      </c>
      <c r="E58" s="17"/>
      <c r="F58" s="6" t="s">
        <v>123</v>
      </c>
      <c r="G58" s="6" t="s">
        <v>123</v>
      </c>
      <c r="H58" s="6" t="s">
        <v>123</v>
      </c>
      <c r="I58" s="6" t="s">
        <v>123</v>
      </c>
      <c r="J58" s="6" t="s">
        <v>123</v>
      </c>
    </row>
    <row r="59" spans="1:10" s="3" customFormat="1" ht="54" outlineLevel="2" x14ac:dyDescent="0.35">
      <c r="A59" s="4" t="s">
        <v>124</v>
      </c>
      <c r="B59" s="5">
        <f>COUNTIF(B60:B64, TRUE)/COUNTA(B60:B64)</f>
        <v>1</v>
      </c>
      <c r="C59" s="5"/>
      <c r="D59" s="4" t="s">
        <v>607</v>
      </c>
      <c r="E59" s="4"/>
      <c r="F59" s="4" t="s">
        <v>607</v>
      </c>
      <c r="G59" s="4" t="s">
        <v>607</v>
      </c>
      <c r="H59" s="4" t="s">
        <v>607</v>
      </c>
      <c r="I59" s="4"/>
      <c r="J59" s="4"/>
    </row>
    <row r="60" spans="1:10" ht="112.5" outlineLevel="2" x14ac:dyDescent="0.35">
      <c r="A60" s="6" t="s">
        <v>125</v>
      </c>
      <c r="B60" s="7" t="b">
        <v>1</v>
      </c>
      <c r="C60" s="7"/>
      <c r="D60" s="17" t="s">
        <v>126</v>
      </c>
      <c r="E60" s="17"/>
      <c r="F60" s="6" t="s">
        <v>13</v>
      </c>
      <c r="G60" s="6" t="s">
        <v>13</v>
      </c>
      <c r="H60" s="6" t="s">
        <v>13</v>
      </c>
      <c r="I60" s="6" t="s">
        <v>13</v>
      </c>
      <c r="J60" s="6" t="s">
        <v>13</v>
      </c>
    </row>
    <row r="61" spans="1:10" ht="112.5" outlineLevel="2" x14ac:dyDescent="0.35">
      <c r="A61" s="6" t="s">
        <v>127</v>
      </c>
      <c r="B61" s="7" t="b">
        <v>1</v>
      </c>
      <c r="C61" s="7"/>
      <c r="D61" s="17" t="s">
        <v>128</v>
      </c>
      <c r="E61" s="17"/>
      <c r="F61" s="6" t="s">
        <v>13</v>
      </c>
      <c r="G61" s="6" t="s">
        <v>13</v>
      </c>
      <c r="H61" s="6" t="s">
        <v>13</v>
      </c>
      <c r="I61" s="6" t="s">
        <v>13</v>
      </c>
      <c r="J61" s="6" t="s">
        <v>13</v>
      </c>
    </row>
    <row r="62" spans="1:10" ht="291" outlineLevel="2" x14ac:dyDescent="0.35">
      <c r="A62" s="6" t="s">
        <v>129</v>
      </c>
      <c r="B62" s="17" t="b">
        <v>1</v>
      </c>
      <c r="C62" s="17"/>
      <c r="D62" s="17" t="s">
        <v>130</v>
      </c>
      <c r="E62" s="17"/>
      <c r="F62" s="25" t="s">
        <v>608</v>
      </c>
      <c r="G62" s="6" t="s">
        <v>609</v>
      </c>
      <c r="H62" s="6" t="s">
        <v>13</v>
      </c>
      <c r="I62" s="6" t="s">
        <v>13</v>
      </c>
      <c r="J62" s="6" t="s">
        <v>13</v>
      </c>
    </row>
    <row r="63" spans="1:10" ht="62.5" outlineLevel="2" x14ac:dyDescent="0.35">
      <c r="A63" s="6" t="s">
        <v>131</v>
      </c>
      <c r="B63" s="17" t="b">
        <v>1</v>
      </c>
      <c r="C63" s="17"/>
      <c r="D63" s="17" t="s">
        <v>132</v>
      </c>
      <c r="E63" s="17"/>
      <c r="F63" s="25" t="s">
        <v>610</v>
      </c>
      <c r="G63" s="6" t="s">
        <v>13</v>
      </c>
      <c r="H63" s="6" t="s">
        <v>13</v>
      </c>
      <c r="I63" s="6" t="s">
        <v>13</v>
      </c>
      <c r="J63" s="6" t="s">
        <v>13</v>
      </c>
    </row>
    <row r="64" spans="1:10" ht="37.5" x14ac:dyDescent="0.35">
      <c r="A64" s="6" t="s">
        <v>133</v>
      </c>
      <c r="B64" s="7" t="b">
        <v>1</v>
      </c>
      <c r="C64" s="7"/>
      <c r="D64" s="17" t="s">
        <v>134</v>
      </c>
      <c r="E64" s="17"/>
      <c r="F64" s="6" t="s">
        <v>135</v>
      </c>
      <c r="G64" s="6" t="s">
        <v>135</v>
      </c>
      <c r="H64" s="6" t="s">
        <v>135</v>
      </c>
      <c r="I64" s="6" t="s">
        <v>135</v>
      </c>
      <c r="J64" s="6" t="s">
        <v>135</v>
      </c>
    </row>
    <row r="65" spans="1:10" s="3" customFormat="1" ht="54" outlineLevel="2" x14ac:dyDescent="0.35">
      <c r="A65" s="4" t="s">
        <v>136</v>
      </c>
      <c r="B65" s="5">
        <f>COUNTIF(B66:B69, TRUE)/COUNTA(B66:B69)</f>
        <v>1</v>
      </c>
      <c r="C65" s="5"/>
      <c r="D65" s="4" t="s">
        <v>137</v>
      </c>
      <c r="E65" s="4"/>
      <c r="F65" s="4" t="s">
        <v>137</v>
      </c>
      <c r="G65" s="4" t="s">
        <v>137</v>
      </c>
      <c r="H65" s="4" t="s">
        <v>137</v>
      </c>
      <c r="I65" s="4"/>
      <c r="J65" s="4"/>
    </row>
    <row r="66" spans="1:10" ht="87.5" outlineLevel="2" x14ac:dyDescent="0.35">
      <c r="A66" s="6" t="s">
        <v>138</v>
      </c>
      <c r="B66" s="7" t="b">
        <v>1</v>
      </c>
      <c r="C66" s="7"/>
      <c r="D66" s="17" t="s">
        <v>139</v>
      </c>
      <c r="E66" s="17"/>
      <c r="F66" s="6" t="s">
        <v>13</v>
      </c>
      <c r="G66" s="6" t="s">
        <v>13</v>
      </c>
      <c r="H66" s="6" t="s">
        <v>13</v>
      </c>
      <c r="I66" s="6" t="s">
        <v>13</v>
      </c>
      <c r="J66" s="6" t="s">
        <v>13</v>
      </c>
    </row>
    <row r="67" spans="1:10" ht="364" outlineLevel="2" x14ac:dyDescent="0.35">
      <c r="A67" s="6" t="s">
        <v>140</v>
      </c>
      <c r="B67" s="7" t="b">
        <v>1</v>
      </c>
      <c r="C67" s="7"/>
      <c r="D67" s="17" t="s">
        <v>141</v>
      </c>
      <c r="E67" s="17"/>
      <c r="F67" s="6" t="s">
        <v>13</v>
      </c>
      <c r="G67" s="6" t="s">
        <v>13</v>
      </c>
      <c r="H67" s="6" t="s">
        <v>13</v>
      </c>
      <c r="I67" s="6" t="s">
        <v>13</v>
      </c>
      <c r="J67" s="6" t="s">
        <v>13</v>
      </c>
    </row>
    <row r="68" spans="1:10" ht="87.5" outlineLevel="2" x14ac:dyDescent="0.35">
      <c r="A68" s="6" t="s">
        <v>142</v>
      </c>
      <c r="B68" s="7" t="b">
        <v>1</v>
      </c>
      <c r="C68" s="7"/>
      <c r="D68" s="17" t="s">
        <v>143</v>
      </c>
      <c r="E68" s="17"/>
      <c r="F68" s="6" t="s">
        <v>13</v>
      </c>
      <c r="G68" s="6" t="s">
        <v>13</v>
      </c>
      <c r="H68" s="6" t="s">
        <v>13</v>
      </c>
      <c r="I68" s="6" t="s">
        <v>13</v>
      </c>
      <c r="J68" s="6" t="s">
        <v>13</v>
      </c>
    </row>
    <row r="69" spans="1:10" ht="37.5" x14ac:dyDescent="0.35">
      <c r="A69" s="6" t="s">
        <v>144</v>
      </c>
      <c r="B69" s="7" t="b">
        <v>1</v>
      </c>
      <c r="C69" s="7"/>
      <c r="D69" s="17" t="s">
        <v>145</v>
      </c>
      <c r="E69" s="17"/>
      <c r="F69" s="6" t="s">
        <v>146</v>
      </c>
      <c r="G69" s="6" t="s">
        <v>146</v>
      </c>
      <c r="H69" s="6" t="s">
        <v>146</v>
      </c>
      <c r="I69" s="6" t="s">
        <v>146</v>
      </c>
      <c r="J69" s="6" t="s">
        <v>146</v>
      </c>
    </row>
    <row r="70" spans="1:10" s="3" customFormat="1" ht="54" outlineLevel="2" x14ac:dyDescent="0.35">
      <c r="A70" s="4" t="s">
        <v>147</v>
      </c>
      <c r="B70" s="5">
        <f>COUNTIF(B71:B74, TRUE)/COUNTA(B71:B74)</f>
        <v>1</v>
      </c>
      <c r="C70" s="5"/>
      <c r="D70" s="4" t="s">
        <v>148</v>
      </c>
      <c r="E70" s="4"/>
      <c r="F70" s="4" t="s">
        <v>148</v>
      </c>
      <c r="G70" s="4" t="s">
        <v>148</v>
      </c>
      <c r="H70" s="4" t="s">
        <v>148</v>
      </c>
      <c r="I70" s="4"/>
      <c r="J70" s="4"/>
    </row>
    <row r="71" spans="1:10" ht="87.5" outlineLevel="2" x14ac:dyDescent="0.35">
      <c r="A71" s="6" t="s">
        <v>149</v>
      </c>
      <c r="B71" s="7" t="b">
        <v>1</v>
      </c>
      <c r="C71" s="7"/>
      <c r="D71" s="17" t="s">
        <v>139</v>
      </c>
      <c r="E71" s="17"/>
      <c r="F71" s="6" t="s">
        <v>13</v>
      </c>
      <c r="G71" s="6" t="s">
        <v>13</v>
      </c>
      <c r="H71" s="6" t="s">
        <v>13</v>
      </c>
      <c r="I71" s="6" t="s">
        <v>13</v>
      </c>
      <c r="J71" s="6" t="s">
        <v>13</v>
      </c>
    </row>
    <row r="72" spans="1:10" ht="125" outlineLevel="2" x14ac:dyDescent="0.35">
      <c r="A72" s="6" t="s">
        <v>150</v>
      </c>
      <c r="B72" s="7" t="b">
        <v>1</v>
      </c>
      <c r="C72" s="7"/>
      <c r="D72" s="17" t="s">
        <v>151</v>
      </c>
      <c r="E72" s="17"/>
      <c r="F72" s="6" t="s">
        <v>13</v>
      </c>
      <c r="G72" s="6" t="s">
        <v>13</v>
      </c>
      <c r="H72" s="6" t="s">
        <v>13</v>
      </c>
      <c r="I72" s="6" t="s">
        <v>13</v>
      </c>
      <c r="J72" s="6" t="s">
        <v>13</v>
      </c>
    </row>
    <row r="73" spans="1:10" ht="62.5" outlineLevel="2" x14ac:dyDescent="0.35">
      <c r="A73" s="6" t="s">
        <v>152</v>
      </c>
      <c r="B73" s="7" t="b">
        <v>1</v>
      </c>
      <c r="C73" s="7"/>
      <c r="D73" s="17" t="s">
        <v>105</v>
      </c>
      <c r="E73" s="17"/>
      <c r="F73" s="6" t="s">
        <v>13</v>
      </c>
      <c r="G73" s="6" t="s">
        <v>13</v>
      </c>
      <c r="H73" s="6" t="s">
        <v>13</v>
      </c>
      <c r="I73" s="6" t="s">
        <v>13</v>
      </c>
      <c r="J73" s="6" t="s">
        <v>13</v>
      </c>
    </row>
    <row r="74" spans="1:10" ht="37.5" x14ac:dyDescent="0.35">
      <c r="A74" s="6" t="s">
        <v>153</v>
      </c>
      <c r="B74" s="7" t="b">
        <v>1</v>
      </c>
      <c r="C74" s="7"/>
      <c r="D74" s="17" t="s">
        <v>154</v>
      </c>
      <c r="E74" s="17"/>
      <c r="F74" s="6" t="s">
        <v>155</v>
      </c>
      <c r="G74" s="6" t="s">
        <v>155</v>
      </c>
      <c r="H74" s="6" t="s">
        <v>155</v>
      </c>
      <c r="I74" s="6" t="s">
        <v>155</v>
      </c>
      <c r="J74" s="6" t="s">
        <v>155</v>
      </c>
    </row>
    <row r="75" spans="1:10" s="3" customFormat="1" ht="72" outlineLevel="2" x14ac:dyDescent="0.35">
      <c r="A75" s="4" t="s">
        <v>156</v>
      </c>
      <c r="B75" s="5">
        <f>COUNTIF(B76:B78, TRUE)/COUNTA(B76:B78)</f>
        <v>1</v>
      </c>
      <c r="C75" s="5"/>
      <c r="D75" s="4" t="s">
        <v>157</v>
      </c>
      <c r="E75" s="4"/>
      <c r="F75" s="4" t="s">
        <v>157</v>
      </c>
      <c r="G75" s="4" t="s">
        <v>157</v>
      </c>
      <c r="H75" s="4" t="s">
        <v>157</v>
      </c>
      <c r="I75" s="4"/>
      <c r="J75" s="4"/>
    </row>
    <row r="76" spans="1:10" ht="87.5" outlineLevel="2" x14ac:dyDescent="0.35">
      <c r="A76" s="6" t="s">
        <v>158</v>
      </c>
      <c r="B76" s="7" t="b">
        <v>1</v>
      </c>
      <c r="C76" s="7"/>
      <c r="D76" s="17" t="s">
        <v>159</v>
      </c>
      <c r="E76" s="17"/>
      <c r="F76" s="6" t="s">
        <v>13</v>
      </c>
      <c r="G76" s="6" t="s">
        <v>13</v>
      </c>
      <c r="H76" s="6" t="s">
        <v>13</v>
      </c>
      <c r="I76" s="9" t="s">
        <v>160</v>
      </c>
      <c r="J76" s="9" t="s">
        <v>160</v>
      </c>
    </row>
    <row r="77" spans="1:10" ht="150" outlineLevel="2" x14ac:dyDescent="0.35">
      <c r="A77" s="6" t="s">
        <v>161</v>
      </c>
      <c r="B77" s="7" t="b">
        <v>1</v>
      </c>
      <c r="C77" s="7"/>
      <c r="D77" s="17" t="s">
        <v>162</v>
      </c>
      <c r="E77" s="17"/>
      <c r="F77" s="6" t="s">
        <v>13</v>
      </c>
      <c r="G77" s="6" t="s">
        <v>13</v>
      </c>
      <c r="H77" s="6" t="s">
        <v>13</v>
      </c>
      <c r="I77" s="9" t="s">
        <v>160</v>
      </c>
      <c r="J77" s="9" t="s">
        <v>160</v>
      </c>
    </row>
    <row r="78" spans="1:10" ht="37.5" outlineLevel="1" x14ac:dyDescent="0.35">
      <c r="A78" s="6" t="s">
        <v>163</v>
      </c>
      <c r="B78" s="7" t="b">
        <v>1</v>
      </c>
      <c r="C78" s="7"/>
      <c r="D78" s="17" t="s">
        <v>164</v>
      </c>
      <c r="E78" s="17"/>
      <c r="F78" s="9" t="s">
        <v>165</v>
      </c>
      <c r="G78" s="9" t="s">
        <v>165</v>
      </c>
      <c r="H78" s="9" t="s">
        <v>165</v>
      </c>
      <c r="I78" s="9" t="s">
        <v>165</v>
      </c>
      <c r="J78" s="9" t="s">
        <v>165</v>
      </c>
    </row>
    <row r="79" spans="1:10" s="3" customFormat="1" ht="54" outlineLevel="2" x14ac:dyDescent="0.35">
      <c r="A79" s="4" t="s">
        <v>166</v>
      </c>
      <c r="B79" s="5">
        <f>COUNTIF(B80:B82, TRUE)/COUNTA(B80:B82)</f>
        <v>1</v>
      </c>
      <c r="C79" s="5"/>
      <c r="D79" s="4" t="s">
        <v>167</v>
      </c>
      <c r="E79" s="4"/>
      <c r="F79" s="4" t="s">
        <v>167</v>
      </c>
      <c r="G79" s="4" t="s">
        <v>167</v>
      </c>
      <c r="H79" s="4" t="s">
        <v>167</v>
      </c>
      <c r="I79" s="4"/>
      <c r="J79" s="4"/>
    </row>
    <row r="80" spans="1:10" ht="112.5" outlineLevel="2" x14ac:dyDescent="0.35">
      <c r="A80" s="6" t="s">
        <v>168</v>
      </c>
      <c r="B80" s="7" t="b">
        <v>1</v>
      </c>
      <c r="C80" s="7"/>
      <c r="D80" s="17" t="s">
        <v>169</v>
      </c>
      <c r="E80" s="17"/>
      <c r="F80" s="9" t="s">
        <v>160</v>
      </c>
      <c r="G80" s="9" t="s">
        <v>160</v>
      </c>
      <c r="H80" s="9" t="s">
        <v>160</v>
      </c>
      <c r="I80" s="9" t="s">
        <v>160</v>
      </c>
      <c r="J80" s="9" t="s">
        <v>160</v>
      </c>
    </row>
    <row r="81" spans="1:11" ht="150" outlineLevel="2" x14ac:dyDescent="0.35">
      <c r="A81" s="6" t="s">
        <v>170</v>
      </c>
      <c r="B81" s="7" t="b">
        <v>1</v>
      </c>
      <c r="C81" s="7"/>
      <c r="D81" s="17" t="s">
        <v>162</v>
      </c>
      <c r="E81" s="17"/>
      <c r="F81" s="9" t="s">
        <v>160</v>
      </c>
      <c r="G81" s="9" t="s">
        <v>160</v>
      </c>
      <c r="H81" s="9" t="s">
        <v>160</v>
      </c>
      <c r="I81" s="9" t="s">
        <v>160</v>
      </c>
      <c r="J81" s="9" t="s">
        <v>160</v>
      </c>
    </row>
    <row r="82" spans="1:11" ht="37.5" x14ac:dyDescent="0.35">
      <c r="A82" s="6" t="s">
        <v>171</v>
      </c>
      <c r="B82" s="7" t="b">
        <v>1</v>
      </c>
      <c r="C82" s="7"/>
      <c r="D82" s="17" t="s">
        <v>164</v>
      </c>
      <c r="E82" s="17"/>
      <c r="F82" s="9" t="s">
        <v>172</v>
      </c>
      <c r="G82" s="9" t="s">
        <v>172</v>
      </c>
      <c r="H82" s="9" t="s">
        <v>172</v>
      </c>
      <c r="I82" s="9" t="s">
        <v>172</v>
      </c>
      <c r="J82" s="9" t="s">
        <v>172</v>
      </c>
    </row>
    <row r="83" spans="1:11" s="3" customFormat="1" ht="54" outlineLevel="2" x14ac:dyDescent="0.35">
      <c r="A83" s="4" t="s">
        <v>173</v>
      </c>
      <c r="B83" s="5">
        <f>COUNTIF(B84:B87, TRUE)/COUNTA(B84:B87)</f>
        <v>1</v>
      </c>
      <c r="C83" s="5"/>
      <c r="D83" s="4" t="s">
        <v>174</v>
      </c>
      <c r="E83" s="4"/>
      <c r="F83" s="4" t="s">
        <v>174</v>
      </c>
      <c r="G83" s="4" t="s">
        <v>174</v>
      </c>
      <c r="H83" s="4" t="s">
        <v>174</v>
      </c>
      <c r="I83" s="4"/>
      <c r="J83" s="4"/>
    </row>
    <row r="84" spans="1:11" ht="62.5" outlineLevel="2" x14ac:dyDescent="0.35">
      <c r="A84" s="6" t="s">
        <v>175</v>
      </c>
      <c r="B84" s="7" t="b">
        <v>1</v>
      </c>
      <c r="C84" s="7"/>
      <c r="D84" s="17" t="s">
        <v>176</v>
      </c>
      <c r="E84" s="17"/>
      <c r="F84" s="6" t="s">
        <v>13</v>
      </c>
      <c r="G84" s="6" t="s">
        <v>13</v>
      </c>
      <c r="H84" s="6" t="s">
        <v>13</v>
      </c>
      <c r="I84" s="6" t="s">
        <v>13</v>
      </c>
      <c r="J84" s="6" t="s">
        <v>13</v>
      </c>
      <c r="K84" s="6"/>
    </row>
    <row r="85" spans="1:11" ht="87.5" outlineLevel="2" x14ac:dyDescent="0.35">
      <c r="A85" s="6" t="s">
        <v>177</v>
      </c>
      <c r="B85" s="7" t="b">
        <v>1</v>
      </c>
      <c r="C85" s="7"/>
      <c r="D85" s="17" t="s">
        <v>178</v>
      </c>
      <c r="E85" s="17"/>
      <c r="F85" s="6" t="s">
        <v>13</v>
      </c>
      <c r="G85" s="17" t="s">
        <v>611</v>
      </c>
      <c r="H85" s="6" t="s">
        <v>13</v>
      </c>
      <c r="I85" s="6" t="s">
        <v>13</v>
      </c>
      <c r="J85" s="6" t="s">
        <v>13</v>
      </c>
    </row>
    <row r="86" spans="1:11" ht="62.5" outlineLevel="2" x14ac:dyDescent="0.35">
      <c r="A86" s="6" t="s">
        <v>179</v>
      </c>
      <c r="B86" s="7" t="b">
        <v>1</v>
      </c>
      <c r="C86" s="7"/>
      <c r="D86" s="17" t="s">
        <v>180</v>
      </c>
      <c r="E86" s="17"/>
      <c r="F86" s="6" t="s">
        <v>13</v>
      </c>
      <c r="G86" s="6" t="s">
        <v>13</v>
      </c>
      <c r="H86" s="6" t="s">
        <v>13</v>
      </c>
      <c r="I86" s="6" t="s">
        <v>13</v>
      </c>
      <c r="J86" s="6" t="s">
        <v>13</v>
      </c>
    </row>
    <row r="87" spans="1:11" ht="37.5" outlineLevel="1" x14ac:dyDescent="0.35">
      <c r="A87" s="6" t="s">
        <v>181</v>
      </c>
      <c r="B87" s="7" t="b">
        <v>1</v>
      </c>
      <c r="C87" s="7"/>
      <c r="D87" s="17" t="s">
        <v>182</v>
      </c>
      <c r="E87" s="17"/>
      <c r="F87" s="6" t="s">
        <v>183</v>
      </c>
      <c r="G87" s="6" t="s">
        <v>183</v>
      </c>
      <c r="H87" s="6" t="s">
        <v>183</v>
      </c>
      <c r="I87" s="6" t="s">
        <v>183</v>
      </c>
      <c r="J87" s="6" t="s">
        <v>183</v>
      </c>
    </row>
    <row r="88" spans="1:11" s="3" customFormat="1" ht="54" outlineLevel="2" x14ac:dyDescent="0.35">
      <c r="A88" s="4" t="s">
        <v>184</v>
      </c>
      <c r="B88" s="5">
        <f>COUNTIF(B89:B91, TRUE)/COUNTA(B89:B91)</f>
        <v>1</v>
      </c>
      <c r="C88" s="5"/>
      <c r="D88" s="4" t="s">
        <v>185</v>
      </c>
      <c r="E88" s="4"/>
      <c r="F88" s="4" t="s">
        <v>185</v>
      </c>
      <c r="G88" s="4" t="s">
        <v>185</v>
      </c>
      <c r="H88" s="4" t="s">
        <v>185</v>
      </c>
      <c r="I88" s="4"/>
      <c r="J88" s="4"/>
    </row>
    <row r="89" spans="1:11" ht="62.5" outlineLevel="2" x14ac:dyDescent="0.35">
      <c r="A89" s="6" t="s">
        <v>186</v>
      </c>
      <c r="B89" s="7" t="b">
        <v>1</v>
      </c>
      <c r="C89" s="7"/>
      <c r="D89" s="17" t="s">
        <v>176</v>
      </c>
      <c r="E89" s="17"/>
      <c r="F89" s="6" t="s">
        <v>13</v>
      </c>
      <c r="G89" s="6" t="s">
        <v>13</v>
      </c>
      <c r="H89" s="6" t="s">
        <v>13</v>
      </c>
      <c r="I89" s="6" t="s">
        <v>13</v>
      </c>
      <c r="J89" s="6" t="s">
        <v>13</v>
      </c>
    </row>
    <row r="90" spans="1:11" ht="37.5" outlineLevel="2" x14ac:dyDescent="0.35">
      <c r="A90" s="6" t="s">
        <v>187</v>
      </c>
      <c r="B90" s="7" t="b">
        <v>1</v>
      </c>
      <c r="C90" s="7"/>
      <c r="D90" s="17" t="s">
        <v>188</v>
      </c>
      <c r="E90" s="17"/>
      <c r="F90" s="6" t="s">
        <v>13</v>
      </c>
      <c r="G90" s="6" t="s">
        <v>13</v>
      </c>
      <c r="H90" s="6" t="s">
        <v>13</v>
      </c>
      <c r="I90" s="6" t="s">
        <v>13</v>
      </c>
      <c r="J90" s="6" t="s">
        <v>13</v>
      </c>
    </row>
    <row r="91" spans="1:11" ht="37.5" outlineLevel="1" x14ac:dyDescent="0.35">
      <c r="A91" s="6" t="s">
        <v>189</v>
      </c>
      <c r="B91" s="7" t="b">
        <v>1</v>
      </c>
      <c r="C91" s="7"/>
      <c r="D91" s="17" t="s">
        <v>190</v>
      </c>
      <c r="E91" s="17"/>
      <c r="F91" s="6" t="s">
        <v>191</v>
      </c>
      <c r="G91" s="6" t="s">
        <v>191</v>
      </c>
      <c r="H91" s="6" t="s">
        <v>191</v>
      </c>
      <c r="I91" s="6" t="s">
        <v>191</v>
      </c>
      <c r="J91" s="6" t="s">
        <v>191</v>
      </c>
    </row>
    <row r="92" spans="1:11" s="3" customFormat="1" ht="54" outlineLevel="2" x14ac:dyDescent="0.35">
      <c r="A92" s="4" t="s">
        <v>192</v>
      </c>
      <c r="B92" s="5">
        <f>COUNTIF(B93:B96, TRUE)/COUNTA(B93:B96)</f>
        <v>1</v>
      </c>
      <c r="C92" s="5"/>
      <c r="D92" s="4" t="s">
        <v>193</v>
      </c>
      <c r="E92" s="4"/>
      <c r="F92" s="4" t="s">
        <v>193</v>
      </c>
      <c r="G92" s="4" t="s">
        <v>193</v>
      </c>
      <c r="H92" s="4" t="s">
        <v>193</v>
      </c>
      <c r="I92" s="4"/>
      <c r="J92" s="4"/>
    </row>
    <row r="93" spans="1:11" ht="137.5" outlineLevel="2" x14ac:dyDescent="0.35">
      <c r="A93" s="6" t="s">
        <v>194</v>
      </c>
      <c r="B93" s="7" t="b">
        <v>1</v>
      </c>
      <c r="C93" s="7"/>
      <c r="D93" s="17" t="s">
        <v>195</v>
      </c>
      <c r="E93" s="17"/>
      <c r="F93" s="6" t="s">
        <v>13</v>
      </c>
      <c r="G93" s="6" t="s">
        <v>13</v>
      </c>
      <c r="H93" s="6" t="s">
        <v>13</v>
      </c>
      <c r="I93" s="6" t="s">
        <v>13</v>
      </c>
      <c r="J93" s="6" t="s">
        <v>13</v>
      </c>
      <c r="K93" s="6"/>
    </row>
    <row r="94" spans="1:11" ht="100" outlineLevel="2" x14ac:dyDescent="0.35">
      <c r="A94" s="6" t="s">
        <v>196</v>
      </c>
      <c r="B94" s="7" t="b">
        <v>1</v>
      </c>
      <c r="C94" s="7"/>
      <c r="D94" s="17" t="s">
        <v>197</v>
      </c>
      <c r="E94" s="17"/>
      <c r="F94" s="6" t="s">
        <v>13</v>
      </c>
      <c r="G94" s="17" t="s">
        <v>612</v>
      </c>
      <c r="H94" s="6" t="s">
        <v>13</v>
      </c>
      <c r="I94" s="6" t="s">
        <v>13</v>
      </c>
      <c r="J94" s="6" t="s">
        <v>13</v>
      </c>
    </row>
    <row r="95" spans="1:11" ht="62.5" outlineLevel="2" x14ac:dyDescent="0.35">
      <c r="A95" s="6" t="s">
        <v>198</v>
      </c>
      <c r="B95" s="7" t="b">
        <v>1</v>
      </c>
      <c r="C95" s="7"/>
      <c r="D95" s="17" t="s">
        <v>180</v>
      </c>
      <c r="E95" s="17"/>
      <c r="F95" s="6" t="s">
        <v>13</v>
      </c>
      <c r="G95" s="6" t="s">
        <v>13</v>
      </c>
      <c r="H95" s="6" t="s">
        <v>13</v>
      </c>
      <c r="I95" s="6" t="s">
        <v>13</v>
      </c>
      <c r="J95" s="6" t="s">
        <v>13</v>
      </c>
    </row>
    <row r="96" spans="1:11" s="12" customFormat="1" ht="37.5" x14ac:dyDescent="0.35">
      <c r="A96" s="6" t="s">
        <v>199</v>
      </c>
      <c r="B96" s="7" t="b">
        <v>1</v>
      </c>
      <c r="C96" s="7"/>
      <c r="D96" s="17" t="s">
        <v>200</v>
      </c>
      <c r="E96" s="17"/>
      <c r="F96" s="6" t="s">
        <v>13</v>
      </c>
      <c r="G96" s="6" t="s">
        <v>13</v>
      </c>
      <c r="H96" s="6" t="s">
        <v>13</v>
      </c>
      <c r="I96" s="6" t="s">
        <v>13</v>
      </c>
      <c r="J96" s="6" t="s">
        <v>13</v>
      </c>
    </row>
    <row r="97" spans="1:10" s="3" customFormat="1" ht="36" x14ac:dyDescent="0.35">
      <c r="A97" s="13" t="s">
        <v>202</v>
      </c>
      <c r="B97" s="14">
        <f>COUNTIF(B2:B96, TRUE)/COUNTA(B2:B8, B13:B96)</f>
        <v>0.83333333333333337</v>
      </c>
      <c r="C97" s="14"/>
      <c r="D97" s="15" t="s">
        <v>203</v>
      </c>
      <c r="E97" s="15"/>
      <c r="F97" s="15"/>
      <c r="G97" s="15"/>
      <c r="H97" s="15"/>
      <c r="I97" s="15"/>
      <c r="J97" s="15"/>
    </row>
  </sheetData>
  <phoneticPr fontId="10" type="noConversion"/>
  <conditionalFormatting sqref="B1 G9 C10:E10 G10:H10 D11:H12 B13:C13 C14 B15:C18 C19 B20:C23 C24 B25:C49 C50:C89 B91:C1048576">
    <cfRule type="cellIs" dxfId="104" priority="78" operator="equal">
      <formula>TRUE</formula>
    </cfRule>
    <cfRule type="cellIs" dxfId="103" priority="77" operator="equal">
      <formula>FALSE</formula>
    </cfRule>
    <cfRule type="containsBlanks" priority="76" stopIfTrue="1">
      <formula>LEN(TRIM(B1))=0</formula>
    </cfRule>
    <cfRule type="cellIs" dxfId="102" priority="79" operator="equal">
      <formula>"BUG"</formula>
    </cfRule>
  </conditionalFormatting>
  <conditionalFormatting sqref="B4:B5">
    <cfRule type="containsBlanks" priority="1" stopIfTrue="1">
      <formula>LEN(TRIM(B4))=0</formula>
    </cfRule>
    <cfRule type="cellIs" dxfId="101" priority="2" operator="equal">
      <formula>FALSE</formula>
    </cfRule>
    <cfRule type="cellIs" dxfId="100" priority="3" operator="equal">
      <formula>TRUE</formula>
    </cfRule>
    <cfRule type="cellIs" dxfId="99" priority="4" operator="equal">
      <formula>"BUG"</formula>
    </cfRule>
  </conditionalFormatting>
  <conditionalFormatting sqref="B10:B12">
    <cfRule type="cellIs" dxfId="98" priority="19" operator="equal">
      <formula>TRUE</formula>
    </cfRule>
    <cfRule type="containsBlanks" priority="17" stopIfTrue="1">
      <formula>LEN(TRIM(B10))=0</formula>
    </cfRule>
    <cfRule type="cellIs" dxfId="97" priority="18" operator="equal">
      <formula>FALSE</formula>
    </cfRule>
    <cfRule type="cellIs" dxfId="96" priority="20" operator="equal">
      <formula>"BUG"</formula>
    </cfRule>
  </conditionalFormatting>
  <conditionalFormatting sqref="B14">
    <cfRule type="containsBlanks" priority="21" stopIfTrue="1">
      <formula>LEN(TRIM(B14))=0</formula>
    </cfRule>
    <cfRule type="cellIs" dxfId="95" priority="22" operator="equal">
      <formula>FALSE</formula>
    </cfRule>
    <cfRule type="cellIs" dxfId="94" priority="23" operator="equal">
      <formula>TRUE</formula>
    </cfRule>
    <cfRule type="cellIs" dxfId="93" priority="24" operator="equal">
      <formula>"BUG"</formula>
    </cfRule>
  </conditionalFormatting>
  <conditionalFormatting sqref="B19">
    <cfRule type="containsBlanks" priority="25" stopIfTrue="1">
      <formula>LEN(TRIM(B19))=0</formula>
    </cfRule>
    <cfRule type="cellIs" dxfId="92" priority="26" operator="equal">
      <formula>FALSE</formula>
    </cfRule>
    <cfRule type="cellIs" dxfId="91" priority="27" operator="equal">
      <formula>TRUE</formula>
    </cfRule>
    <cfRule type="cellIs" dxfId="90" priority="28" operator="equal">
      <formula>"BUG"</formula>
    </cfRule>
  </conditionalFormatting>
  <conditionalFormatting sqref="B24">
    <cfRule type="containsBlanks" priority="33" stopIfTrue="1">
      <formula>LEN(TRIM(B24))=0</formula>
    </cfRule>
    <cfRule type="cellIs" dxfId="89" priority="34" operator="equal">
      <formula>FALSE</formula>
    </cfRule>
    <cfRule type="cellIs" dxfId="88" priority="35" operator="equal">
      <formula>TRUE</formula>
    </cfRule>
    <cfRule type="cellIs" dxfId="87" priority="36" operator="equal">
      <formula>"BUG"</formula>
    </cfRule>
  </conditionalFormatting>
  <conditionalFormatting sqref="B50:B89">
    <cfRule type="containsBlanks" priority="68" stopIfTrue="1">
      <formula>LEN(TRIM(B50))=0</formula>
    </cfRule>
    <cfRule type="cellIs" dxfId="86" priority="69" operator="equal">
      <formula>FALSE</formula>
    </cfRule>
    <cfRule type="cellIs" dxfId="85" priority="70" operator="equal">
      <formula>TRUE</formula>
    </cfRule>
    <cfRule type="cellIs" dxfId="84" priority="71" operator="equal">
      <formula>"BUG"</formula>
    </cfRule>
  </conditionalFormatting>
  <conditionalFormatting sqref="B2:C3 B6:C9">
    <cfRule type="containsBlanks" priority="57" stopIfTrue="1">
      <formula>LEN(TRIM(B2))=0</formula>
    </cfRule>
    <cfRule type="cellIs" dxfId="83" priority="58" operator="equal">
      <formula>FALSE</formula>
    </cfRule>
    <cfRule type="cellIs" dxfId="82" priority="59" operator="equal">
      <formula>TRUE</formula>
    </cfRule>
    <cfRule type="cellIs" dxfId="81" priority="60" operator="equal">
      <formula>"BUG"</formula>
    </cfRule>
  </conditionalFormatting>
  <conditionalFormatting sqref="B90:C90">
    <cfRule type="containsBlanks" priority="61" stopIfTrue="1">
      <formula>LEN(TRIM(B90))=0</formula>
    </cfRule>
    <cfRule type="cellIs" dxfId="80" priority="62" operator="equal">
      <formula>FALSE</formula>
    </cfRule>
    <cfRule type="cellIs" dxfId="79" priority="63" operator="equal">
      <formula>TRUE</formula>
    </cfRule>
    <cfRule type="cellIs" dxfId="78" priority="64" operator="equal">
      <formula>"BUG"</formula>
    </cfRule>
  </conditionalFormatting>
  <conditionalFormatting sqref="C1">
    <cfRule type="cellIs" dxfId="77" priority="66" operator="equal">
      <formula>TRUE</formula>
    </cfRule>
    <cfRule type="cellIs" dxfId="76" priority="67" operator="equal">
      <formula>"BUG"</formula>
    </cfRule>
    <cfRule type="containsBlanks" priority="65" stopIfTrue="1">
      <formula>LEN(TRIM(C1))=0</formula>
    </cfRule>
  </conditionalFormatting>
  <conditionalFormatting sqref="C4:C5">
    <cfRule type="cellIs" dxfId="75" priority="6" operator="equal">
      <formula>FALSE</formula>
    </cfRule>
    <cfRule type="cellIs" dxfId="74" priority="8" operator="equal">
      <formula>"BUG"</formula>
    </cfRule>
    <cfRule type="cellIs" dxfId="73" priority="7" operator="equal">
      <formula>TRUE</formula>
    </cfRule>
    <cfRule type="containsBlanks" priority="5" stopIfTrue="1">
      <formula>LEN(TRIM(C4))=0</formula>
    </cfRule>
  </conditionalFormatting>
  <conditionalFormatting sqref="C11:C12">
    <cfRule type="containsBlanks" priority="37" stopIfTrue="1">
      <formula>LEN(TRIM(C11))=0</formula>
    </cfRule>
    <cfRule type="cellIs" dxfId="72" priority="38" operator="equal">
      <formula>FALSE</formula>
    </cfRule>
    <cfRule type="cellIs" dxfId="71" priority="39" operator="equal">
      <formula>TRUE</formula>
    </cfRule>
    <cfRule type="cellIs" dxfId="70" priority="40" operator="equal">
      <formula>"BUG"</formula>
    </cfRule>
  </conditionalFormatting>
  <hyperlinks>
    <hyperlink ref="F4" r:id="rId1" xr:uid="{A6CF43D0-442B-4854-9A04-3719C0EEE31D}"/>
    <hyperlink ref="F14" r:id="rId2" display="https://jira.devtools.intel.com/browse/TWC4388-2614" xr:uid="{32719F5B-0857-46B4-A93B-500BA1E04ACC}"/>
    <hyperlink ref="F19" r:id="rId3" display="https://jira.devtools.intel.com/browse/TWC4388-2616" xr:uid="{3038ABDE-8FFC-4976-8EF1-7F1CEA4EF6AB}"/>
    <hyperlink ref="F10" r:id="rId4" xr:uid="{A42F81FF-D37E-4B80-A266-2F2318D4E889}"/>
    <hyperlink ref="F24" r:id="rId5" display="https://jira.devtools.intel.com/browse/TWC4388-2617" xr:uid="{474E5D9A-E5E4-4BF8-8F89-40FD2CD1D7E9}"/>
    <hyperlink ref="F5" r:id="rId6" display="https://jira.devtools.intel.com/browse/TWC4388-2619" xr:uid="{48E46305-5F73-4ECF-A134-2627A85F8E6A}"/>
    <hyperlink ref="F62" r:id="rId7" display="https://jira.devtools.intel.com/browse/TWC4388-2627" xr:uid="{0EAC0629-B43A-47A4-8E12-6042598B4520}"/>
    <hyperlink ref="F63" r:id="rId8" display="https://jira.devtools.intel.com/browse/TWC4388-2628" xr:uid="{158057DE-FB7E-4FCE-8875-4D5AD06BE78C}"/>
    <hyperlink ref="E3" r:id="rId9" display="https://jira.devtools.intel.com/browse/TWC4388-2640" xr:uid="{C61C43F6-881B-4135-8F3F-423C53E497C8}"/>
    <hyperlink ref="E4" r:id="rId10" display="https://jira.devtools.intel.com/browse/TWC4388-2639" xr:uid="{2323F79A-3522-4F77-8AFA-B10D14B5C08A}"/>
  </hyperlinks>
  <pageMargins left="0.7" right="0.7" top="0.75" bottom="0.75" header="0.3" footer="0.3"/>
  <pageSetup orientation="portrait" r:id="rId11"/>
  <tableParts count="1">
    <tablePart r:id="rId1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3A5F4-E886-48A7-A3A9-A9A3723F38C5}">
  <sheetPr>
    <outlinePr summaryBelow="0" summaryRight="0"/>
  </sheetPr>
  <dimension ref="A1:H94"/>
  <sheetViews>
    <sheetView topLeftCell="A4" zoomScale="70" zoomScaleNormal="70" workbookViewId="0">
      <selection activeCell="C12" sqref="C12"/>
    </sheetView>
  </sheetViews>
  <sheetFormatPr defaultColWidth="14.453125" defaultRowHeight="12.5" outlineLevelRow="2" x14ac:dyDescent="0.35"/>
  <cols>
    <col min="1" max="1" width="34.54296875" style="9" customWidth="1"/>
    <col min="2" max="2" width="14.453125" style="9" customWidth="1"/>
    <col min="3" max="3" width="22.1796875" style="9" customWidth="1"/>
    <col min="4" max="4" width="102.81640625" style="16" bestFit="1" customWidth="1"/>
    <col min="5" max="6" width="55.1796875" style="16" customWidth="1"/>
    <col min="7" max="7" width="49.1796875" style="9" customWidth="1"/>
    <col min="8" max="8" width="44.1796875" style="9" customWidth="1"/>
    <col min="9" max="16384" width="14.453125" style="9"/>
  </cols>
  <sheetData>
    <row r="1" spans="1:8" s="3" customFormat="1" ht="72" x14ac:dyDescent="0.35">
      <c r="A1" s="1" t="s">
        <v>0</v>
      </c>
      <c r="B1" s="1" t="s">
        <v>1</v>
      </c>
      <c r="C1" s="1" t="s">
        <v>5</v>
      </c>
      <c r="D1" s="1" t="s">
        <v>6</v>
      </c>
      <c r="E1" s="1" t="s">
        <v>7</v>
      </c>
      <c r="F1" s="1" t="s">
        <v>8</v>
      </c>
      <c r="G1" s="2" t="s">
        <v>9</v>
      </c>
      <c r="H1" s="2"/>
    </row>
    <row r="2" spans="1:8" s="3" customFormat="1" ht="54" x14ac:dyDescent="0.35">
      <c r="A2" s="4" t="s">
        <v>10</v>
      </c>
      <c r="B2" s="5">
        <f>COUNTIF(B3:B8, TRUE)/COUNTA(B3:B8)</f>
        <v>1</v>
      </c>
      <c r="C2" s="5"/>
      <c r="D2" s="4"/>
      <c r="E2" s="4"/>
      <c r="F2" s="4"/>
      <c r="G2" s="4"/>
    </row>
    <row r="3" spans="1:8" ht="87.5" outlineLevel="2" x14ac:dyDescent="0.35">
      <c r="A3" s="6" t="s">
        <v>11</v>
      </c>
      <c r="B3" s="7" t="b">
        <v>1</v>
      </c>
      <c r="C3" s="7"/>
      <c r="D3" s="8" t="s">
        <v>12</v>
      </c>
      <c r="E3" s="6" t="s">
        <v>13</v>
      </c>
      <c r="F3" s="6" t="s">
        <v>13</v>
      </c>
      <c r="G3" s="6" t="s">
        <v>13</v>
      </c>
      <c r="H3" s="6"/>
    </row>
    <row r="4" spans="1:8" ht="189.5" outlineLevel="2" x14ac:dyDescent="0.35">
      <c r="A4" s="6" t="s">
        <v>14</v>
      </c>
      <c r="B4" s="7" t="b">
        <v>1</v>
      </c>
      <c r="C4" s="7"/>
      <c r="D4" s="16" t="s">
        <v>15</v>
      </c>
      <c r="E4" s="6" t="s">
        <v>13</v>
      </c>
      <c r="F4" s="6" t="s">
        <v>13</v>
      </c>
      <c r="G4" s="6"/>
    </row>
    <row r="5" spans="1:8" ht="276" outlineLevel="2" x14ac:dyDescent="0.35">
      <c r="A5" s="6" t="s">
        <v>16</v>
      </c>
      <c r="B5" s="7" t="b">
        <v>1</v>
      </c>
      <c r="C5" s="7"/>
      <c r="D5" s="8" t="s">
        <v>17</v>
      </c>
      <c r="E5" s="6" t="s">
        <v>13</v>
      </c>
      <c r="F5" s="6" t="s">
        <v>13</v>
      </c>
    </row>
    <row r="6" spans="1:8" ht="100" outlineLevel="2" x14ac:dyDescent="0.35">
      <c r="A6" s="6" t="s">
        <v>18</v>
      </c>
      <c r="B6" s="7" t="b">
        <v>1</v>
      </c>
      <c r="C6" s="7"/>
      <c r="D6" s="8" t="s">
        <v>19</v>
      </c>
      <c r="E6" s="6" t="s">
        <v>13</v>
      </c>
      <c r="F6" s="6" t="s">
        <v>13</v>
      </c>
      <c r="G6" s="6"/>
    </row>
    <row r="7" spans="1:8" ht="137.5" outlineLevel="2" x14ac:dyDescent="0.35">
      <c r="A7" s="6" t="s">
        <v>20</v>
      </c>
      <c r="B7" s="7" t="b">
        <v>1</v>
      </c>
      <c r="C7" s="7"/>
      <c r="D7" s="8" t="s">
        <v>21</v>
      </c>
      <c r="E7" s="6" t="s">
        <v>13</v>
      </c>
      <c r="F7" s="6" t="s">
        <v>13</v>
      </c>
    </row>
    <row r="8" spans="1:8" ht="87.5" outlineLevel="1" x14ac:dyDescent="0.35">
      <c r="A8" s="6" t="s">
        <v>22</v>
      </c>
      <c r="B8" s="7" t="b">
        <v>1</v>
      </c>
      <c r="C8" s="7"/>
      <c r="D8" s="8" t="s">
        <v>23</v>
      </c>
      <c r="E8" s="9" t="s">
        <v>24</v>
      </c>
      <c r="F8" s="9" t="s">
        <v>24</v>
      </c>
      <c r="G8" s="9" t="s">
        <v>24</v>
      </c>
    </row>
    <row r="9" spans="1:8" s="3" customFormat="1" ht="36" customHeight="1" outlineLevel="2" x14ac:dyDescent="0.35">
      <c r="A9" s="4" t="s">
        <v>33</v>
      </c>
      <c r="B9" s="5">
        <f>COUNTIF(B10:B16, TRUE)/COUNTA(B10:B16)</f>
        <v>1</v>
      </c>
      <c r="C9" s="5"/>
      <c r="D9" s="4"/>
      <c r="E9" s="4"/>
      <c r="F9" s="4"/>
      <c r="G9" s="4"/>
    </row>
    <row r="10" spans="1:8" ht="87.5" outlineLevel="2" x14ac:dyDescent="0.35">
      <c r="A10" s="6" t="s">
        <v>34</v>
      </c>
      <c r="B10" s="7" t="b">
        <v>1</v>
      </c>
      <c r="C10" s="7"/>
      <c r="D10" s="8" t="s">
        <v>35</v>
      </c>
      <c r="E10" s="6" t="s">
        <v>13</v>
      </c>
      <c r="F10" s="6" t="s">
        <v>13</v>
      </c>
      <c r="G10" s="6" t="s">
        <v>13</v>
      </c>
    </row>
    <row r="11" spans="1:8" ht="191" outlineLevel="2" x14ac:dyDescent="0.35">
      <c r="A11" s="6" t="s">
        <v>36</v>
      </c>
      <c r="B11" s="7" t="b">
        <v>1</v>
      </c>
      <c r="C11" s="7"/>
      <c r="D11" s="8" t="s">
        <v>37</v>
      </c>
      <c r="E11" s="6" t="s">
        <v>13</v>
      </c>
      <c r="F11" s="6"/>
      <c r="G11" s="6"/>
    </row>
    <row r="12" spans="1:8" ht="265" outlineLevel="2" x14ac:dyDescent="0.35">
      <c r="A12" s="6" t="s">
        <v>38</v>
      </c>
      <c r="B12" s="7" t="b">
        <v>1</v>
      </c>
      <c r="C12" s="7"/>
      <c r="D12" s="8" t="s">
        <v>39</v>
      </c>
      <c r="E12" s="6" t="s">
        <v>13</v>
      </c>
      <c r="F12" s="6"/>
      <c r="G12" s="6"/>
    </row>
    <row r="13" spans="1:8" ht="137.5" outlineLevel="2" x14ac:dyDescent="0.35">
      <c r="A13" s="6" t="s">
        <v>40</v>
      </c>
      <c r="B13" s="7" t="b">
        <v>1</v>
      </c>
      <c r="C13" s="7"/>
      <c r="D13" s="8" t="s">
        <v>41</v>
      </c>
      <c r="E13" s="6" t="s">
        <v>13</v>
      </c>
      <c r="F13" s="6"/>
      <c r="G13" s="6"/>
    </row>
    <row r="14" spans="1:8" ht="87.5" outlineLevel="2" x14ac:dyDescent="0.35">
      <c r="A14" s="6" t="s">
        <v>42</v>
      </c>
      <c r="B14" s="7" t="b">
        <v>1</v>
      </c>
      <c r="C14" s="7"/>
      <c r="D14" s="8" t="s">
        <v>43</v>
      </c>
      <c r="E14" s="6" t="s">
        <v>13</v>
      </c>
      <c r="F14" s="6"/>
      <c r="G14" s="6"/>
    </row>
    <row r="15" spans="1:8" ht="87.5" outlineLevel="2" x14ac:dyDescent="0.35">
      <c r="A15" s="6" t="s">
        <v>44</v>
      </c>
      <c r="B15" s="7" t="b">
        <v>1</v>
      </c>
      <c r="C15" s="7"/>
      <c r="D15" s="8" t="s">
        <v>45</v>
      </c>
      <c r="E15" s="6" t="s">
        <v>13</v>
      </c>
      <c r="F15" s="6"/>
      <c r="G15" s="6"/>
    </row>
    <row r="16" spans="1:8" ht="37.5" outlineLevel="1" x14ac:dyDescent="0.35">
      <c r="A16" s="6" t="s">
        <v>46</v>
      </c>
      <c r="B16" s="7" t="b">
        <v>1</v>
      </c>
      <c r="C16" s="7"/>
      <c r="D16" s="8" t="s">
        <v>47</v>
      </c>
      <c r="E16" s="9" t="s">
        <v>48</v>
      </c>
      <c r="F16" s="9" t="s">
        <v>48</v>
      </c>
      <c r="G16" s="9" t="s">
        <v>48</v>
      </c>
    </row>
    <row r="17" spans="1:7" s="3" customFormat="1" ht="54" outlineLevel="2" x14ac:dyDescent="0.35">
      <c r="A17" s="4" t="s">
        <v>49</v>
      </c>
      <c r="B17" s="5">
        <f>COUNTIF(B18:B22, TRUE)/COUNTA(B18:B22)</f>
        <v>1</v>
      </c>
      <c r="C17" s="5"/>
      <c r="D17" s="4"/>
      <c r="E17" s="4"/>
      <c r="F17" s="4"/>
      <c r="G17" s="4"/>
    </row>
    <row r="18" spans="1:7" ht="87.5" outlineLevel="2" x14ac:dyDescent="0.35">
      <c r="A18" s="6" t="s">
        <v>50</v>
      </c>
      <c r="B18" s="7" t="b">
        <v>1</v>
      </c>
      <c r="C18" s="7"/>
      <c r="D18" s="8" t="s">
        <v>51</v>
      </c>
      <c r="E18" s="6" t="s">
        <v>13</v>
      </c>
      <c r="F18" s="6" t="s">
        <v>13</v>
      </c>
      <c r="G18" s="6" t="s">
        <v>13</v>
      </c>
    </row>
    <row r="19" spans="1:7" ht="62.5" outlineLevel="2" x14ac:dyDescent="0.35">
      <c r="A19" s="6" t="s">
        <v>52</v>
      </c>
      <c r="B19" s="7" t="b">
        <v>1</v>
      </c>
      <c r="C19" s="7"/>
      <c r="D19" s="8" t="s">
        <v>53</v>
      </c>
      <c r="E19" s="6" t="s">
        <v>13</v>
      </c>
      <c r="F19" s="6"/>
      <c r="G19" s="6"/>
    </row>
    <row r="20" spans="1:7" ht="380.5" outlineLevel="2" x14ac:dyDescent="0.35">
      <c r="A20" s="6" t="s">
        <v>54</v>
      </c>
      <c r="B20" s="7" t="b">
        <v>1</v>
      </c>
      <c r="C20" s="7"/>
      <c r="D20" s="8" t="s">
        <v>55</v>
      </c>
      <c r="E20" s="6" t="s">
        <v>13</v>
      </c>
      <c r="F20" s="6"/>
      <c r="G20" s="6"/>
    </row>
    <row r="21" spans="1:7" ht="87.5" outlineLevel="2" x14ac:dyDescent="0.35">
      <c r="A21" s="6" t="s">
        <v>56</v>
      </c>
      <c r="B21" s="7" t="b">
        <v>1</v>
      </c>
      <c r="C21" s="7"/>
      <c r="D21" s="8" t="s">
        <v>45</v>
      </c>
      <c r="E21" s="6" t="s">
        <v>13</v>
      </c>
      <c r="F21" s="6"/>
      <c r="G21" s="6"/>
    </row>
    <row r="22" spans="1:7" ht="37.5" x14ac:dyDescent="0.35">
      <c r="A22" s="6" t="s">
        <v>57</v>
      </c>
      <c r="B22" s="7" t="b">
        <v>1</v>
      </c>
      <c r="C22" s="7"/>
      <c r="D22" s="8" t="s">
        <v>58</v>
      </c>
      <c r="E22" s="9" t="s">
        <v>59</v>
      </c>
      <c r="F22" s="9" t="s">
        <v>59</v>
      </c>
      <c r="G22" s="9" t="s">
        <v>59</v>
      </c>
    </row>
    <row r="23" spans="1:7" s="3" customFormat="1" ht="54" outlineLevel="2" x14ac:dyDescent="0.35">
      <c r="A23" s="4" t="s">
        <v>60</v>
      </c>
      <c r="B23" s="5">
        <f>COUNTIF(B24:B29, TRUE)/COUNTA(B24:B29)</f>
        <v>1</v>
      </c>
      <c r="C23" s="5"/>
      <c r="D23" s="4"/>
      <c r="E23" s="4"/>
      <c r="F23" s="4"/>
      <c r="G23" s="4"/>
    </row>
    <row r="24" spans="1:7" ht="87.5" outlineLevel="2" x14ac:dyDescent="0.35">
      <c r="A24" s="6" t="s">
        <v>61</v>
      </c>
      <c r="B24" s="7" t="b">
        <v>1</v>
      </c>
      <c r="C24" s="7"/>
      <c r="D24" s="8" t="s">
        <v>62</v>
      </c>
      <c r="E24" s="6" t="s">
        <v>13</v>
      </c>
      <c r="F24" s="6" t="s">
        <v>13</v>
      </c>
      <c r="G24" s="6" t="s">
        <v>13</v>
      </c>
    </row>
    <row r="25" spans="1:7" ht="113" outlineLevel="2" x14ac:dyDescent="0.35">
      <c r="A25" s="6" t="s">
        <v>63</v>
      </c>
      <c r="B25" s="7" t="b">
        <v>1</v>
      </c>
      <c r="C25" s="7"/>
      <c r="D25" s="8" t="s">
        <v>64</v>
      </c>
      <c r="E25" s="6" t="s">
        <v>13</v>
      </c>
      <c r="F25" s="6"/>
      <c r="G25" s="6"/>
    </row>
    <row r="26" spans="1:7" ht="139.5" outlineLevel="2" x14ac:dyDescent="0.35">
      <c r="A26" s="6" t="s">
        <v>65</v>
      </c>
      <c r="B26" s="7" t="b">
        <v>1</v>
      </c>
      <c r="C26" s="7"/>
      <c r="D26" s="8" t="s">
        <v>66</v>
      </c>
      <c r="E26" s="6" t="s">
        <v>13</v>
      </c>
      <c r="F26" s="6"/>
      <c r="G26" s="6"/>
    </row>
    <row r="27" spans="1:7" ht="87.5" outlineLevel="2" x14ac:dyDescent="0.35">
      <c r="A27" s="6" t="s">
        <v>67</v>
      </c>
      <c r="B27" s="7" t="b">
        <v>1</v>
      </c>
      <c r="C27" s="7"/>
      <c r="D27" s="8" t="s">
        <v>43</v>
      </c>
      <c r="E27" s="6" t="s">
        <v>13</v>
      </c>
      <c r="F27" s="6"/>
      <c r="G27" s="6"/>
    </row>
    <row r="28" spans="1:7" ht="87.5" outlineLevel="2" x14ac:dyDescent="0.35">
      <c r="A28" s="6" t="s">
        <v>68</v>
      </c>
      <c r="B28" s="7" t="b">
        <v>1</v>
      </c>
      <c r="C28" s="7"/>
      <c r="D28" s="8" t="s">
        <v>69</v>
      </c>
      <c r="E28" s="6" t="s">
        <v>13</v>
      </c>
      <c r="F28" s="6"/>
      <c r="G28" s="6"/>
    </row>
    <row r="29" spans="1:7" ht="37.5" outlineLevel="1" x14ac:dyDescent="0.35">
      <c r="A29" s="6" t="s">
        <v>70</v>
      </c>
      <c r="B29" s="7" t="b">
        <v>1</v>
      </c>
      <c r="C29" s="7"/>
      <c r="D29" s="8" t="s">
        <v>71</v>
      </c>
      <c r="E29" s="6" t="s">
        <v>72</v>
      </c>
      <c r="F29" s="6" t="s">
        <v>72</v>
      </c>
      <c r="G29" s="6" t="s">
        <v>72</v>
      </c>
    </row>
    <row r="30" spans="1:7" s="3" customFormat="1" ht="54" outlineLevel="2" x14ac:dyDescent="0.35">
      <c r="A30" s="4" t="s">
        <v>73</v>
      </c>
      <c r="B30" s="5">
        <f>COUNTIF(B31:B35, TRUE)/COUNTA(B31:B35)</f>
        <v>1</v>
      </c>
      <c r="C30" s="5"/>
      <c r="D30" s="4"/>
      <c r="E30" s="4"/>
      <c r="F30" s="4"/>
      <c r="G30" s="4"/>
    </row>
    <row r="31" spans="1:7" ht="87.5" outlineLevel="2" x14ac:dyDescent="0.35">
      <c r="A31" s="6" t="s">
        <v>74</v>
      </c>
      <c r="B31" s="7" t="b">
        <v>1</v>
      </c>
      <c r="C31" s="7"/>
      <c r="D31" s="8" t="s">
        <v>75</v>
      </c>
      <c r="E31" s="6" t="s">
        <v>13</v>
      </c>
      <c r="F31" s="6" t="s">
        <v>13</v>
      </c>
      <c r="G31" s="6" t="s">
        <v>13</v>
      </c>
    </row>
    <row r="32" spans="1:7" ht="62.5" outlineLevel="2" x14ac:dyDescent="0.35">
      <c r="A32" s="6" t="s">
        <v>76</v>
      </c>
      <c r="B32" s="7" t="b">
        <v>1</v>
      </c>
      <c r="C32" s="7"/>
      <c r="D32" s="8" t="s">
        <v>77</v>
      </c>
      <c r="E32" s="6" t="s">
        <v>13</v>
      </c>
      <c r="F32" s="6"/>
      <c r="G32" s="6"/>
    </row>
    <row r="33" spans="1:7" ht="278.5" outlineLevel="2" x14ac:dyDescent="0.35">
      <c r="A33" s="6" t="s">
        <v>78</v>
      </c>
      <c r="B33" s="7" t="b">
        <v>1</v>
      </c>
      <c r="C33" s="7"/>
      <c r="D33" s="8" t="s">
        <v>79</v>
      </c>
      <c r="E33" s="6" t="s">
        <v>13</v>
      </c>
      <c r="F33" s="6"/>
      <c r="G33" s="6"/>
    </row>
    <row r="34" spans="1:7" ht="62.5" outlineLevel="2" x14ac:dyDescent="0.35">
      <c r="A34" s="6" t="s">
        <v>80</v>
      </c>
      <c r="B34" s="7" t="b">
        <v>1</v>
      </c>
      <c r="C34" s="7"/>
      <c r="D34" s="8" t="s">
        <v>81</v>
      </c>
      <c r="E34" s="6" t="s">
        <v>13</v>
      </c>
      <c r="F34" s="6"/>
      <c r="G34" s="6"/>
    </row>
    <row r="35" spans="1:7" ht="37.5" x14ac:dyDescent="0.35">
      <c r="A35" s="6" t="s">
        <v>82</v>
      </c>
      <c r="B35" s="7" t="b">
        <v>1</v>
      </c>
      <c r="C35" s="7"/>
      <c r="D35" s="8" t="s">
        <v>83</v>
      </c>
      <c r="E35" s="6" t="s">
        <v>84</v>
      </c>
      <c r="F35" s="6" t="s">
        <v>84</v>
      </c>
      <c r="G35" s="6" t="s">
        <v>84</v>
      </c>
    </row>
    <row r="36" spans="1:7" s="3" customFormat="1" ht="54" outlineLevel="2" x14ac:dyDescent="0.35">
      <c r="A36" s="4" t="s">
        <v>85</v>
      </c>
      <c r="B36" s="5">
        <f>COUNTIF(B37:B42, TRUE)/COUNTA(B37:B42)</f>
        <v>1</v>
      </c>
      <c r="C36" s="5"/>
      <c r="D36" s="4"/>
      <c r="E36" s="4"/>
      <c r="F36" s="4"/>
      <c r="G36" s="4"/>
    </row>
    <row r="37" spans="1:7" ht="87.5" outlineLevel="2" x14ac:dyDescent="0.35">
      <c r="A37" s="6" t="s">
        <v>86</v>
      </c>
      <c r="B37" s="7" t="b">
        <v>1</v>
      </c>
      <c r="C37" s="7"/>
      <c r="D37" s="8" t="s">
        <v>87</v>
      </c>
      <c r="E37" s="6" t="s">
        <v>13</v>
      </c>
      <c r="F37" s="6" t="s">
        <v>13</v>
      </c>
      <c r="G37" s="6" t="s">
        <v>13</v>
      </c>
    </row>
    <row r="38" spans="1:7" ht="62.5" outlineLevel="2" x14ac:dyDescent="0.35">
      <c r="A38" s="6" t="s">
        <v>88</v>
      </c>
      <c r="B38" s="7" t="b">
        <v>1</v>
      </c>
      <c r="C38" s="7"/>
      <c r="D38" s="8" t="s">
        <v>89</v>
      </c>
      <c r="E38" s="6" t="s">
        <v>13</v>
      </c>
      <c r="F38" s="6"/>
      <c r="G38" s="6"/>
    </row>
    <row r="39" spans="1:7" ht="216" outlineLevel="2" x14ac:dyDescent="0.35">
      <c r="A39" s="6" t="s">
        <v>90</v>
      </c>
      <c r="B39" s="7" t="b">
        <v>1</v>
      </c>
      <c r="C39" s="7"/>
      <c r="D39" s="8" t="s">
        <v>91</v>
      </c>
      <c r="E39" s="6" t="s">
        <v>13</v>
      </c>
      <c r="F39" s="6"/>
      <c r="G39" s="6"/>
    </row>
    <row r="40" spans="1:7" ht="87.5" outlineLevel="2" x14ac:dyDescent="0.35">
      <c r="A40" s="6" t="s">
        <v>92</v>
      </c>
      <c r="B40" s="7" t="b">
        <v>1</v>
      </c>
      <c r="C40" s="7"/>
      <c r="D40" s="8" t="s">
        <v>43</v>
      </c>
      <c r="E40" s="6" t="s">
        <v>13</v>
      </c>
      <c r="F40" s="6"/>
      <c r="G40" s="6"/>
    </row>
    <row r="41" spans="1:7" ht="87.5" outlineLevel="2" x14ac:dyDescent="0.35">
      <c r="A41" s="6" t="s">
        <v>93</v>
      </c>
      <c r="B41" s="7" t="b">
        <v>1</v>
      </c>
      <c r="C41" s="7"/>
      <c r="D41" s="8" t="s">
        <v>94</v>
      </c>
      <c r="E41" s="6" t="s">
        <v>13</v>
      </c>
      <c r="F41" s="6"/>
      <c r="G41" s="6"/>
    </row>
    <row r="42" spans="1:7" ht="37.5" outlineLevel="1" x14ac:dyDescent="0.35">
      <c r="A42" s="6" t="s">
        <v>95</v>
      </c>
      <c r="B42" s="7" t="b">
        <v>1</v>
      </c>
      <c r="C42" s="7"/>
      <c r="D42" s="8" t="s">
        <v>96</v>
      </c>
      <c r="E42" s="6" t="s">
        <v>97</v>
      </c>
      <c r="F42" s="6" t="s">
        <v>97</v>
      </c>
      <c r="G42" s="6" t="s">
        <v>97</v>
      </c>
    </row>
    <row r="43" spans="1:7" s="3" customFormat="1" ht="54" outlineLevel="2" x14ac:dyDescent="0.35">
      <c r="A43" s="4" t="s">
        <v>98</v>
      </c>
      <c r="B43" s="5">
        <f>COUNTIF(B44:B48, TRUE)/COUNTA(B44:B48)</f>
        <v>1</v>
      </c>
      <c r="C43" s="5"/>
      <c r="D43" s="4"/>
      <c r="E43" s="4"/>
      <c r="F43" s="4"/>
      <c r="G43" s="4"/>
    </row>
    <row r="44" spans="1:7" ht="87.5" outlineLevel="2" x14ac:dyDescent="0.35">
      <c r="A44" s="6" t="s">
        <v>99</v>
      </c>
      <c r="B44" s="7" t="b">
        <v>1</v>
      </c>
      <c r="C44" s="7"/>
      <c r="D44" s="8" t="s">
        <v>75</v>
      </c>
      <c r="E44" s="6" t="s">
        <v>13</v>
      </c>
      <c r="F44" s="6" t="s">
        <v>13</v>
      </c>
      <c r="G44" s="6" t="s">
        <v>13</v>
      </c>
    </row>
    <row r="45" spans="1:7" ht="62.5" outlineLevel="2" x14ac:dyDescent="0.35">
      <c r="A45" s="6" t="s">
        <v>100</v>
      </c>
      <c r="B45" s="7" t="b">
        <v>1</v>
      </c>
      <c r="C45" s="7"/>
      <c r="D45" s="8" t="s">
        <v>101</v>
      </c>
      <c r="E45" s="6" t="s">
        <v>13</v>
      </c>
      <c r="F45" s="6"/>
      <c r="G45" s="6"/>
    </row>
    <row r="46" spans="1:7" ht="368.5" outlineLevel="2" x14ac:dyDescent="0.35">
      <c r="A46" s="6" t="s">
        <v>102</v>
      </c>
      <c r="B46" s="7" t="b">
        <v>1</v>
      </c>
      <c r="C46" s="7"/>
      <c r="D46" s="8" t="s">
        <v>103</v>
      </c>
      <c r="E46" s="6" t="s">
        <v>13</v>
      </c>
      <c r="F46" s="6"/>
      <c r="G46" s="6"/>
    </row>
    <row r="47" spans="1:7" ht="62.5" outlineLevel="2" x14ac:dyDescent="0.35">
      <c r="A47" s="6" t="s">
        <v>104</v>
      </c>
      <c r="B47" s="7" t="b">
        <v>1</v>
      </c>
      <c r="C47" s="7"/>
      <c r="D47" s="8" t="s">
        <v>105</v>
      </c>
      <c r="E47" s="6" t="s">
        <v>13</v>
      </c>
      <c r="F47" s="6"/>
      <c r="G47" s="6"/>
    </row>
    <row r="48" spans="1:7" ht="37.5" x14ac:dyDescent="0.35">
      <c r="A48" s="6" t="s">
        <v>106</v>
      </c>
      <c r="B48" s="7" t="b">
        <v>1</v>
      </c>
      <c r="C48" s="7"/>
      <c r="D48" s="8" t="s">
        <v>107</v>
      </c>
      <c r="E48" s="6" t="s">
        <v>108</v>
      </c>
      <c r="F48" s="6" t="s">
        <v>108</v>
      </c>
      <c r="G48" s="6" t="s">
        <v>108</v>
      </c>
    </row>
    <row r="49" spans="1:7" s="3" customFormat="1" ht="54" outlineLevel="2" x14ac:dyDescent="0.35">
      <c r="A49" s="4" t="s">
        <v>109</v>
      </c>
      <c r="B49" s="5">
        <f>COUNTIF(B50:B55, TRUE)/COUNTA(B50:B55)</f>
        <v>1</v>
      </c>
      <c r="C49" s="5"/>
      <c r="D49" s="4" t="s">
        <v>110</v>
      </c>
      <c r="E49" s="4" t="s">
        <v>110</v>
      </c>
      <c r="F49" s="4"/>
      <c r="G49" s="4"/>
    </row>
    <row r="50" spans="1:7" ht="87.5" outlineLevel="2" x14ac:dyDescent="0.35">
      <c r="A50" s="6" t="s">
        <v>111</v>
      </c>
      <c r="B50" s="7" t="b">
        <v>1</v>
      </c>
      <c r="C50" s="7"/>
      <c r="D50" s="8" t="s">
        <v>112</v>
      </c>
      <c r="E50" s="6" t="s">
        <v>13</v>
      </c>
      <c r="F50" s="6" t="s">
        <v>13</v>
      </c>
      <c r="G50" s="6" t="s">
        <v>13</v>
      </c>
    </row>
    <row r="51" spans="1:7" ht="87.5" outlineLevel="2" x14ac:dyDescent="0.35">
      <c r="A51" s="6" t="s">
        <v>113</v>
      </c>
      <c r="B51" s="7" t="b">
        <v>1</v>
      </c>
      <c r="C51" s="7"/>
      <c r="D51" s="8" t="s">
        <v>114</v>
      </c>
      <c r="E51" s="6" t="s">
        <v>13</v>
      </c>
      <c r="F51" s="6"/>
      <c r="G51" s="6"/>
    </row>
    <row r="52" spans="1:7" ht="315" outlineLevel="2" x14ac:dyDescent="0.35">
      <c r="A52" s="6" t="s">
        <v>115</v>
      </c>
      <c r="B52" s="7" t="b">
        <v>1</v>
      </c>
      <c r="C52" s="7"/>
      <c r="D52" s="8" t="s">
        <v>116</v>
      </c>
      <c r="E52" s="6" t="s">
        <v>13</v>
      </c>
      <c r="F52" s="6"/>
      <c r="G52" s="6"/>
    </row>
    <row r="53" spans="1:7" ht="365" outlineLevel="2" x14ac:dyDescent="0.35">
      <c r="A53" s="6" t="s">
        <v>117</v>
      </c>
      <c r="B53" s="7" t="b">
        <v>1</v>
      </c>
      <c r="C53" s="7"/>
      <c r="D53" s="8" t="s">
        <v>118</v>
      </c>
      <c r="E53" s="6" t="s">
        <v>13</v>
      </c>
      <c r="F53" s="6"/>
      <c r="G53" s="6"/>
    </row>
    <row r="54" spans="1:7" ht="87.5" outlineLevel="2" x14ac:dyDescent="0.35">
      <c r="A54" s="6" t="s">
        <v>119</v>
      </c>
      <c r="B54" s="7" t="b">
        <v>1</v>
      </c>
      <c r="C54" s="7"/>
      <c r="D54" s="8" t="s">
        <v>120</v>
      </c>
      <c r="E54" s="6" t="s">
        <v>13</v>
      </c>
      <c r="F54" s="6"/>
      <c r="G54" s="6"/>
    </row>
    <row r="55" spans="1:7" ht="37.5" x14ac:dyDescent="0.35">
      <c r="A55" s="6" t="s">
        <v>121</v>
      </c>
      <c r="B55" s="7" t="b">
        <v>1</v>
      </c>
      <c r="C55" s="7"/>
      <c r="D55" s="8" t="s">
        <v>122</v>
      </c>
      <c r="E55" s="6" t="s">
        <v>123</v>
      </c>
      <c r="F55" s="6" t="s">
        <v>123</v>
      </c>
      <c r="G55" s="6" t="s">
        <v>123</v>
      </c>
    </row>
    <row r="56" spans="1:7" s="3" customFormat="1" ht="54" outlineLevel="2" x14ac:dyDescent="0.35">
      <c r="A56" s="4" t="s">
        <v>124</v>
      </c>
      <c r="B56" s="5">
        <f>COUNTIF(B57:B61, TRUE)/COUNTA(B57:B61)</f>
        <v>1</v>
      </c>
      <c r="C56" s="5"/>
      <c r="D56" s="4"/>
      <c r="E56" s="4"/>
      <c r="F56" s="4"/>
      <c r="G56" s="4"/>
    </row>
    <row r="57" spans="1:7" ht="112.5" outlineLevel="2" x14ac:dyDescent="0.35">
      <c r="A57" s="6" t="s">
        <v>125</v>
      </c>
      <c r="B57" s="7" t="b">
        <v>1</v>
      </c>
      <c r="C57" s="7"/>
      <c r="D57" s="8" t="s">
        <v>126</v>
      </c>
      <c r="E57" s="6" t="s">
        <v>13</v>
      </c>
      <c r="F57" s="6" t="s">
        <v>13</v>
      </c>
      <c r="G57" s="6" t="s">
        <v>13</v>
      </c>
    </row>
    <row r="58" spans="1:7" ht="112.5" outlineLevel="2" x14ac:dyDescent="0.35">
      <c r="A58" s="6" t="s">
        <v>127</v>
      </c>
      <c r="B58" s="7" t="b">
        <v>1</v>
      </c>
      <c r="C58" s="7"/>
      <c r="D58" s="8" t="s">
        <v>128</v>
      </c>
      <c r="E58" s="6" t="s">
        <v>13</v>
      </c>
      <c r="F58" s="6"/>
      <c r="G58" s="6"/>
    </row>
    <row r="59" spans="1:7" ht="291" outlineLevel="2" x14ac:dyDescent="0.35">
      <c r="A59" s="6" t="s">
        <v>129</v>
      </c>
      <c r="B59" s="7" t="b">
        <v>1</v>
      </c>
      <c r="C59" s="7"/>
      <c r="D59" s="8" t="s">
        <v>130</v>
      </c>
      <c r="E59" s="6" t="s">
        <v>13</v>
      </c>
      <c r="F59" s="6"/>
      <c r="G59" s="6"/>
    </row>
    <row r="60" spans="1:7" ht="62.5" outlineLevel="2" x14ac:dyDescent="0.35">
      <c r="A60" s="6" t="s">
        <v>131</v>
      </c>
      <c r="B60" s="7" t="b">
        <v>1</v>
      </c>
      <c r="C60" s="7"/>
      <c r="D60" s="8" t="s">
        <v>132</v>
      </c>
      <c r="E60" s="6" t="s">
        <v>13</v>
      </c>
      <c r="F60" s="6"/>
      <c r="G60" s="6"/>
    </row>
    <row r="61" spans="1:7" ht="37.5" x14ac:dyDescent="0.35">
      <c r="A61" s="6" t="s">
        <v>133</v>
      </c>
      <c r="B61" s="7" t="b">
        <v>1</v>
      </c>
      <c r="C61" s="7"/>
      <c r="D61" s="8" t="s">
        <v>134</v>
      </c>
      <c r="E61" s="6" t="s">
        <v>135</v>
      </c>
      <c r="F61" s="6" t="s">
        <v>135</v>
      </c>
      <c r="G61" s="6" t="s">
        <v>135</v>
      </c>
    </row>
    <row r="62" spans="1:7" s="3" customFormat="1" ht="54" outlineLevel="2" x14ac:dyDescent="0.35">
      <c r="A62" s="4" t="s">
        <v>136</v>
      </c>
      <c r="B62" s="5">
        <f>COUNTIF(B63:B66, TRUE)/COUNTA(B63:B66)</f>
        <v>1</v>
      </c>
      <c r="C62" s="5"/>
      <c r="D62" s="4" t="s">
        <v>137</v>
      </c>
      <c r="E62" s="4" t="s">
        <v>137</v>
      </c>
      <c r="F62" s="4"/>
      <c r="G62" s="4"/>
    </row>
    <row r="63" spans="1:7" ht="87.5" outlineLevel="2" x14ac:dyDescent="0.35">
      <c r="A63" s="6" t="s">
        <v>138</v>
      </c>
      <c r="B63" s="7" t="b">
        <v>1</v>
      </c>
      <c r="C63" s="7"/>
      <c r="D63" s="8" t="s">
        <v>139</v>
      </c>
      <c r="E63" s="6" t="s">
        <v>13</v>
      </c>
      <c r="F63" s="6" t="s">
        <v>13</v>
      </c>
      <c r="G63" s="6" t="s">
        <v>13</v>
      </c>
    </row>
    <row r="64" spans="1:7" ht="364" outlineLevel="2" x14ac:dyDescent="0.35">
      <c r="A64" s="6" t="s">
        <v>140</v>
      </c>
      <c r="B64" s="7" t="b">
        <v>1</v>
      </c>
      <c r="C64" s="7"/>
      <c r="D64" s="8" t="s">
        <v>141</v>
      </c>
      <c r="E64" s="6" t="s">
        <v>13</v>
      </c>
      <c r="F64" s="6"/>
      <c r="G64" s="6"/>
    </row>
    <row r="65" spans="1:7" ht="87.5" outlineLevel="2" x14ac:dyDescent="0.35">
      <c r="A65" s="6" t="s">
        <v>142</v>
      </c>
      <c r="B65" s="7" t="b">
        <v>1</v>
      </c>
      <c r="C65" s="7"/>
      <c r="D65" s="8" t="s">
        <v>143</v>
      </c>
      <c r="E65" s="6" t="s">
        <v>13</v>
      </c>
      <c r="F65" s="6"/>
      <c r="G65" s="6"/>
    </row>
    <row r="66" spans="1:7" ht="37.5" x14ac:dyDescent="0.35">
      <c r="A66" s="6" t="s">
        <v>144</v>
      </c>
      <c r="B66" s="7" t="b">
        <v>1</v>
      </c>
      <c r="C66" s="7"/>
      <c r="D66" s="8" t="s">
        <v>145</v>
      </c>
      <c r="E66" s="6" t="s">
        <v>146</v>
      </c>
      <c r="F66" s="6" t="s">
        <v>146</v>
      </c>
      <c r="G66" s="6" t="s">
        <v>146</v>
      </c>
    </row>
    <row r="67" spans="1:7" s="3" customFormat="1" ht="54" outlineLevel="2" x14ac:dyDescent="0.35">
      <c r="A67" s="4" t="s">
        <v>147</v>
      </c>
      <c r="B67" s="5">
        <f>COUNTIF(B68:B71, TRUE)/COUNTA(B68:B71)</f>
        <v>1</v>
      </c>
      <c r="C67" s="5"/>
      <c r="D67" s="4" t="s">
        <v>148</v>
      </c>
      <c r="E67" s="4" t="s">
        <v>148</v>
      </c>
      <c r="F67" s="4"/>
      <c r="G67" s="4"/>
    </row>
    <row r="68" spans="1:7" ht="87.5" outlineLevel="2" x14ac:dyDescent="0.35">
      <c r="A68" s="6" t="s">
        <v>149</v>
      </c>
      <c r="B68" s="7" t="b">
        <v>1</v>
      </c>
      <c r="C68" s="7"/>
      <c r="D68" s="8" t="s">
        <v>139</v>
      </c>
      <c r="E68" s="6" t="s">
        <v>13</v>
      </c>
      <c r="F68" s="6" t="s">
        <v>13</v>
      </c>
      <c r="G68" s="6" t="s">
        <v>13</v>
      </c>
    </row>
    <row r="69" spans="1:7" ht="125" outlineLevel="2" x14ac:dyDescent="0.35">
      <c r="A69" s="6" t="s">
        <v>150</v>
      </c>
      <c r="B69" s="7" t="b">
        <v>1</v>
      </c>
      <c r="C69" s="7"/>
      <c r="D69" s="8" t="s">
        <v>151</v>
      </c>
      <c r="E69" s="6" t="s">
        <v>13</v>
      </c>
      <c r="F69" s="6"/>
      <c r="G69" s="6"/>
    </row>
    <row r="70" spans="1:7" ht="62.5" outlineLevel="2" x14ac:dyDescent="0.35">
      <c r="A70" s="6" t="s">
        <v>152</v>
      </c>
      <c r="B70" s="7" t="b">
        <v>1</v>
      </c>
      <c r="C70" s="7"/>
      <c r="D70" s="8" t="s">
        <v>105</v>
      </c>
      <c r="E70" s="6" t="s">
        <v>13</v>
      </c>
      <c r="F70" s="6"/>
      <c r="G70" s="6"/>
    </row>
    <row r="71" spans="1:7" ht="37.5" x14ac:dyDescent="0.35">
      <c r="A71" s="6" t="s">
        <v>153</v>
      </c>
      <c r="B71" s="7" t="b">
        <v>1</v>
      </c>
      <c r="C71" s="7"/>
      <c r="D71" s="8" t="s">
        <v>154</v>
      </c>
      <c r="E71" s="6" t="s">
        <v>155</v>
      </c>
      <c r="F71" s="6" t="s">
        <v>155</v>
      </c>
      <c r="G71" s="6" t="s">
        <v>155</v>
      </c>
    </row>
    <row r="72" spans="1:7" s="3" customFormat="1" ht="72" outlineLevel="2" x14ac:dyDescent="0.35">
      <c r="A72" s="4" t="s">
        <v>156</v>
      </c>
      <c r="B72" s="5">
        <f>COUNTIF(B73:B75, TRUE)/COUNTA(B73:B75)</f>
        <v>1</v>
      </c>
      <c r="C72" s="5"/>
      <c r="D72" s="4" t="s">
        <v>157</v>
      </c>
      <c r="E72" s="4" t="s">
        <v>157</v>
      </c>
      <c r="F72" s="4"/>
      <c r="G72" s="4"/>
    </row>
    <row r="73" spans="1:7" ht="87.5" outlineLevel="2" x14ac:dyDescent="0.35">
      <c r="A73" s="6" t="s">
        <v>158</v>
      </c>
      <c r="B73" s="7" t="b">
        <v>1</v>
      </c>
      <c r="C73" s="7"/>
      <c r="D73" s="8" t="s">
        <v>159</v>
      </c>
      <c r="E73" s="6" t="s">
        <v>13</v>
      </c>
      <c r="F73" s="9" t="s">
        <v>160</v>
      </c>
      <c r="G73" s="9" t="s">
        <v>160</v>
      </c>
    </row>
    <row r="74" spans="1:7" ht="150" outlineLevel="2" x14ac:dyDescent="0.35">
      <c r="A74" s="6" t="s">
        <v>161</v>
      </c>
      <c r="B74" s="7" t="b">
        <v>1</v>
      </c>
      <c r="C74" s="7"/>
      <c r="D74" s="8" t="s">
        <v>162</v>
      </c>
      <c r="E74" s="6" t="s">
        <v>13</v>
      </c>
      <c r="F74" s="9" t="s">
        <v>160</v>
      </c>
      <c r="G74" s="9" t="s">
        <v>160</v>
      </c>
    </row>
    <row r="75" spans="1:7" ht="37.5" outlineLevel="1" x14ac:dyDescent="0.35">
      <c r="A75" s="6" t="s">
        <v>163</v>
      </c>
      <c r="B75" s="7" t="b">
        <v>1</v>
      </c>
      <c r="C75" s="7"/>
      <c r="D75" s="8" t="s">
        <v>164</v>
      </c>
      <c r="E75" s="9" t="s">
        <v>165</v>
      </c>
      <c r="F75" s="9" t="s">
        <v>165</v>
      </c>
      <c r="G75" s="9" t="s">
        <v>165</v>
      </c>
    </row>
    <row r="76" spans="1:7" s="3" customFormat="1" ht="54" outlineLevel="2" x14ac:dyDescent="0.35">
      <c r="A76" s="4" t="s">
        <v>166</v>
      </c>
      <c r="B76" s="5">
        <f>COUNTIF(B77:B79, TRUE)/COUNTA(B77:B79)</f>
        <v>1</v>
      </c>
      <c r="C76" s="5"/>
      <c r="D76" s="4" t="s">
        <v>167</v>
      </c>
      <c r="E76" s="4" t="s">
        <v>167</v>
      </c>
      <c r="F76" s="4"/>
      <c r="G76" s="4"/>
    </row>
    <row r="77" spans="1:7" ht="112.5" outlineLevel="2" x14ac:dyDescent="0.35">
      <c r="A77" s="6" t="s">
        <v>168</v>
      </c>
      <c r="B77" s="7" t="b">
        <v>1</v>
      </c>
      <c r="C77" s="7"/>
      <c r="D77" s="8" t="s">
        <v>169</v>
      </c>
      <c r="E77" s="9" t="s">
        <v>160</v>
      </c>
      <c r="F77" s="9" t="s">
        <v>160</v>
      </c>
      <c r="G77" s="9" t="s">
        <v>160</v>
      </c>
    </row>
    <row r="78" spans="1:7" ht="150" outlineLevel="2" x14ac:dyDescent="0.35">
      <c r="A78" s="6" t="s">
        <v>170</v>
      </c>
      <c r="B78" s="7" t="b">
        <v>1</v>
      </c>
      <c r="C78" s="7"/>
      <c r="D78" s="8" t="s">
        <v>162</v>
      </c>
      <c r="E78" s="6" t="s">
        <v>160</v>
      </c>
      <c r="F78" s="9" t="s">
        <v>160</v>
      </c>
      <c r="G78" s="9" t="s">
        <v>160</v>
      </c>
    </row>
    <row r="79" spans="1:7" ht="37.5" x14ac:dyDescent="0.35">
      <c r="A79" s="6" t="s">
        <v>171</v>
      </c>
      <c r="B79" s="7" t="b">
        <v>1</v>
      </c>
      <c r="C79" s="7"/>
      <c r="D79" s="8" t="s">
        <v>164</v>
      </c>
      <c r="E79" s="9" t="s">
        <v>172</v>
      </c>
      <c r="F79" s="9" t="s">
        <v>172</v>
      </c>
      <c r="G79" s="9" t="s">
        <v>172</v>
      </c>
    </row>
    <row r="80" spans="1:7" s="3" customFormat="1" ht="54" outlineLevel="2" x14ac:dyDescent="0.35">
      <c r="A80" s="4" t="s">
        <v>173</v>
      </c>
      <c r="B80" s="5">
        <f>COUNTIF(B81:B84, TRUE)/COUNTA(B81:B84)</f>
        <v>1</v>
      </c>
      <c r="C80" s="5"/>
      <c r="D80" s="4" t="s">
        <v>174</v>
      </c>
      <c r="E80" s="4" t="s">
        <v>174</v>
      </c>
      <c r="F80" s="4"/>
      <c r="G80" s="4"/>
    </row>
    <row r="81" spans="1:8" ht="62.5" outlineLevel="2" x14ac:dyDescent="0.35">
      <c r="A81" s="6" t="s">
        <v>175</v>
      </c>
      <c r="B81" s="7" t="b">
        <v>1</v>
      </c>
      <c r="C81" s="7"/>
      <c r="D81" s="8" t="s">
        <v>176</v>
      </c>
      <c r="E81" s="6" t="s">
        <v>13</v>
      </c>
      <c r="F81" s="6" t="s">
        <v>13</v>
      </c>
      <c r="G81" s="6" t="s">
        <v>13</v>
      </c>
      <c r="H81" s="6"/>
    </row>
    <row r="82" spans="1:8" ht="87.5" outlineLevel="2" x14ac:dyDescent="0.35">
      <c r="A82" s="6" t="s">
        <v>177</v>
      </c>
      <c r="B82" s="7" t="b">
        <v>1</v>
      </c>
      <c r="C82" s="7"/>
      <c r="D82" s="8" t="s">
        <v>178</v>
      </c>
      <c r="E82" s="6" t="s">
        <v>13</v>
      </c>
      <c r="F82" s="6"/>
      <c r="G82" s="6"/>
    </row>
    <row r="83" spans="1:8" ht="62.5" outlineLevel="2" x14ac:dyDescent="0.35">
      <c r="A83" s="6" t="s">
        <v>179</v>
      </c>
      <c r="B83" s="7" t="b">
        <v>1</v>
      </c>
      <c r="C83" s="7"/>
      <c r="D83" s="8" t="s">
        <v>180</v>
      </c>
      <c r="E83" s="6" t="s">
        <v>13</v>
      </c>
      <c r="F83" s="6"/>
      <c r="G83" s="6"/>
    </row>
    <row r="84" spans="1:8" ht="37.5" outlineLevel="1" x14ac:dyDescent="0.35">
      <c r="A84" s="6" t="s">
        <v>181</v>
      </c>
      <c r="B84" s="7" t="b">
        <v>1</v>
      </c>
      <c r="C84" s="7"/>
      <c r="D84" s="8" t="s">
        <v>182</v>
      </c>
      <c r="E84" s="6" t="s">
        <v>13</v>
      </c>
      <c r="F84" s="6" t="s">
        <v>183</v>
      </c>
      <c r="G84" s="6" t="s">
        <v>183</v>
      </c>
    </row>
    <row r="85" spans="1:8" s="3" customFormat="1" ht="54" outlineLevel="2" x14ac:dyDescent="0.35">
      <c r="A85" s="4" t="s">
        <v>184</v>
      </c>
      <c r="B85" s="5">
        <f>COUNTIF(B86:B88, TRUE)/COUNTA(B86:B88)</f>
        <v>1</v>
      </c>
      <c r="C85" s="5"/>
      <c r="D85" s="4" t="s">
        <v>185</v>
      </c>
      <c r="E85" s="4" t="s">
        <v>185</v>
      </c>
      <c r="F85" s="4"/>
      <c r="G85" s="4"/>
    </row>
    <row r="86" spans="1:8" ht="62.5" outlineLevel="2" x14ac:dyDescent="0.35">
      <c r="A86" s="6" t="s">
        <v>186</v>
      </c>
      <c r="B86" s="7" t="b">
        <v>1</v>
      </c>
      <c r="C86" s="7"/>
      <c r="D86" s="8" t="s">
        <v>176</v>
      </c>
      <c r="E86" s="6" t="s">
        <v>13</v>
      </c>
      <c r="F86" s="6" t="s">
        <v>13</v>
      </c>
      <c r="G86" s="6" t="s">
        <v>13</v>
      </c>
    </row>
    <row r="87" spans="1:8" ht="37.5" outlineLevel="2" x14ac:dyDescent="0.35">
      <c r="A87" s="6" t="s">
        <v>187</v>
      </c>
      <c r="B87" s="7" t="b">
        <v>1</v>
      </c>
      <c r="C87" s="7"/>
      <c r="D87" s="8" t="s">
        <v>188</v>
      </c>
      <c r="E87" s="6" t="s">
        <v>13</v>
      </c>
      <c r="F87" s="6" t="s">
        <v>13</v>
      </c>
      <c r="G87" s="6" t="s">
        <v>13</v>
      </c>
    </row>
    <row r="88" spans="1:8" ht="37.5" outlineLevel="1" x14ac:dyDescent="0.35">
      <c r="A88" s="6" t="s">
        <v>189</v>
      </c>
      <c r="B88" s="7" t="b">
        <v>1</v>
      </c>
      <c r="C88" s="7"/>
      <c r="D88" s="8" t="s">
        <v>190</v>
      </c>
      <c r="E88" s="6" t="s">
        <v>191</v>
      </c>
      <c r="F88" s="6" t="s">
        <v>191</v>
      </c>
      <c r="G88" s="6" t="s">
        <v>191</v>
      </c>
    </row>
    <row r="89" spans="1:8" s="3" customFormat="1" ht="54" outlineLevel="2" x14ac:dyDescent="0.35">
      <c r="A89" s="4" t="s">
        <v>192</v>
      </c>
      <c r="B89" s="5">
        <f>COUNTIF(B90:B93, TRUE)/COUNTA(B90:B93)</f>
        <v>1</v>
      </c>
      <c r="C89" s="5"/>
      <c r="D89" s="4" t="s">
        <v>193</v>
      </c>
      <c r="E89" s="4" t="s">
        <v>193</v>
      </c>
      <c r="F89" s="4"/>
      <c r="G89" s="4"/>
    </row>
    <row r="90" spans="1:8" ht="137.5" outlineLevel="2" x14ac:dyDescent="0.35">
      <c r="A90" s="6" t="s">
        <v>194</v>
      </c>
      <c r="B90" s="7" t="b">
        <v>1</v>
      </c>
      <c r="C90" s="7"/>
      <c r="D90" s="8" t="s">
        <v>195</v>
      </c>
      <c r="E90" s="6" t="s">
        <v>13</v>
      </c>
      <c r="F90" s="6" t="s">
        <v>13</v>
      </c>
      <c r="G90" s="6" t="s">
        <v>13</v>
      </c>
      <c r="H90" s="6"/>
    </row>
    <row r="91" spans="1:8" ht="100" outlineLevel="2" x14ac:dyDescent="0.35">
      <c r="A91" s="6" t="s">
        <v>196</v>
      </c>
      <c r="B91" s="7" t="b">
        <v>1</v>
      </c>
      <c r="C91" s="7"/>
      <c r="D91" s="8" t="s">
        <v>197</v>
      </c>
      <c r="E91" s="6" t="s">
        <v>13</v>
      </c>
      <c r="F91" s="6"/>
      <c r="G91" s="6"/>
    </row>
    <row r="92" spans="1:8" ht="62.5" outlineLevel="2" x14ac:dyDescent="0.35">
      <c r="A92" s="6" t="s">
        <v>198</v>
      </c>
      <c r="B92" s="7" t="b">
        <v>1</v>
      </c>
      <c r="C92" s="7"/>
      <c r="D92" s="8" t="s">
        <v>180</v>
      </c>
      <c r="E92" s="6" t="s">
        <v>13</v>
      </c>
      <c r="F92" s="6"/>
      <c r="G92" s="11"/>
    </row>
    <row r="93" spans="1:8" s="12" customFormat="1" ht="37.5" x14ac:dyDescent="0.35">
      <c r="A93" s="6" t="s">
        <v>199</v>
      </c>
      <c r="B93" s="7" t="b">
        <v>1</v>
      </c>
      <c r="C93" s="7"/>
      <c r="D93" s="8" t="s">
        <v>200</v>
      </c>
      <c r="E93" s="9" t="s">
        <v>201</v>
      </c>
      <c r="F93" s="9" t="s">
        <v>201</v>
      </c>
      <c r="G93" s="9" t="s">
        <v>201</v>
      </c>
    </row>
    <row r="94" spans="1:8" s="3" customFormat="1" ht="36" x14ac:dyDescent="0.35">
      <c r="A94" s="13" t="s">
        <v>202</v>
      </c>
      <c r="B94" s="14">
        <f>COUNTIF(B2:B93, TRUE)/COUNTA(B2:B93)</f>
        <v>0.82608695652173914</v>
      </c>
      <c r="C94" s="14"/>
      <c r="D94" s="15" t="s">
        <v>203</v>
      </c>
      <c r="E94" s="15"/>
      <c r="F94" s="15"/>
      <c r="G94" s="15"/>
    </row>
  </sheetData>
  <conditionalFormatting sqref="B1:B61 C2:C1048576 B62:B1048576">
    <cfRule type="containsBlanks" priority="12" stopIfTrue="1">
      <formula>LEN(TRIM(B1))=0</formula>
    </cfRule>
    <cfRule type="cellIs" dxfId="69" priority="13" operator="equal">
      <formula>FALSE</formula>
    </cfRule>
    <cfRule type="cellIs" dxfId="68" priority="14" operator="equal">
      <formula>TRUE</formula>
    </cfRule>
    <cfRule type="cellIs" dxfId="67" priority="15" operator="equal">
      <formula>"BUG"</formula>
    </cfRule>
  </conditionalFormatting>
  <conditionalFormatting sqref="C1">
    <cfRule type="containsBlanks" priority="9" stopIfTrue="1">
      <formula>LEN(TRIM(C1))=0</formula>
    </cfRule>
    <cfRule type="cellIs" dxfId="66" priority="10" operator="equal">
      <formula>TRUE</formula>
    </cfRule>
    <cfRule type="cellIs" dxfId="65" priority="11" operator="equal">
      <formula>"BUG"</formula>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01D7-9125-4ACB-A7AC-16554A3D3AD7}">
  <sheetPr>
    <outlinePr summaryBelow="0" summaryRight="0"/>
  </sheetPr>
  <dimension ref="A1:S105"/>
  <sheetViews>
    <sheetView topLeftCell="A41" zoomScale="70" zoomScaleNormal="70" workbookViewId="0">
      <selection sqref="A1:E105"/>
    </sheetView>
  </sheetViews>
  <sheetFormatPr defaultColWidth="14.453125" defaultRowHeight="12.5" outlineLevelRow="2" x14ac:dyDescent="0.35"/>
  <cols>
    <col min="1" max="1" width="34.54296875" style="9" customWidth="1"/>
    <col min="2" max="2" width="14.453125" style="9" customWidth="1"/>
    <col min="3" max="3" width="22.1796875" style="9" customWidth="1"/>
    <col min="4" max="4" width="102.81640625" style="16" bestFit="1" customWidth="1"/>
    <col min="5" max="7" width="102.81640625" style="16" customWidth="1"/>
    <col min="8" max="9" width="102.81640625" style="9" customWidth="1"/>
    <col min="10" max="14" width="102.81640625" style="16" customWidth="1"/>
    <col min="15" max="15" width="102.81640625" style="9" customWidth="1"/>
    <col min="16" max="16" width="90.453125" style="16" customWidth="1"/>
    <col min="17" max="17" width="55.1796875" style="16" customWidth="1"/>
    <col min="18" max="18" width="49.1796875" style="9" customWidth="1"/>
    <col min="19" max="19" width="44.1796875" style="9" customWidth="1"/>
    <col min="20" max="16384" width="14.453125" style="9"/>
  </cols>
  <sheetData>
    <row r="1" spans="1:19" s="3" customFormat="1" ht="72" x14ac:dyDescent="0.35">
      <c r="A1" s="1" t="s">
        <v>0</v>
      </c>
      <c r="B1" s="1" t="s">
        <v>1</v>
      </c>
      <c r="C1" s="1" t="s">
        <v>5</v>
      </c>
      <c r="D1" s="1" t="s">
        <v>6</v>
      </c>
      <c r="E1" s="1" t="s">
        <v>613</v>
      </c>
      <c r="F1" s="1" t="s">
        <v>614</v>
      </c>
      <c r="G1" s="1" t="s">
        <v>615</v>
      </c>
      <c r="H1" s="1" t="s">
        <v>616</v>
      </c>
      <c r="I1" s="1" t="s">
        <v>617</v>
      </c>
      <c r="J1" s="1" t="s">
        <v>618</v>
      </c>
      <c r="K1" s="1" t="s">
        <v>619</v>
      </c>
      <c r="L1" s="1" t="s">
        <v>620</v>
      </c>
      <c r="M1" s="1" t="s">
        <v>621</v>
      </c>
      <c r="N1" s="1" t="s">
        <v>622</v>
      </c>
      <c r="O1" s="1" t="s">
        <v>623</v>
      </c>
      <c r="P1" s="1" t="s">
        <v>624</v>
      </c>
      <c r="Q1" s="1" t="s">
        <v>8</v>
      </c>
      <c r="R1" s="2" t="s">
        <v>9</v>
      </c>
      <c r="S1" s="2"/>
    </row>
    <row r="2" spans="1:19" s="3" customFormat="1" ht="54" x14ac:dyDescent="0.35">
      <c r="A2" s="4" t="s">
        <v>10</v>
      </c>
      <c r="B2" s="5">
        <f>COUNTIF(B3:B8, TRUE)/COUNTA(B3:B8)</f>
        <v>0.66666666666666663</v>
      </c>
      <c r="C2" s="5"/>
      <c r="D2" s="4"/>
      <c r="E2" s="4" t="s">
        <v>613</v>
      </c>
      <c r="F2" s="4" t="s">
        <v>614</v>
      </c>
      <c r="G2" s="4" t="s">
        <v>615</v>
      </c>
      <c r="H2" s="4" t="s">
        <v>616</v>
      </c>
      <c r="I2" s="4" t="s">
        <v>617</v>
      </c>
      <c r="J2" s="4" t="s">
        <v>618</v>
      </c>
      <c r="K2" s="4" t="s">
        <v>619</v>
      </c>
      <c r="L2" s="4" t="s">
        <v>625</v>
      </c>
      <c r="M2" s="4" t="s">
        <v>621</v>
      </c>
      <c r="N2" s="4" t="s">
        <v>626</v>
      </c>
      <c r="O2" s="4" t="s">
        <v>623</v>
      </c>
      <c r="P2" s="4"/>
      <c r="Q2" s="4"/>
      <c r="R2" s="4"/>
    </row>
    <row r="3" spans="1:19" ht="87.5" hidden="1" outlineLevel="2" x14ac:dyDescent="0.35">
      <c r="A3" s="6" t="s">
        <v>11</v>
      </c>
      <c r="B3" s="7" t="b">
        <v>1</v>
      </c>
      <c r="C3" s="7"/>
      <c r="D3" s="8" t="s">
        <v>12</v>
      </c>
      <c r="E3" s="17" t="s">
        <v>627</v>
      </c>
      <c r="F3" s="17" t="s">
        <v>627</v>
      </c>
      <c r="G3" s="17" t="s">
        <v>627</v>
      </c>
      <c r="H3" s="17" t="s">
        <v>627</v>
      </c>
      <c r="I3" s="17" t="s">
        <v>627</v>
      </c>
      <c r="J3" s="8"/>
      <c r="K3" s="8"/>
      <c r="L3" s="8"/>
      <c r="M3" s="8"/>
      <c r="N3" s="8"/>
      <c r="O3" s="17"/>
      <c r="P3" s="6" t="s">
        <v>13</v>
      </c>
      <c r="Q3" s="6" t="s">
        <v>13</v>
      </c>
      <c r="R3" s="6" t="s">
        <v>13</v>
      </c>
      <c r="S3" s="6"/>
    </row>
    <row r="4" spans="1:19" ht="189.5" hidden="1" outlineLevel="2" x14ac:dyDescent="0.35">
      <c r="A4" s="6" t="s">
        <v>14</v>
      </c>
      <c r="B4" s="7" t="b">
        <v>1</v>
      </c>
      <c r="C4" s="7"/>
      <c r="D4" s="8" t="s">
        <v>352</v>
      </c>
      <c r="E4" s="17" t="s">
        <v>627</v>
      </c>
      <c r="F4" s="17" t="s">
        <v>627</v>
      </c>
      <c r="G4" s="17" t="s">
        <v>627</v>
      </c>
      <c r="H4" s="17" t="s">
        <v>627</v>
      </c>
      <c r="I4" s="17" t="s">
        <v>627</v>
      </c>
      <c r="J4" s="8"/>
      <c r="K4" s="8"/>
      <c r="L4" s="8"/>
      <c r="M4" s="8"/>
      <c r="N4" s="8"/>
      <c r="O4" s="17"/>
      <c r="P4" s="6" t="s">
        <v>13</v>
      </c>
      <c r="Q4" s="6" t="s">
        <v>13</v>
      </c>
      <c r="R4" s="6"/>
    </row>
    <row r="5" spans="1:19" ht="276" hidden="1" outlineLevel="2" x14ac:dyDescent="0.35">
      <c r="A5" s="6" t="s">
        <v>16</v>
      </c>
      <c r="B5" s="7" t="b">
        <v>1</v>
      </c>
      <c r="C5" s="7"/>
      <c r="D5" s="8" t="s">
        <v>17</v>
      </c>
      <c r="E5" s="17" t="s">
        <v>627</v>
      </c>
      <c r="F5" s="17" t="s">
        <v>627</v>
      </c>
      <c r="G5" s="17" t="s">
        <v>627</v>
      </c>
      <c r="H5" s="17" t="s">
        <v>627</v>
      </c>
      <c r="I5" s="17" t="s">
        <v>627</v>
      </c>
      <c r="J5" s="8"/>
      <c r="K5" s="8"/>
      <c r="L5" s="8"/>
      <c r="M5" s="8"/>
      <c r="N5" s="8"/>
      <c r="O5" s="17" t="s">
        <v>628</v>
      </c>
      <c r="P5" s="6" t="s">
        <v>13</v>
      </c>
      <c r="Q5" s="6" t="s">
        <v>13</v>
      </c>
    </row>
    <row r="6" spans="1:19" ht="100" outlineLevel="2" x14ac:dyDescent="0.35">
      <c r="A6" s="6" t="s">
        <v>18</v>
      </c>
      <c r="B6" s="17" t="s">
        <v>416</v>
      </c>
      <c r="C6" s="17" t="s">
        <v>437</v>
      </c>
      <c r="D6" s="8" t="s">
        <v>19</v>
      </c>
      <c r="E6" s="25" t="s">
        <v>629</v>
      </c>
      <c r="F6" s="17" t="s">
        <v>630</v>
      </c>
      <c r="G6" s="17" t="s">
        <v>631</v>
      </c>
      <c r="H6" s="17" t="s">
        <v>627</v>
      </c>
      <c r="I6" s="17" t="s">
        <v>627</v>
      </c>
      <c r="J6" s="8"/>
      <c r="K6" s="8"/>
      <c r="L6" s="8"/>
      <c r="M6" s="8"/>
      <c r="N6" s="8"/>
      <c r="O6" s="17"/>
      <c r="P6" s="6" t="s">
        <v>13</v>
      </c>
      <c r="Q6" s="6" t="s">
        <v>13</v>
      </c>
      <c r="R6" s="6"/>
    </row>
    <row r="7" spans="1:19" ht="137.5" outlineLevel="2" x14ac:dyDescent="0.35">
      <c r="A7" s="6" t="s">
        <v>20</v>
      </c>
      <c r="B7" s="17" t="s">
        <v>416</v>
      </c>
      <c r="C7" s="17" t="s">
        <v>437</v>
      </c>
      <c r="D7" s="8" t="s">
        <v>21</v>
      </c>
      <c r="E7" s="17" t="s">
        <v>632</v>
      </c>
      <c r="F7" s="17" t="s">
        <v>627</v>
      </c>
      <c r="G7" s="17" t="s">
        <v>627</v>
      </c>
      <c r="H7" s="17" t="s">
        <v>627</v>
      </c>
      <c r="I7" s="17"/>
      <c r="J7" s="8"/>
      <c r="K7" s="8"/>
      <c r="L7" s="8"/>
      <c r="M7" s="8"/>
      <c r="N7" s="8"/>
      <c r="O7" s="17"/>
      <c r="P7" s="6" t="s">
        <v>13</v>
      </c>
      <c r="Q7" s="6" t="s">
        <v>13</v>
      </c>
    </row>
    <row r="8" spans="1:19" ht="87.5" hidden="1" outlineLevel="1" collapsed="1" x14ac:dyDescent="0.35">
      <c r="A8" s="6" t="s">
        <v>22</v>
      </c>
      <c r="B8" s="7" t="b">
        <v>1</v>
      </c>
      <c r="C8" s="7"/>
      <c r="D8" s="8" t="s">
        <v>23</v>
      </c>
      <c r="E8" s="8"/>
      <c r="F8" s="8"/>
      <c r="G8" s="8"/>
      <c r="H8" s="17"/>
      <c r="I8" s="17"/>
      <c r="J8" s="8"/>
      <c r="K8" s="8"/>
      <c r="L8" s="8"/>
      <c r="M8" s="8"/>
      <c r="N8" s="8"/>
      <c r="O8" s="17"/>
      <c r="P8" s="9" t="s">
        <v>24</v>
      </c>
      <c r="Q8" s="9" t="s">
        <v>24</v>
      </c>
      <c r="R8" s="9" t="s">
        <v>24</v>
      </c>
    </row>
    <row r="9" spans="1:19" s="3" customFormat="1" ht="36" hidden="1" customHeight="1" outlineLevel="2" x14ac:dyDescent="0.35">
      <c r="A9" s="10" t="s">
        <v>25</v>
      </c>
      <c r="B9" s="5">
        <f>COUNTIF(B10:B12, TRUE)/COUNTA(B10:B12)</f>
        <v>1</v>
      </c>
      <c r="C9" s="5"/>
      <c r="D9" s="4" t="s">
        <v>26</v>
      </c>
      <c r="E9" s="4" t="s">
        <v>633</v>
      </c>
      <c r="F9" s="4" t="s">
        <v>633</v>
      </c>
      <c r="G9" s="4" t="s">
        <v>634</v>
      </c>
      <c r="H9" s="4" t="s">
        <v>633</v>
      </c>
      <c r="I9" s="4" t="s">
        <v>633</v>
      </c>
      <c r="J9" s="4"/>
      <c r="K9" s="4"/>
      <c r="L9" s="4"/>
      <c r="M9" s="4"/>
      <c r="N9" s="4"/>
      <c r="O9" s="4" t="s">
        <v>635</v>
      </c>
      <c r="P9" s="4"/>
      <c r="Q9" s="4"/>
      <c r="R9" s="4"/>
    </row>
    <row r="10" spans="1:19" ht="87.5" hidden="1" outlineLevel="2" x14ac:dyDescent="0.35">
      <c r="A10" s="6" t="s">
        <v>27</v>
      </c>
      <c r="B10" s="7" t="b">
        <v>1</v>
      </c>
      <c r="C10" s="7"/>
      <c r="D10" s="8" t="s">
        <v>12</v>
      </c>
      <c r="E10" s="17" t="s">
        <v>627</v>
      </c>
      <c r="F10" s="17" t="s">
        <v>627</v>
      </c>
      <c r="G10" s="17" t="s">
        <v>627</v>
      </c>
      <c r="H10" s="17" t="s">
        <v>627</v>
      </c>
      <c r="I10" s="17" t="s">
        <v>627</v>
      </c>
      <c r="J10" s="8"/>
      <c r="K10" s="8"/>
      <c r="L10" s="8"/>
      <c r="M10" s="8"/>
      <c r="N10" s="8"/>
      <c r="O10" s="17"/>
      <c r="P10" s="6" t="s">
        <v>13</v>
      </c>
      <c r="Q10" s="6" t="s">
        <v>13</v>
      </c>
      <c r="R10" s="6" t="s">
        <v>13</v>
      </c>
    </row>
    <row r="11" spans="1:19" ht="37.5" hidden="1" outlineLevel="2" x14ac:dyDescent="0.35">
      <c r="A11" s="6" t="s">
        <v>28</v>
      </c>
      <c r="B11" s="7" t="b">
        <v>1</v>
      </c>
      <c r="C11" s="7"/>
      <c r="D11" s="8" t="s">
        <v>29</v>
      </c>
      <c r="E11" s="17" t="s">
        <v>627</v>
      </c>
      <c r="F11" s="17" t="s">
        <v>636</v>
      </c>
      <c r="G11" s="17" t="s">
        <v>637</v>
      </c>
      <c r="H11" s="17" t="s">
        <v>637</v>
      </c>
      <c r="I11" s="17" t="s">
        <v>627</v>
      </c>
      <c r="J11" s="8"/>
      <c r="K11" s="8"/>
      <c r="L11" s="8"/>
      <c r="M11" s="8"/>
      <c r="N11" s="8"/>
      <c r="O11" s="17"/>
      <c r="P11" s="6" t="s">
        <v>13</v>
      </c>
      <c r="Q11" s="6" t="s">
        <v>13</v>
      </c>
      <c r="R11" s="6" t="s">
        <v>13</v>
      </c>
    </row>
    <row r="12" spans="1:19" ht="87.5" hidden="1" outlineLevel="1" collapsed="1" x14ac:dyDescent="0.35">
      <c r="A12" s="6" t="s">
        <v>30</v>
      </c>
      <c r="B12" s="7" t="b">
        <v>1</v>
      </c>
      <c r="C12" s="7"/>
      <c r="D12" s="8" t="s">
        <v>23</v>
      </c>
      <c r="E12" s="17" t="s">
        <v>627</v>
      </c>
      <c r="F12" s="17"/>
      <c r="G12" s="8"/>
      <c r="H12" s="17"/>
      <c r="I12" s="17" t="s">
        <v>627</v>
      </c>
      <c r="J12" s="8"/>
      <c r="K12" s="8"/>
      <c r="L12" s="8"/>
      <c r="M12" s="8"/>
      <c r="N12" s="8"/>
      <c r="O12" s="17"/>
      <c r="P12" s="9" t="s">
        <v>24</v>
      </c>
      <c r="Q12" s="9" t="s">
        <v>24</v>
      </c>
      <c r="R12" s="9" t="s">
        <v>24</v>
      </c>
    </row>
    <row r="13" spans="1:19" s="3" customFormat="1" ht="41.25" hidden="1" customHeight="1" outlineLevel="2" x14ac:dyDescent="0.35">
      <c r="A13" s="10" t="s">
        <v>25</v>
      </c>
      <c r="B13" s="5">
        <f>COUNTIF(B14:B16, TRUE)/COUNTA(B14:B16)</f>
        <v>1</v>
      </c>
      <c r="C13" s="5"/>
      <c r="D13" s="4" t="s">
        <v>638</v>
      </c>
      <c r="E13" s="4" t="s">
        <v>639</v>
      </c>
      <c r="F13" s="4" t="s">
        <v>639</v>
      </c>
      <c r="G13" s="4" t="s">
        <v>640</v>
      </c>
      <c r="H13" s="4" t="s">
        <v>639</v>
      </c>
      <c r="I13" s="4" t="s">
        <v>639</v>
      </c>
      <c r="J13" s="4"/>
      <c r="K13" s="4"/>
      <c r="L13" s="4"/>
      <c r="M13" s="4"/>
      <c r="N13" s="4"/>
      <c r="O13" s="4"/>
      <c r="P13" s="4"/>
      <c r="Q13" s="4"/>
      <c r="R13" s="4"/>
    </row>
    <row r="14" spans="1:19" ht="87.5" hidden="1" outlineLevel="2" x14ac:dyDescent="0.35">
      <c r="A14" s="6" t="s">
        <v>27</v>
      </c>
      <c r="B14" s="7" t="b">
        <v>1</v>
      </c>
      <c r="C14" s="7"/>
      <c r="D14" s="8" t="s">
        <v>12</v>
      </c>
      <c r="E14" s="17" t="s">
        <v>627</v>
      </c>
      <c r="F14" s="17"/>
      <c r="G14" s="17" t="s">
        <v>627</v>
      </c>
      <c r="H14" s="17"/>
      <c r="I14" s="17" t="s">
        <v>627</v>
      </c>
      <c r="J14" s="8"/>
      <c r="K14" s="8"/>
      <c r="L14" s="8"/>
      <c r="M14" s="8"/>
      <c r="N14" s="8"/>
      <c r="O14" s="17"/>
      <c r="P14" s="6" t="s">
        <v>13</v>
      </c>
      <c r="Q14" s="6" t="s">
        <v>13</v>
      </c>
      <c r="R14" s="6" t="s">
        <v>13</v>
      </c>
    </row>
    <row r="15" spans="1:19" ht="37.5" hidden="1" outlineLevel="2" x14ac:dyDescent="0.35">
      <c r="A15" s="6" t="s">
        <v>28</v>
      </c>
      <c r="B15" s="7" t="b">
        <v>1</v>
      </c>
      <c r="C15" s="7"/>
      <c r="D15" s="8" t="s">
        <v>29</v>
      </c>
      <c r="E15" s="17" t="s">
        <v>627</v>
      </c>
      <c r="F15" s="17" t="s">
        <v>636</v>
      </c>
      <c r="G15" s="17" t="s">
        <v>637</v>
      </c>
      <c r="H15" s="17" t="s">
        <v>637</v>
      </c>
      <c r="I15" s="17" t="s">
        <v>627</v>
      </c>
      <c r="J15" s="8"/>
      <c r="K15" s="8"/>
      <c r="L15" s="8"/>
      <c r="M15" s="8"/>
      <c r="N15" s="8"/>
      <c r="O15" s="17"/>
      <c r="P15" s="6" t="s">
        <v>13</v>
      </c>
      <c r="Q15" s="6" t="s">
        <v>13</v>
      </c>
      <c r="R15" s="6" t="s">
        <v>13</v>
      </c>
    </row>
    <row r="16" spans="1:19" ht="87.5" hidden="1" outlineLevel="1" collapsed="1" x14ac:dyDescent="0.35">
      <c r="A16" s="6" t="s">
        <v>30</v>
      </c>
      <c r="B16" s="7" t="b">
        <v>1</v>
      </c>
      <c r="C16" s="7"/>
      <c r="D16" s="8" t="s">
        <v>23</v>
      </c>
      <c r="E16" s="17" t="s">
        <v>627</v>
      </c>
      <c r="F16" s="17"/>
      <c r="G16" s="8"/>
      <c r="H16" s="17"/>
      <c r="I16" s="17" t="s">
        <v>627</v>
      </c>
      <c r="J16" s="8"/>
      <c r="K16" s="8"/>
      <c r="L16" s="8"/>
      <c r="M16" s="8"/>
      <c r="N16" s="8"/>
      <c r="O16" s="17"/>
      <c r="P16" s="9" t="s">
        <v>24</v>
      </c>
      <c r="Q16" s="9" t="s">
        <v>24</v>
      </c>
      <c r="R16" s="9" t="s">
        <v>24</v>
      </c>
    </row>
    <row r="17" spans="1:18" s="3" customFormat="1" ht="35.25" hidden="1" customHeight="1" outlineLevel="2" x14ac:dyDescent="0.35">
      <c r="A17" s="10" t="s">
        <v>25</v>
      </c>
      <c r="B17" s="5">
        <f>COUNTIF(B18:B20, TRUE)/COUNTA(B18:B20)</f>
        <v>1</v>
      </c>
      <c r="C17" s="5"/>
      <c r="D17" s="4" t="s">
        <v>32</v>
      </c>
      <c r="E17" s="4" t="s">
        <v>641</v>
      </c>
      <c r="F17" s="4" t="s">
        <v>641</v>
      </c>
      <c r="G17" s="4" t="s">
        <v>642</v>
      </c>
      <c r="H17" s="4" t="s">
        <v>641</v>
      </c>
      <c r="I17" s="4" t="s">
        <v>641</v>
      </c>
      <c r="J17" s="4"/>
      <c r="K17" s="4"/>
      <c r="L17" s="4"/>
      <c r="M17" s="4"/>
      <c r="N17" s="4"/>
      <c r="O17" s="4"/>
      <c r="P17" s="4"/>
      <c r="Q17" s="4"/>
      <c r="R17" s="4"/>
    </row>
    <row r="18" spans="1:18" ht="87.5" hidden="1" outlineLevel="2" x14ac:dyDescent="0.35">
      <c r="A18" s="6" t="s">
        <v>27</v>
      </c>
      <c r="B18" s="7" t="b">
        <v>1</v>
      </c>
      <c r="C18" s="7"/>
      <c r="D18" s="8" t="s">
        <v>12</v>
      </c>
      <c r="E18" s="17" t="s">
        <v>627</v>
      </c>
      <c r="F18" s="17"/>
      <c r="G18" s="17" t="s">
        <v>627</v>
      </c>
      <c r="H18" s="17"/>
      <c r="I18" s="17" t="s">
        <v>627</v>
      </c>
      <c r="J18" s="8"/>
      <c r="K18" s="8"/>
      <c r="L18" s="8"/>
      <c r="M18" s="8"/>
      <c r="N18" s="8"/>
      <c r="O18" s="17"/>
      <c r="P18" s="6" t="s">
        <v>13</v>
      </c>
      <c r="Q18" s="6" t="s">
        <v>13</v>
      </c>
      <c r="R18" s="6" t="s">
        <v>13</v>
      </c>
    </row>
    <row r="19" spans="1:18" ht="37.5" hidden="1" outlineLevel="2" x14ac:dyDescent="0.35">
      <c r="A19" s="6" t="s">
        <v>28</v>
      </c>
      <c r="B19" s="7" t="b">
        <v>1</v>
      </c>
      <c r="C19" s="7"/>
      <c r="D19" s="8" t="s">
        <v>29</v>
      </c>
      <c r="E19" s="17" t="s">
        <v>627</v>
      </c>
      <c r="F19" s="17" t="s">
        <v>636</v>
      </c>
      <c r="G19" s="17" t="s">
        <v>637</v>
      </c>
      <c r="H19" s="17" t="s">
        <v>637</v>
      </c>
      <c r="I19" s="17" t="s">
        <v>627</v>
      </c>
      <c r="J19" s="8"/>
      <c r="K19" s="8"/>
      <c r="L19" s="8"/>
      <c r="M19" s="8"/>
      <c r="N19" s="8"/>
      <c r="O19" s="17"/>
      <c r="P19" s="6" t="s">
        <v>13</v>
      </c>
      <c r="Q19" s="6" t="s">
        <v>13</v>
      </c>
      <c r="R19" s="6" t="s">
        <v>13</v>
      </c>
    </row>
    <row r="20" spans="1:18" ht="87.5" hidden="1" x14ac:dyDescent="0.35">
      <c r="A20" s="6" t="s">
        <v>30</v>
      </c>
      <c r="B20" s="7" t="b">
        <v>1</v>
      </c>
      <c r="C20" s="7"/>
      <c r="D20" s="8" t="s">
        <v>23</v>
      </c>
      <c r="E20" s="17" t="s">
        <v>627</v>
      </c>
      <c r="F20" s="17"/>
      <c r="G20" s="8"/>
      <c r="H20" s="17"/>
      <c r="I20" s="17" t="s">
        <v>627</v>
      </c>
      <c r="J20" s="8"/>
      <c r="K20" s="8"/>
      <c r="L20" s="8"/>
      <c r="M20" s="8"/>
      <c r="N20" s="8"/>
      <c r="O20" s="17"/>
      <c r="P20" s="9" t="s">
        <v>24</v>
      </c>
      <c r="Q20" s="9" t="s">
        <v>24</v>
      </c>
      <c r="R20" s="9" t="s">
        <v>24</v>
      </c>
    </row>
    <row r="21" spans="1:18" s="3" customFormat="1" ht="36" customHeight="1" outlineLevel="2" x14ac:dyDescent="0.35">
      <c r="A21" s="4" t="s">
        <v>33</v>
      </c>
      <c r="B21" s="5">
        <f>COUNTIF(B22:B28, TRUE)/COUNTA(B22:B28)</f>
        <v>0.42857142857142855</v>
      </c>
      <c r="C21" s="5"/>
      <c r="D21" s="4" t="s">
        <v>244</v>
      </c>
      <c r="E21" s="4" t="s">
        <v>643</v>
      </c>
      <c r="F21" s="4" t="s">
        <v>644</v>
      </c>
      <c r="G21" s="4" t="s">
        <v>645</v>
      </c>
      <c r="H21" s="4" t="s">
        <v>644</v>
      </c>
      <c r="I21" s="4" t="s">
        <v>644</v>
      </c>
      <c r="J21" s="4" t="s">
        <v>646</v>
      </c>
      <c r="K21" s="4" t="s">
        <v>646</v>
      </c>
      <c r="L21" s="4" t="s">
        <v>646</v>
      </c>
      <c r="M21" s="4" t="s">
        <v>646</v>
      </c>
      <c r="N21" s="4" t="s">
        <v>646</v>
      </c>
      <c r="O21" s="4" t="s">
        <v>646</v>
      </c>
      <c r="P21" s="4" t="s">
        <v>646</v>
      </c>
      <c r="Q21" s="4"/>
      <c r="R21" s="4"/>
    </row>
    <row r="22" spans="1:18" ht="100" hidden="1" outlineLevel="2" x14ac:dyDescent="0.35">
      <c r="A22" s="6" t="s">
        <v>34</v>
      </c>
      <c r="B22" s="7" t="b">
        <v>1</v>
      </c>
      <c r="C22" s="7"/>
      <c r="D22" s="8" t="s">
        <v>35</v>
      </c>
      <c r="E22" s="17" t="s">
        <v>627</v>
      </c>
      <c r="F22" s="17" t="s">
        <v>627</v>
      </c>
      <c r="G22" s="17" t="s">
        <v>627</v>
      </c>
      <c r="H22" s="17" t="s">
        <v>627</v>
      </c>
      <c r="I22" s="17" t="s">
        <v>627</v>
      </c>
      <c r="J22" s="8"/>
      <c r="K22" s="8"/>
      <c r="L22" s="8"/>
      <c r="M22" s="8"/>
      <c r="N22" s="8"/>
      <c r="O22" s="17"/>
      <c r="P22" s="6" t="s">
        <v>647</v>
      </c>
      <c r="Q22" s="6" t="s">
        <v>13</v>
      </c>
      <c r="R22" s="6" t="s">
        <v>13</v>
      </c>
    </row>
    <row r="23" spans="1:18" ht="191" outlineLevel="2" x14ac:dyDescent="0.35">
      <c r="A23" s="6" t="s">
        <v>36</v>
      </c>
      <c r="B23" s="7" t="s">
        <v>416</v>
      </c>
      <c r="C23" s="7" t="s">
        <v>417</v>
      </c>
      <c r="D23" s="8" t="s">
        <v>37</v>
      </c>
      <c r="E23" s="25" t="s">
        <v>648</v>
      </c>
      <c r="F23" s="24" t="s">
        <v>649</v>
      </c>
      <c r="G23" s="24" t="s">
        <v>650</v>
      </c>
      <c r="H23" s="24" t="s">
        <v>650</v>
      </c>
      <c r="I23" s="23" t="s">
        <v>651</v>
      </c>
      <c r="J23" s="8"/>
      <c r="K23" s="8"/>
      <c r="L23" s="8"/>
      <c r="M23" s="8"/>
      <c r="N23" s="8"/>
      <c r="O23" s="17"/>
      <c r="P23" s="6"/>
      <c r="Q23" s="6"/>
      <c r="R23" s="6"/>
    </row>
    <row r="24" spans="1:18" ht="277.5" outlineLevel="2" x14ac:dyDescent="0.35">
      <c r="A24" s="6" t="s">
        <v>38</v>
      </c>
      <c r="B24" s="7" t="s">
        <v>416</v>
      </c>
      <c r="C24" s="7" t="s">
        <v>417</v>
      </c>
      <c r="D24" s="8" t="s">
        <v>39</v>
      </c>
      <c r="E24" s="25" t="s">
        <v>652</v>
      </c>
      <c r="F24" s="17" t="s">
        <v>653</v>
      </c>
      <c r="G24" s="17" t="s">
        <v>653</v>
      </c>
      <c r="H24" s="17" t="s">
        <v>653</v>
      </c>
      <c r="I24" s="17" t="s">
        <v>654</v>
      </c>
      <c r="J24" s="8" t="s">
        <v>655</v>
      </c>
      <c r="K24" s="8" t="s">
        <v>656</v>
      </c>
      <c r="L24" s="8" t="s">
        <v>657</v>
      </c>
      <c r="M24" s="8" t="s">
        <v>658</v>
      </c>
      <c r="N24" s="17" t="s">
        <v>659</v>
      </c>
      <c r="O24" s="17" t="s">
        <v>660</v>
      </c>
      <c r="P24" s="6"/>
      <c r="Q24" s="6"/>
      <c r="R24" s="6"/>
    </row>
    <row r="25" spans="1:18" ht="137.5" outlineLevel="2" x14ac:dyDescent="0.35">
      <c r="A25" s="6" t="s">
        <v>40</v>
      </c>
      <c r="B25" s="7" t="s">
        <v>416</v>
      </c>
      <c r="C25" s="7" t="s">
        <v>417</v>
      </c>
      <c r="D25" s="8" t="s">
        <v>41</v>
      </c>
      <c r="E25" s="25" t="s">
        <v>661</v>
      </c>
      <c r="F25" s="17" t="s">
        <v>627</v>
      </c>
      <c r="G25" s="8" t="s">
        <v>662</v>
      </c>
      <c r="H25" s="17" t="s">
        <v>663</v>
      </c>
      <c r="I25" s="17" t="s">
        <v>664</v>
      </c>
      <c r="J25" s="8"/>
      <c r="K25" s="8"/>
      <c r="L25" s="8" t="s">
        <v>665</v>
      </c>
      <c r="M25" s="8"/>
      <c r="N25" s="8" t="s">
        <v>666</v>
      </c>
      <c r="O25" s="17" t="s">
        <v>667</v>
      </c>
      <c r="P25" s="6"/>
      <c r="Q25" s="6"/>
      <c r="R25" s="6"/>
    </row>
    <row r="26" spans="1:18" ht="133.15" hidden="1" customHeight="1" outlineLevel="2" x14ac:dyDescent="0.35">
      <c r="A26" s="6" t="s">
        <v>42</v>
      </c>
      <c r="B26" s="7" t="b">
        <v>1</v>
      </c>
      <c r="C26" s="7"/>
      <c r="D26" s="8" t="s">
        <v>43</v>
      </c>
      <c r="E26" s="17" t="s">
        <v>627</v>
      </c>
      <c r="F26" s="17" t="s">
        <v>668</v>
      </c>
      <c r="G26" s="17" t="s">
        <v>669</v>
      </c>
      <c r="H26" s="17" t="s">
        <v>669</v>
      </c>
      <c r="I26" s="8" t="s">
        <v>670</v>
      </c>
      <c r="J26" s="8" t="s">
        <v>670</v>
      </c>
      <c r="K26" s="8"/>
      <c r="L26" s="8" t="s">
        <v>671</v>
      </c>
      <c r="M26" s="8"/>
      <c r="N26" s="17" t="s">
        <v>672</v>
      </c>
      <c r="O26" s="17" t="s">
        <v>673</v>
      </c>
      <c r="P26" s="6"/>
      <c r="Q26" s="6"/>
      <c r="R26" s="6"/>
    </row>
    <row r="27" spans="1:18" ht="87.5" outlineLevel="2" x14ac:dyDescent="0.35">
      <c r="A27" s="6" t="s">
        <v>44</v>
      </c>
      <c r="B27" s="7" t="s">
        <v>416</v>
      </c>
      <c r="C27" s="7" t="s">
        <v>417</v>
      </c>
      <c r="D27" s="8" t="s">
        <v>45</v>
      </c>
      <c r="E27" s="25" t="s">
        <v>674</v>
      </c>
      <c r="F27" s="17" t="s">
        <v>627</v>
      </c>
      <c r="G27" s="8"/>
      <c r="H27" s="17"/>
      <c r="I27" s="17" t="s">
        <v>675</v>
      </c>
      <c r="J27" s="8"/>
      <c r="K27" s="8" t="s">
        <v>676</v>
      </c>
      <c r="L27" s="8" t="s">
        <v>676</v>
      </c>
      <c r="M27" s="8"/>
      <c r="N27" s="8"/>
      <c r="O27" s="17" t="s">
        <v>677</v>
      </c>
      <c r="P27" s="6"/>
      <c r="Q27" s="6"/>
      <c r="R27" s="6"/>
    </row>
    <row r="28" spans="1:18" ht="37.5" hidden="1" outlineLevel="1" x14ac:dyDescent="0.35">
      <c r="A28" s="6" t="s">
        <v>46</v>
      </c>
      <c r="B28" s="7" t="b">
        <v>1</v>
      </c>
      <c r="C28" s="7"/>
      <c r="D28" s="8" t="s">
        <v>47</v>
      </c>
      <c r="E28" s="8"/>
      <c r="F28" s="17"/>
      <c r="G28" s="8"/>
      <c r="H28" s="17"/>
      <c r="I28" s="17" t="s">
        <v>664</v>
      </c>
      <c r="J28" s="8"/>
      <c r="K28" s="8"/>
      <c r="L28" s="8"/>
      <c r="M28" s="8"/>
      <c r="N28" s="8"/>
      <c r="O28" s="17"/>
      <c r="P28" s="9"/>
      <c r="Q28" s="9"/>
      <c r="R28" s="9" t="s">
        <v>48</v>
      </c>
    </row>
    <row r="29" spans="1:18" s="3" customFormat="1" ht="54" outlineLevel="2" x14ac:dyDescent="0.35">
      <c r="A29" s="4" t="s">
        <v>49</v>
      </c>
      <c r="B29" s="5">
        <f>COUNTIF(B30:B33, TRUE)/COUNTA(B30:B33)</f>
        <v>0.5</v>
      </c>
      <c r="C29" s="5"/>
      <c r="D29" s="4" t="s">
        <v>678</v>
      </c>
      <c r="E29" s="4" t="s">
        <v>678</v>
      </c>
      <c r="F29" s="4" t="s">
        <v>678</v>
      </c>
      <c r="G29" s="4" t="s">
        <v>678</v>
      </c>
      <c r="H29" s="4" t="s">
        <v>678</v>
      </c>
      <c r="I29" s="4" t="s">
        <v>678</v>
      </c>
      <c r="J29" s="4" t="s">
        <v>678</v>
      </c>
      <c r="K29" s="4" t="s">
        <v>678</v>
      </c>
      <c r="L29" s="4" t="s">
        <v>678</v>
      </c>
      <c r="M29" s="4" t="s">
        <v>678</v>
      </c>
      <c r="N29" s="4" t="s">
        <v>678</v>
      </c>
      <c r="O29" s="4" t="s">
        <v>678</v>
      </c>
      <c r="P29" s="4"/>
      <c r="Q29" s="4"/>
      <c r="R29" s="4"/>
    </row>
    <row r="30" spans="1:18" ht="87.5" hidden="1" outlineLevel="2" x14ac:dyDescent="0.35">
      <c r="A30" s="6" t="s">
        <v>50</v>
      </c>
      <c r="B30" s="7" t="b">
        <v>1</v>
      </c>
      <c r="C30" s="7"/>
      <c r="D30" s="8" t="s">
        <v>51</v>
      </c>
      <c r="E30" s="8"/>
      <c r="F30" s="17" t="s">
        <v>627</v>
      </c>
      <c r="G30" s="17" t="s">
        <v>627</v>
      </c>
      <c r="H30" s="17" t="s">
        <v>627</v>
      </c>
      <c r="I30" s="17" t="s">
        <v>627</v>
      </c>
      <c r="J30" s="8"/>
      <c r="K30" s="8"/>
      <c r="L30" s="8"/>
      <c r="M30" s="8"/>
      <c r="N30" s="8"/>
      <c r="O30" s="17"/>
      <c r="P30" s="6"/>
      <c r="Q30" s="6"/>
      <c r="R30" s="6" t="s">
        <v>13</v>
      </c>
    </row>
    <row r="31" spans="1:18" ht="62.5" outlineLevel="2" x14ac:dyDescent="0.35">
      <c r="A31" s="6" t="s">
        <v>52</v>
      </c>
      <c r="B31" s="7" t="s">
        <v>416</v>
      </c>
      <c r="C31" s="7" t="s">
        <v>417</v>
      </c>
      <c r="D31" s="8" t="s">
        <v>53</v>
      </c>
      <c r="E31" s="25" t="s">
        <v>679</v>
      </c>
      <c r="F31" s="17" t="s">
        <v>627</v>
      </c>
      <c r="G31" s="17" t="s">
        <v>627</v>
      </c>
      <c r="H31" s="17" t="s">
        <v>627</v>
      </c>
      <c r="I31" s="17" t="s">
        <v>627</v>
      </c>
      <c r="J31" s="8"/>
      <c r="K31" s="8"/>
      <c r="L31" s="8"/>
      <c r="M31" s="8"/>
      <c r="N31" s="8"/>
      <c r="O31" s="17"/>
      <c r="P31" s="6"/>
      <c r="Q31" s="6"/>
      <c r="R31" s="6"/>
    </row>
    <row r="32" spans="1:18" ht="380.5" outlineLevel="2" x14ac:dyDescent="0.35">
      <c r="A32" s="6" t="s">
        <v>54</v>
      </c>
      <c r="B32" s="7" t="s">
        <v>416</v>
      </c>
      <c r="C32" s="7" t="s">
        <v>417</v>
      </c>
      <c r="D32" s="8" t="s">
        <v>55</v>
      </c>
      <c r="E32" s="25" t="s">
        <v>652</v>
      </c>
      <c r="F32" s="17" t="s">
        <v>653</v>
      </c>
      <c r="G32" s="17" t="s">
        <v>653</v>
      </c>
      <c r="H32" s="17" t="s">
        <v>653</v>
      </c>
      <c r="I32" s="17" t="s">
        <v>680</v>
      </c>
      <c r="J32" s="8" t="s">
        <v>681</v>
      </c>
      <c r="K32" s="8"/>
      <c r="L32" s="8" t="s">
        <v>682</v>
      </c>
      <c r="M32" s="8"/>
      <c r="N32" s="8" t="s">
        <v>683</v>
      </c>
      <c r="O32" s="17" t="s">
        <v>684</v>
      </c>
      <c r="P32" s="6"/>
      <c r="Q32" s="6"/>
      <c r="R32" s="6"/>
    </row>
    <row r="33" spans="1:18" ht="37.5" hidden="1" x14ac:dyDescent="0.35">
      <c r="A33" s="6" t="s">
        <v>57</v>
      </c>
      <c r="B33" s="7" t="b">
        <v>1</v>
      </c>
      <c r="C33" s="7"/>
      <c r="D33" s="8" t="s">
        <v>58</v>
      </c>
      <c r="E33" s="8"/>
      <c r="F33" s="17" t="s">
        <v>627</v>
      </c>
      <c r="G33" s="17" t="s">
        <v>627</v>
      </c>
      <c r="H33" s="17" t="s">
        <v>627</v>
      </c>
      <c r="I33" s="17" t="s">
        <v>627</v>
      </c>
      <c r="J33" s="8"/>
      <c r="K33" s="8"/>
      <c r="L33" s="8"/>
      <c r="M33" s="8"/>
      <c r="N33" s="8"/>
      <c r="O33" s="17"/>
      <c r="P33" s="9"/>
      <c r="Q33" s="9"/>
      <c r="R33" s="9" t="s">
        <v>59</v>
      </c>
    </row>
    <row r="34" spans="1:18" s="3" customFormat="1" ht="54" hidden="1" outlineLevel="2" x14ac:dyDescent="0.35">
      <c r="A34" s="4" t="s">
        <v>60</v>
      </c>
      <c r="B34" s="5">
        <f>COUNTIF(B35:B40, TRUE)/COUNTA(B35:B40)</f>
        <v>1</v>
      </c>
      <c r="C34" s="5"/>
      <c r="D34" s="4" t="s">
        <v>685</v>
      </c>
      <c r="E34" s="4" t="s">
        <v>686</v>
      </c>
      <c r="F34" s="4" t="s">
        <v>687</v>
      </c>
      <c r="G34" s="4" t="s">
        <v>688</v>
      </c>
      <c r="H34" s="4" t="s">
        <v>687</v>
      </c>
      <c r="I34" s="4" t="s">
        <v>687</v>
      </c>
      <c r="J34" s="4" t="s">
        <v>687</v>
      </c>
      <c r="K34" s="4" t="s">
        <v>687</v>
      </c>
      <c r="L34" s="4" t="s">
        <v>687</v>
      </c>
      <c r="M34" s="4" t="s">
        <v>687</v>
      </c>
      <c r="N34" s="4" t="s">
        <v>689</v>
      </c>
      <c r="O34" s="4" t="s">
        <v>687</v>
      </c>
      <c r="P34" s="4"/>
      <c r="Q34" s="4"/>
      <c r="R34" s="4"/>
    </row>
    <row r="35" spans="1:18" ht="87.5" hidden="1" outlineLevel="2" x14ac:dyDescent="0.35">
      <c r="A35" s="6" t="s">
        <v>61</v>
      </c>
      <c r="B35" s="7" t="b">
        <v>1</v>
      </c>
      <c r="C35" s="7"/>
      <c r="D35" s="8" t="s">
        <v>62</v>
      </c>
      <c r="E35" s="17" t="s">
        <v>627</v>
      </c>
      <c r="F35" s="17" t="s">
        <v>627</v>
      </c>
      <c r="G35" s="8" t="s">
        <v>690</v>
      </c>
      <c r="H35" s="17" t="s">
        <v>627</v>
      </c>
      <c r="I35" s="17" t="s">
        <v>627</v>
      </c>
      <c r="J35" s="8"/>
      <c r="K35" s="8"/>
      <c r="L35" s="8"/>
      <c r="M35" s="8"/>
      <c r="N35" s="8"/>
      <c r="O35" s="17"/>
      <c r="P35" s="6"/>
      <c r="Q35" s="6"/>
      <c r="R35" s="6" t="s">
        <v>13</v>
      </c>
    </row>
    <row r="36" spans="1:18" ht="113" hidden="1" outlineLevel="2" x14ac:dyDescent="0.35">
      <c r="A36" s="6" t="s">
        <v>63</v>
      </c>
      <c r="B36" s="7" t="b">
        <v>1</v>
      </c>
      <c r="C36" s="7"/>
      <c r="D36" s="8" t="s">
        <v>64</v>
      </c>
      <c r="E36" s="17" t="s">
        <v>627</v>
      </c>
      <c r="F36" s="17" t="s">
        <v>627</v>
      </c>
      <c r="G36" s="8"/>
      <c r="H36" s="17" t="s">
        <v>627</v>
      </c>
      <c r="I36" s="17" t="s">
        <v>627</v>
      </c>
      <c r="J36" s="8"/>
      <c r="K36" s="8"/>
      <c r="L36" s="8"/>
      <c r="M36" s="8"/>
      <c r="N36" s="8"/>
      <c r="O36" s="17" t="s">
        <v>691</v>
      </c>
      <c r="P36" s="6"/>
      <c r="Q36" s="6"/>
      <c r="R36" s="6"/>
    </row>
    <row r="37" spans="1:18" ht="139.5" hidden="1" outlineLevel="2" x14ac:dyDescent="0.35">
      <c r="A37" s="6" t="s">
        <v>65</v>
      </c>
      <c r="B37" s="7" t="b">
        <v>1</v>
      </c>
      <c r="C37" s="7"/>
      <c r="D37" s="8" t="s">
        <v>66</v>
      </c>
      <c r="E37" s="17" t="s">
        <v>627</v>
      </c>
      <c r="F37" s="17" t="s">
        <v>627</v>
      </c>
      <c r="G37" s="8"/>
      <c r="H37" s="17" t="s">
        <v>627</v>
      </c>
      <c r="I37" s="17" t="s">
        <v>627</v>
      </c>
      <c r="J37" s="8"/>
      <c r="K37" s="8"/>
      <c r="L37" s="8"/>
      <c r="M37" s="8"/>
      <c r="N37" s="8"/>
      <c r="O37" s="17"/>
      <c r="P37" s="6"/>
      <c r="Q37" s="6"/>
      <c r="R37" s="6"/>
    </row>
    <row r="38" spans="1:18" ht="312.5" hidden="1" outlineLevel="2" x14ac:dyDescent="0.35">
      <c r="A38" s="6" t="s">
        <v>67</v>
      </c>
      <c r="B38" s="7" t="b">
        <v>1</v>
      </c>
      <c r="C38" s="7"/>
      <c r="D38" s="8" t="s">
        <v>43</v>
      </c>
      <c r="E38" s="17" t="s">
        <v>627</v>
      </c>
      <c r="F38" s="17" t="s">
        <v>627</v>
      </c>
      <c r="G38" s="8"/>
      <c r="H38" s="17" t="s">
        <v>627</v>
      </c>
      <c r="I38" s="17" t="s">
        <v>627</v>
      </c>
      <c r="J38" s="8"/>
      <c r="K38" s="8"/>
      <c r="L38" s="8"/>
      <c r="M38" s="8"/>
      <c r="N38" s="8" t="s">
        <v>692</v>
      </c>
      <c r="O38" s="17"/>
      <c r="P38" s="6"/>
      <c r="Q38" s="6"/>
      <c r="R38" s="6"/>
    </row>
    <row r="39" spans="1:18" ht="87.5" hidden="1" outlineLevel="2" x14ac:dyDescent="0.35">
      <c r="A39" s="6" t="s">
        <v>68</v>
      </c>
      <c r="B39" s="7" t="b">
        <v>1</v>
      </c>
      <c r="C39" s="7"/>
      <c r="D39" s="8" t="s">
        <v>69</v>
      </c>
      <c r="E39" s="17" t="s">
        <v>627</v>
      </c>
      <c r="F39" s="17" t="s">
        <v>627</v>
      </c>
      <c r="G39" s="8"/>
      <c r="H39" s="17"/>
      <c r="I39" s="17" t="s">
        <v>627</v>
      </c>
      <c r="J39" s="8"/>
      <c r="K39" s="8"/>
      <c r="L39" s="8"/>
      <c r="M39" s="8"/>
      <c r="N39" s="8"/>
      <c r="O39" s="17"/>
      <c r="P39" s="6"/>
      <c r="Q39" s="6"/>
      <c r="R39" s="6"/>
    </row>
    <row r="40" spans="1:18" ht="37.5" hidden="1" outlineLevel="1" x14ac:dyDescent="0.35">
      <c r="A40" s="6" t="s">
        <v>70</v>
      </c>
      <c r="B40" s="7" t="b">
        <v>1</v>
      </c>
      <c r="C40" s="7"/>
      <c r="D40" s="8" t="s">
        <v>71</v>
      </c>
      <c r="E40" s="17" t="s">
        <v>627</v>
      </c>
      <c r="F40" s="8"/>
      <c r="G40" s="8"/>
      <c r="H40" s="17" t="s">
        <v>627</v>
      </c>
      <c r="I40" s="17" t="s">
        <v>627</v>
      </c>
      <c r="J40" s="8"/>
      <c r="K40" s="8"/>
      <c r="L40" s="8"/>
      <c r="M40" s="8"/>
      <c r="N40" s="8"/>
      <c r="O40" s="17"/>
      <c r="P40" s="6"/>
      <c r="Q40" s="6"/>
      <c r="R40" s="6" t="s">
        <v>72</v>
      </c>
    </row>
    <row r="41" spans="1:18" s="3" customFormat="1" ht="54" outlineLevel="2" x14ac:dyDescent="0.35">
      <c r="A41" s="4" t="s">
        <v>73</v>
      </c>
      <c r="B41" s="5">
        <f>COUNTIF(B42:B46, TRUE)/COUNTA(B42:B46)</f>
        <v>0.8</v>
      </c>
      <c r="C41" s="5"/>
      <c r="D41" s="4" t="s">
        <v>693</v>
      </c>
      <c r="E41" s="4" t="s">
        <v>693</v>
      </c>
      <c r="F41" s="4" t="s">
        <v>693</v>
      </c>
      <c r="G41" s="4"/>
      <c r="H41" s="4" t="s">
        <v>693</v>
      </c>
      <c r="I41" s="4" t="s">
        <v>693</v>
      </c>
      <c r="J41" s="4" t="s">
        <v>693</v>
      </c>
      <c r="K41" s="4" t="s">
        <v>693</v>
      </c>
      <c r="L41" s="4" t="s">
        <v>693</v>
      </c>
      <c r="M41" s="4" t="s">
        <v>693</v>
      </c>
      <c r="N41" s="4" t="s">
        <v>693</v>
      </c>
      <c r="O41" s="4" t="s">
        <v>693</v>
      </c>
      <c r="P41" s="4"/>
      <c r="Q41" s="4"/>
      <c r="R41" s="4"/>
    </row>
    <row r="42" spans="1:18" ht="87.5" hidden="1" outlineLevel="2" x14ac:dyDescent="0.35">
      <c r="A42" s="6" t="s">
        <v>74</v>
      </c>
      <c r="B42" s="7" t="b">
        <v>1</v>
      </c>
      <c r="C42" s="7"/>
      <c r="D42" s="8" t="s">
        <v>75</v>
      </c>
      <c r="E42" s="17" t="s">
        <v>627</v>
      </c>
      <c r="F42" s="17" t="s">
        <v>627</v>
      </c>
      <c r="G42" s="8"/>
      <c r="H42" s="17" t="s">
        <v>627</v>
      </c>
      <c r="I42" s="17" t="s">
        <v>627</v>
      </c>
      <c r="J42" s="8"/>
      <c r="K42" s="8"/>
      <c r="L42" s="8"/>
      <c r="M42" s="8"/>
      <c r="N42" s="8"/>
      <c r="O42" s="17"/>
      <c r="P42" s="6" t="s">
        <v>13</v>
      </c>
      <c r="Q42" s="6" t="s">
        <v>13</v>
      </c>
      <c r="R42" s="6" t="s">
        <v>13</v>
      </c>
    </row>
    <row r="43" spans="1:18" ht="62.5" outlineLevel="2" x14ac:dyDescent="0.35">
      <c r="A43" s="6" t="s">
        <v>76</v>
      </c>
      <c r="B43" s="7" t="s">
        <v>416</v>
      </c>
      <c r="C43" s="7" t="s">
        <v>417</v>
      </c>
      <c r="D43" s="8" t="s">
        <v>77</v>
      </c>
      <c r="E43" s="17" t="s">
        <v>694</v>
      </c>
      <c r="F43" s="17" t="s">
        <v>627</v>
      </c>
      <c r="G43" s="8"/>
      <c r="H43" s="17" t="s">
        <v>627</v>
      </c>
      <c r="I43" s="17" t="s">
        <v>627</v>
      </c>
      <c r="J43" s="8"/>
      <c r="K43" s="8"/>
      <c r="L43" s="8"/>
      <c r="M43" s="8"/>
      <c r="N43" s="8"/>
      <c r="O43" s="17"/>
      <c r="P43" s="6" t="s">
        <v>13</v>
      </c>
      <c r="Q43" s="6"/>
      <c r="R43" s="6"/>
    </row>
    <row r="44" spans="1:18" ht="291.5" hidden="1" outlineLevel="2" x14ac:dyDescent="0.35">
      <c r="A44" s="6" t="s">
        <v>78</v>
      </c>
      <c r="B44" s="7" t="b">
        <v>1</v>
      </c>
      <c r="C44" s="7"/>
      <c r="D44" s="8" t="s">
        <v>79</v>
      </c>
      <c r="E44" s="17" t="s">
        <v>627</v>
      </c>
      <c r="F44" s="17" t="s">
        <v>627</v>
      </c>
      <c r="G44" s="8"/>
      <c r="H44" s="17" t="s">
        <v>627</v>
      </c>
      <c r="I44" s="17" t="s">
        <v>627</v>
      </c>
      <c r="J44" s="8"/>
      <c r="K44" s="8"/>
      <c r="L44" s="8"/>
      <c r="M44" s="8"/>
      <c r="N44" s="8" t="s">
        <v>695</v>
      </c>
      <c r="O44" s="17" t="s">
        <v>696</v>
      </c>
      <c r="P44" s="6" t="s">
        <v>13</v>
      </c>
      <c r="Q44" s="6"/>
      <c r="R44" s="6"/>
    </row>
    <row r="45" spans="1:18" ht="37.5" hidden="1" outlineLevel="2" x14ac:dyDescent="0.35">
      <c r="A45" s="6" t="s">
        <v>80</v>
      </c>
      <c r="B45" s="7" t="b">
        <v>1</v>
      </c>
      <c r="C45" s="7"/>
      <c r="D45" s="8" t="s">
        <v>697</v>
      </c>
      <c r="E45" s="17" t="s">
        <v>627</v>
      </c>
      <c r="F45" s="17" t="s">
        <v>627</v>
      </c>
      <c r="G45" s="8"/>
      <c r="H45" s="17" t="s">
        <v>627</v>
      </c>
      <c r="I45" s="17" t="s">
        <v>627</v>
      </c>
      <c r="J45" s="8"/>
      <c r="K45" s="8"/>
      <c r="L45" s="8"/>
      <c r="M45" s="8"/>
      <c r="N45" s="8"/>
      <c r="O45" s="17"/>
      <c r="P45" s="6" t="s">
        <v>13</v>
      </c>
      <c r="Q45" s="6"/>
      <c r="R45" s="6"/>
    </row>
    <row r="46" spans="1:18" ht="37.5" hidden="1" x14ac:dyDescent="0.35">
      <c r="A46" s="6" t="s">
        <v>82</v>
      </c>
      <c r="B46" s="7" t="b">
        <v>1</v>
      </c>
      <c r="C46" s="7"/>
      <c r="D46" s="8" t="s">
        <v>83</v>
      </c>
      <c r="E46" s="17" t="s">
        <v>627</v>
      </c>
      <c r="F46" s="17" t="s">
        <v>627</v>
      </c>
      <c r="G46" s="8"/>
      <c r="H46" s="17" t="s">
        <v>627</v>
      </c>
      <c r="I46" s="17" t="s">
        <v>627</v>
      </c>
      <c r="J46" s="8"/>
      <c r="K46" s="8"/>
      <c r="L46" s="8"/>
      <c r="M46" s="8"/>
      <c r="N46" s="8"/>
      <c r="O46" s="17"/>
      <c r="P46" s="6" t="s">
        <v>84</v>
      </c>
      <c r="Q46" s="6" t="s">
        <v>84</v>
      </c>
      <c r="R46" s="6" t="s">
        <v>84</v>
      </c>
    </row>
    <row r="47" spans="1:18" s="3" customFormat="1" ht="54" hidden="1" outlineLevel="2" x14ac:dyDescent="0.35">
      <c r="A47" s="4" t="s">
        <v>85</v>
      </c>
      <c r="B47" s="5">
        <f>COUNTIF(B48:B53, TRUE)/COUNTA(B48:B53)</f>
        <v>1</v>
      </c>
      <c r="C47" s="5"/>
      <c r="D47" s="4" t="s">
        <v>698</v>
      </c>
      <c r="E47" s="4" t="s">
        <v>699</v>
      </c>
      <c r="F47" s="4" t="s">
        <v>698</v>
      </c>
      <c r="G47" s="4"/>
      <c r="H47" s="4" t="s">
        <v>698</v>
      </c>
      <c r="I47" s="4" t="s">
        <v>698</v>
      </c>
      <c r="J47" s="4" t="s">
        <v>698</v>
      </c>
      <c r="K47" s="4" t="s">
        <v>698</v>
      </c>
      <c r="L47" s="4" t="s">
        <v>698</v>
      </c>
      <c r="M47" s="4" t="s">
        <v>698</v>
      </c>
      <c r="N47" s="4" t="s">
        <v>700</v>
      </c>
      <c r="O47" s="4" t="s">
        <v>698</v>
      </c>
      <c r="P47" s="4"/>
      <c r="Q47" s="4"/>
      <c r="R47" s="4"/>
    </row>
    <row r="48" spans="1:18" ht="87.5" hidden="1" outlineLevel="2" x14ac:dyDescent="0.35">
      <c r="A48" s="6" t="s">
        <v>86</v>
      </c>
      <c r="B48" s="7" t="b">
        <v>1</v>
      </c>
      <c r="C48" s="7"/>
      <c r="D48" s="8" t="s">
        <v>87</v>
      </c>
      <c r="E48" s="17" t="s">
        <v>627</v>
      </c>
      <c r="F48" s="17" t="s">
        <v>627</v>
      </c>
      <c r="G48" s="8"/>
      <c r="H48" s="17" t="s">
        <v>627</v>
      </c>
      <c r="I48" s="17" t="s">
        <v>627</v>
      </c>
      <c r="J48" s="8"/>
      <c r="K48" s="8"/>
      <c r="L48" s="8"/>
      <c r="M48" s="8"/>
      <c r="N48" s="8"/>
      <c r="O48" s="17"/>
      <c r="P48" s="6" t="s">
        <v>701</v>
      </c>
      <c r="Q48" s="6" t="s">
        <v>13</v>
      </c>
      <c r="R48" s="6" t="s">
        <v>13</v>
      </c>
    </row>
    <row r="49" spans="1:18" ht="62.5" hidden="1" outlineLevel="2" x14ac:dyDescent="0.35">
      <c r="A49" s="6" t="s">
        <v>88</v>
      </c>
      <c r="B49" s="7" t="b">
        <v>1</v>
      </c>
      <c r="C49" s="7"/>
      <c r="D49" s="8" t="s">
        <v>89</v>
      </c>
      <c r="E49" s="17" t="s">
        <v>627</v>
      </c>
      <c r="F49" s="17" t="s">
        <v>627</v>
      </c>
      <c r="G49" s="8"/>
      <c r="H49" s="17" t="s">
        <v>627</v>
      </c>
      <c r="I49" s="17" t="s">
        <v>627</v>
      </c>
      <c r="J49" s="8"/>
      <c r="K49" s="8"/>
      <c r="L49" s="8"/>
      <c r="M49" s="8"/>
      <c r="N49" s="8"/>
      <c r="O49" s="17"/>
      <c r="P49" s="6" t="s">
        <v>13</v>
      </c>
      <c r="Q49" s="6"/>
      <c r="R49" s="6"/>
    </row>
    <row r="50" spans="1:18" ht="216" hidden="1" outlineLevel="2" x14ac:dyDescent="0.35">
      <c r="A50" s="6" t="s">
        <v>90</v>
      </c>
      <c r="B50" s="7" t="b">
        <v>1</v>
      </c>
      <c r="C50" s="7"/>
      <c r="D50" s="8" t="s">
        <v>91</v>
      </c>
      <c r="E50" s="17" t="s">
        <v>627</v>
      </c>
      <c r="F50" s="17" t="s">
        <v>702</v>
      </c>
      <c r="G50" s="8"/>
      <c r="H50" s="17" t="s">
        <v>702</v>
      </c>
      <c r="I50" s="17" t="s">
        <v>703</v>
      </c>
      <c r="J50" s="8"/>
      <c r="K50" s="8"/>
      <c r="L50" s="8" t="s">
        <v>704</v>
      </c>
      <c r="M50" s="8"/>
      <c r="N50" s="8" t="s">
        <v>705</v>
      </c>
      <c r="O50" s="17" t="s">
        <v>706</v>
      </c>
      <c r="P50" s="6" t="s">
        <v>13</v>
      </c>
      <c r="Q50" s="6"/>
      <c r="R50" s="6"/>
    </row>
    <row r="51" spans="1:18" ht="87.5" hidden="1" outlineLevel="2" x14ac:dyDescent="0.35">
      <c r="A51" s="6" t="s">
        <v>92</v>
      </c>
      <c r="B51" s="7" t="b">
        <v>1</v>
      </c>
      <c r="C51" s="7"/>
      <c r="D51" s="8" t="s">
        <v>43</v>
      </c>
      <c r="E51" s="17" t="s">
        <v>627</v>
      </c>
      <c r="F51" s="17" t="s">
        <v>627</v>
      </c>
      <c r="G51" s="8"/>
      <c r="H51" s="17" t="s">
        <v>707</v>
      </c>
      <c r="I51" s="17" t="s">
        <v>627</v>
      </c>
      <c r="J51" s="8"/>
      <c r="K51" s="8"/>
      <c r="L51" s="8"/>
      <c r="M51" s="8"/>
      <c r="N51" s="8"/>
      <c r="O51" s="17"/>
      <c r="P51" s="6" t="s">
        <v>13</v>
      </c>
      <c r="Q51" s="6"/>
      <c r="R51" s="6"/>
    </row>
    <row r="52" spans="1:18" ht="87.5" hidden="1" outlineLevel="2" x14ac:dyDescent="0.35">
      <c r="A52" s="6" t="s">
        <v>93</v>
      </c>
      <c r="B52" s="7" t="b">
        <v>1</v>
      </c>
      <c r="C52" s="7"/>
      <c r="D52" s="8" t="s">
        <v>94</v>
      </c>
      <c r="E52" s="17"/>
      <c r="F52" s="17"/>
      <c r="G52" s="8"/>
      <c r="H52" s="17"/>
      <c r="I52" s="17" t="s">
        <v>627</v>
      </c>
      <c r="J52" s="8"/>
      <c r="K52" s="8"/>
      <c r="L52" s="8"/>
      <c r="M52" s="8"/>
      <c r="N52" s="8"/>
      <c r="O52" s="17"/>
      <c r="P52" s="6" t="s">
        <v>13</v>
      </c>
      <c r="Q52" s="6"/>
      <c r="R52" s="6"/>
    </row>
    <row r="53" spans="1:18" ht="37.5" hidden="1" outlineLevel="1" x14ac:dyDescent="0.35">
      <c r="A53" s="6" t="s">
        <v>95</v>
      </c>
      <c r="B53" s="7" t="b">
        <v>1</v>
      </c>
      <c r="C53" s="7"/>
      <c r="D53" s="8" t="s">
        <v>96</v>
      </c>
      <c r="E53" s="17" t="s">
        <v>627</v>
      </c>
      <c r="F53" s="17" t="s">
        <v>627</v>
      </c>
      <c r="G53" s="8"/>
      <c r="H53" s="17" t="s">
        <v>627</v>
      </c>
      <c r="I53" s="17" t="s">
        <v>627</v>
      </c>
      <c r="J53" s="8"/>
      <c r="K53" s="8"/>
      <c r="L53" s="8"/>
      <c r="M53" s="8"/>
      <c r="N53" s="8"/>
      <c r="O53" s="17"/>
      <c r="P53" s="6" t="s">
        <v>97</v>
      </c>
      <c r="Q53" s="6" t="s">
        <v>97</v>
      </c>
      <c r="R53" s="6" t="s">
        <v>97</v>
      </c>
    </row>
    <row r="54" spans="1:18" s="3" customFormat="1" ht="54" outlineLevel="2" x14ac:dyDescent="0.35">
      <c r="A54" s="4" t="s">
        <v>98</v>
      </c>
      <c r="B54" s="5">
        <f>COUNTIF(B55:B59, TRUE)/COUNTA(B55:B59)</f>
        <v>0.8</v>
      </c>
      <c r="C54" s="5"/>
      <c r="D54" s="4" t="s">
        <v>708</v>
      </c>
      <c r="E54" s="4" t="s">
        <v>708</v>
      </c>
      <c r="F54" s="4" t="s">
        <v>708</v>
      </c>
      <c r="G54" s="4"/>
      <c r="H54" s="4" t="s">
        <v>708</v>
      </c>
      <c r="I54" s="4" t="s">
        <v>708</v>
      </c>
      <c r="J54" s="4" t="s">
        <v>708</v>
      </c>
      <c r="K54" s="4" t="s">
        <v>708</v>
      </c>
      <c r="L54" s="4" t="s">
        <v>708</v>
      </c>
      <c r="M54" s="4" t="s">
        <v>708</v>
      </c>
      <c r="N54" s="4" t="s">
        <v>708</v>
      </c>
      <c r="O54" s="4" t="s">
        <v>708</v>
      </c>
      <c r="P54" s="4"/>
      <c r="Q54" s="4"/>
      <c r="R54" s="4"/>
    </row>
    <row r="55" spans="1:18" ht="87.5" hidden="1" outlineLevel="2" x14ac:dyDescent="0.35">
      <c r="A55" s="6" t="s">
        <v>99</v>
      </c>
      <c r="B55" s="7" t="b">
        <v>1</v>
      </c>
      <c r="C55" s="7"/>
      <c r="D55" s="8" t="s">
        <v>75</v>
      </c>
      <c r="E55" s="17" t="s">
        <v>627</v>
      </c>
      <c r="F55" s="17" t="s">
        <v>627</v>
      </c>
      <c r="G55" s="8"/>
      <c r="H55" s="17" t="s">
        <v>627</v>
      </c>
      <c r="I55" s="17" t="s">
        <v>627</v>
      </c>
      <c r="J55" s="8"/>
      <c r="K55" s="8"/>
      <c r="L55" s="8"/>
      <c r="M55" s="8"/>
      <c r="N55" s="8"/>
      <c r="O55" s="17"/>
      <c r="P55" s="6" t="s">
        <v>13</v>
      </c>
      <c r="Q55" s="6" t="s">
        <v>13</v>
      </c>
      <c r="R55" s="6" t="s">
        <v>13</v>
      </c>
    </row>
    <row r="56" spans="1:18" ht="62.5" outlineLevel="2" x14ac:dyDescent="0.35">
      <c r="A56" s="6" t="s">
        <v>100</v>
      </c>
      <c r="B56" s="17" t="s">
        <v>416</v>
      </c>
      <c r="C56" s="17" t="s">
        <v>417</v>
      </c>
      <c r="D56" s="8" t="s">
        <v>101</v>
      </c>
      <c r="E56" s="17" t="s">
        <v>694</v>
      </c>
      <c r="F56" s="17" t="s">
        <v>627</v>
      </c>
      <c r="G56" s="8"/>
      <c r="H56" s="17" t="s">
        <v>627</v>
      </c>
      <c r="I56" s="17" t="s">
        <v>627</v>
      </c>
      <c r="J56" s="8"/>
      <c r="K56" s="8"/>
      <c r="L56" s="8"/>
      <c r="M56" s="8"/>
      <c r="N56" s="8"/>
      <c r="O56" s="17"/>
      <c r="P56" s="6" t="s">
        <v>13</v>
      </c>
      <c r="Q56" s="6"/>
      <c r="R56" s="6"/>
    </row>
    <row r="57" spans="1:18" ht="368.5" hidden="1" outlineLevel="2" x14ac:dyDescent="0.35">
      <c r="A57" s="6" t="s">
        <v>102</v>
      </c>
      <c r="B57" s="7" t="b">
        <v>1</v>
      </c>
      <c r="C57" s="7"/>
      <c r="D57" s="8" t="s">
        <v>103</v>
      </c>
      <c r="E57" s="17" t="s">
        <v>627</v>
      </c>
      <c r="F57" s="17" t="s">
        <v>627</v>
      </c>
      <c r="G57" s="8"/>
      <c r="H57" s="17" t="s">
        <v>627</v>
      </c>
      <c r="I57" s="17" t="s">
        <v>627</v>
      </c>
      <c r="J57" s="8"/>
      <c r="K57" s="8"/>
      <c r="L57" s="8"/>
      <c r="M57" s="8"/>
      <c r="N57" s="8"/>
      <c r="O57" s="17" t="s">
        <v>709</v>
      </c>
      <c r="P57" s="6" t="s">
        <v>13</v>
      </c>
      <c r="Q57" s="6"/>
      <c r="R57" s="6"/>
    </row>
    <row r="58" spans="1:18" ht="37.5" hidden="1" outlineLevel="2" x14ac:dyDescent="0.35">
      <c r="A58" s="6" t="s">
        <v>104</v>
      </c>
      <c r="B58" s="7" t="b">
        <v>1</v>
      </c>
      <c r="C58" s="7"/>
      <c r="D58" s="8" t="s">
        <v>710</v>
      </c>
      <c r="E58" s="17" t="s">
        <v>627</v>
      </c>
      <c r="F58" s="17" t="s">
        <v>627</v>
      </c>
      <c r="G58" s="8"/>
      <c r="H58" s="17" t="s">
        <v>627</v>
      </c>
      <c r="I58" s="17" t="s">
        <v>627</v>
      </c>
      <c r="J58" s="8"/>
      <c r="K58" s="8"/>
      <c r="L58" s="8"/>
      <c r="M58" s="8"/>
      <c r="N58" s="8"/>
      <c r="O58" s="17"/>
      <c r="P58" s="6" t="s">
        <v>13</v>
      </c>
      <c r="Q58" s="6"/>
      <c r="R58" s="6"/>
    </row>
    <row r="59" spans="1:18" ht="37.5" hidden="1" collapsed="1" x14ac:dyDescent="0.35">
      <c r="A59" s="6" t="s">
        <v>106</v>
      </c>
      <c r="B59" s="7" t="b">
        <v>1</v>
      </c>
      <c r="C59" s="7"/>
      <c r="D59" s="8" t="s">
        <v>107</v>
      </c>
      <c r="E59" s="17" t="s">
        <v>627</v>
      </c>
      <c r="F59" s="17" t="s">
        <v>627</v>
      </c>
      <c r="G59" s="8"/>
      <c r="H59" s="17" t="s">
        <v>627</v>
      </c>
      <c r="I59" s="17" t="s">
        <v>627</v>
      </c>
      <c r="J59" s="8"/>
      <c r="K59" s="8"/>
      <c r="L59" s="8"/>
      <c r="M59" s="8"/>
      <c r="N59" s="8"/>
      <c r="O59" s="17"/>
      <c r="P59" s="6" t="s">
        <v>108</v>
      </c>
      <c r="Q59" s="6" t="s">
        <v>108</v>
      </c>
      <c r="R59" s="6" t="s">
        <v>108</v>
      </c>
    </row>
    <row r="60" spans="1:18" s="3" customFormat="1" ht="54" hidden="1" outlineLevel="2" x14ac:dyDescent="0.35">
      <c r="A60" s="4" t="s">
        <v>109</v>
      </c>
      <c r="B60" s="5">
        <f>COUNTIF(B61:B66, TRUE)/COUNTA(B61:B66)</f>
        <v>1</v>
      </c>
      <c r="C60" s="5"/>
      <c r="D60" s="4" t="s">
        <v>711</v>
      </c>
      <c r="E60" s="4" t="s">
        <v>711</v>
      </c>
      <c r="F60" s="4" t="s">
        <v>711</v>
      </c>
      <c r="G60" s="4"/>
      <c r="H60" s="4" t="s">
        <v>711</v>
      </c>
      <c r="I60" s="4" t="s">
        <v>711</v>
      </c>
      <c r="J60" s="4" t="s">
        <v>712</v>
      </c>
      <c r="K60" s="4" t="s">
        <v>712</v>
      </c>
      <c r="L60" s="4" t="s">
        <v>712</v>
      </c>
      <c r="M60" s="4" t="s">
        <v>712</v>
      </c>
      <c r="N60" s="4" t="s">
        <v>712</v>
      </c>
      <c r="O60" s="4" t="s">
        <v>712</v>
      </c>
      <c r="P60" s="4" t="s">
        <v>110</v>
      </c>
      <c r="Q60" s="4"/>
      <c r="R60" s="4"/>
    </row>
    <row r="61" spans="1:18" ht="87.5" hidden="1" outlineLevel="2" x14ac:dyDescent="0.35">
      <c r="A61" s="6" t="s">
        <v>111</v>
      </c>
      <c r="B61" s="7" t="b">
        <v>1</v>
      </c>
      <c r="C61" s="7"/>
      <c r="D61" s="8" t="s">
        <v>112</v>
      </c>
      <c r="E61" s="17" t="s">
        <v>664</v>
      </c>
      <c r="F61" s="17" t="s">
        <v>664</v>
      </c>
      <c r="G61" s="8"/>
      <c r="H61" s="17" t="s">
        <v>664</v>
      </c>
      <c r="I61" s="17" t="s">
        <v>664</v>
      </c>
      <c r="J61" s="8"/>
      <c r="K61" s="8"/>
      <c r="L61" s="8"/>
      <c r="M61" s="8"/>
      <c r="N61" s="8"/>
      <c r="O61" s="17"/>
      <c r="P61" s="6" t="s">
        <v>13</v>
      </c>
      <c r="Q61" s="6" t="s">
        <v>13</v>
      </c>
      <c r="R61" s="6" t="s">
        <v>13</v>
      </c>
    </row>
    <row r="62" spans="1:18" ht="87.5" hidden="1" outlineLevel="2" x14ac:dyDescent="0.35">
      <c r="A62" s="6" t="s">
        <v>113</v>
      </c>
      <c r="B62" s="7" t="b">
        <v>1</v>
      </c>
      <c r="C62" s="7"/>
      <c r="D62" s="8" t="s">
        <v>114</v>
      </c>
      <c r="E62" s="17" t="s">
        <v>664</v>
      </c>
      <c r="F62" s="17" t="s">
        <v>664</v>
      </c>
      <c r="G62" s="8"/>
      <c r="H62" s="17" t="s">
        <v>664</v>
      </c>
      <c r="I62" s="17" t="s">
        <v>664</v>
      </c>
      <c r="J62" s="8"/>
      <c r="K62" s="8"/>
      <c r="L62" s="8"/>
      <c r="M62" s="8"/>
      <c r="N62" s="8"/>
      <c r="O62" s="17"/>
      <c r="P62" s="6" t="s">
        <v>13</v>
      </c>
      <c r="Q62" s="6"/>
      <c r="R62" s="6"/>
    </row>
    <row r="63" spans="1:18" ht="315" hidden="1" outlineLevel="2" x14ac:dyDescent="0.35">
      <c r="A63" s="6" t="s">
        <v>115</v>
      </c>
      <c r="B63" s="7" t="b">
        <v>1</v>
      </c>
      <c r="C63" s="7"/>
      <c r="D63" s="8" t="s">
        <v>116</v>
      </c>
      <c r="E63" s="17" t="s">
        <v>664</v>
      </c>
      <c r="F63" s="17" t="s">
        <v>664</v>
      </c>
      <c r="G63" s="8"/>
      <c r="H63" s="17" t="s">
        <v>664</v>
      </c>
      <c r="I63" s="17" t="s">
        <v>664</v>
      </c>
      <c r="J63" s="8"/>
      <c r="K63" s="8"/>
      <c r="L63" s="8"/>
      <c r="M63" s="8"/>
      <c r="N63" s="8"/>
      <c r="O63" s="17"/>
      <c r="P63" s="6" t="s">
        <v>13</v>
      </c>
      <c r="Q63" s="6"/>
      <c r="R63" s="6"/>
    </row>
    <row r="64" spans="1:18" ht="365" hidden="1" outlineLevel="2" x14ac:dyDescent="0.35">
      <c r="A64" s="6" t="s">
        <v>117</v>
      </c>
      <c r="B64" s="7" t="b">
        <v>1</v>
      </c>
      <c r="C64" s="7"/>
      <c r="D64" s="8" t="s">
        <v>118</v>
      </c>
      <c r="E64" s="17" t="s">
        <v>664</v>
      </c>
      <c r="F64" s="17" t="s">
        <v>664</v>
      </c>
      <c r="G64" s="8"/>
      <c r="H64" s="17" t="s">
        <v>664</v>
      </c>
      <c r="I64" s="17" t="s">
        <v>664</v>
      </c>
      <c r="J64" s="8"/>
      <c r="K64" s="8"/>
      <c r="L64" s="8"/>
      <c r="M64" s="8"/>
      <c r="N64" s="8"/>
      <c r="O64" s="17"/>
      <c r="P64" s="6" t="s">
        <v>13</v>
      </c>
      <c r="Q64" s="6"/>
      <c r="R64" s="6"/>
    </row>
    <row r="65" spans="1:18" ht="87.5" hidden="1" outlineLevel="2" x14ac:dyDescent="0.35">
      <c r="A65" s="6" t="s">
        <v>119</v>
      </c>
      <c r="B65" s="7" t="b">
        <v>1</v>
      </c>
      <c r="C65" s="7"/>
      <c r="D65" s="8" t="s">
        <v>120</v>
      </c>
      <c r="E65" s="17" t="s">
        <v>664</v>
      </c>
      <c r="F65" s="17" t="s">
        <v>664</v>
      </c>
      <c r="G65" s="8"/>
      <c r="H65" s="17" t="s">
        <v>664</v>
      </c>
      <c r="I65" s="17" t="s">
        <v>664</v>
      </c>
      <c r="J65" s="8"/>
      <c r="K65" s="8"/>
      <c r="L65" s="8"/>
      <c r="M65" s="8"/>
      <c r="N65" s="8"/>
      <c r="O65" s="17"/>
      <c r="P65" s="6" t="s">
        <v>13</v>
      </c>
      <c r="Q65" s="6"/>
      <c r="R65" s="6"/>
    </row>
    <row r="66" spans="1:18" ht="37.5" hidden="1" x14ac:dyDescent="0.35">
      <c r="A66" s="6" t="s">
        <v>121</v>
      </c>
      <c r="B66" s="7" t="b">
        <v>1</v>
      </c>
      <c r="C66" s="7"/>
      <c r="D66" s="8" t="s">
        <v>122</v>
      </c>
      <c r="E66" s="17" t="s">
        <v>664</v>
      </c>
      <c r="F66" s="17" t="s">
        <v>664</v>
      </c>
      <c r="G66" s="8"/>
      <c r="H66" s="17" t="s">
        <v>664</v>
      </c>
      <c r="I66" s="17" t="s">
        <v>664</v>
      </c>
      <c r="J66" s="8"/>
      <c r="K66" s="8"/>
      <c r="L66" s="8"/>
      <c r="M66" s="8"/>
      <c r="N66" s="8"/>
      <c r="O66" s="17"/>
      <c r="P66" s="6" t="s">
        <v>123</v>
      </c>
      <c r="Q66" s="6" t="s">
        <v>123</v>
      </c>
      <c r="R66" s="6" t="s">
        <v>123</v>
      </c>
    </row>
    <row r="67" spans="1:18" s="3" customFormat="1" ht="54" outlineLevel="2" x14ac:dyDescent="0.35">
      <c r="A67" s="4" t="s">
        <v>124</v>
      </c>
      <c r="B67" s="5">
        <f>COUNTIF(B68:B72, TRUE)/COUNTA(B68:B72)</f>
        <v>0.8</v>
      </c>
      <c r="C67" s="5"/>
      <c r="D67" s="4" t="s">
        <v>713</v>
      </c>
      <c r="E67" s="4" t="s">
        <v>713</v>
      </c>
      <c r="F67" s="4" t="s">
        <v>713</v>
      </c>
      <c r="G67" s="4"/>
      <c r="H67" s="4" t="s">
        <v>713</v>
      </c>
      <c r="I67" s="4" t="s">
        <v>713</v>
      </c>
      <c r="J67" s="4" t="s">
        <v>713</v>
      </c>
      <c r="K67" s="4" t="s">
        <v>713</v>
      </c>
      <c r="L67" s="4" t="s">
        <v>713</v>
      </c>
      <c r="M67" s="4" t="s">
        <v>713</v>
      </c>
      <c r="N67" s="4" t="s">
        <v>713</v>
      </c>
      <c r="O67" s="4" t="s">
        <v>713</v>
      </c>
      <c r="P67" s="4"/>
      <c r="Q67" s="4"/>
      <c r="R67" s="4"/>
    </row>
    <row r="68" spans="1:18" ht="112.5" hidden="1" outlineLevel="2" x14ac:dyDescent="0.35">
      <c r="A68" s="6" t="s">
        <v>125</v>
      </c>
      <c r="B68" s="7" t="b">
        <v>1</v>
      </c>
      <c r="C68" s="7"/>
      <c r="D68" s="8" t="s">
        <v>126</v>
      </c>
      <c r="E68" s="17" t="s">
        <v>664</v>
      </c>
      <c r="F68" s="17" t="s">
        <v>664</v>
      </c>
      <c r="G68" s="8"/>
      <c r="H68" s="17" t="s">
        <v>664</v>
      </c>
      <c r="I68" s="17" t="s">
        <v>664</v>
      </c>
      <c r="J68" s="8"/>
      <c r="K68" s="8"/>
      <c r="L68" s="8"/>
      <c r="M68" s="8"/>
      <c r="N68" s="8"/>
      <c r="O68" s="17"/>
      <c r="P68" s="6" t="s">
        <v>13</v>
      </c>
      <c r="Q68" s="6" t="s">
        <v>13</v>
      </c>
      <c r="R68" s="6" t="s">
        <v>13</v>
      </c>
    </row>
    <row r="69" spans="1:18" ht="112.5" outlineLevel="2" x14ac:dyDescent="0.35">
      <c r="A69" s="6" t="s">
        <v>127</v>
      </c>
      <c r="B69" s="7" t="s">
        <v>416</v>
      </c>
      <c r="C69" s="7" t="s">
        <v>437</v>
      </c>
      <c r="D69" s="8" t="s">
        <v>128</v>
      </c>
      <c r="E69" s="17" t="s">
        <v>694</v>
      </c>
      <c r="F69" s="17" t="s">
        <v>714</v>
      </c>
      <c r="G69" s="8"/>
      <c r="H69" s="17" t="s">
        <v>714</v>
      </c>
      <c r="I69" s="17" t="s">
        <v>715</v>
      </c>
      <c r="J69" s="8"/>
      <c r="K69" s="8"/>
      <c r="L69" s="8"/>
      <c r="M69" s="8"/>
      <c r="N69" s="8"/>
      <c r="O69" s="17"/>
      <c r="P69" s="6" t="s">
        <v>13</v>
      </c>
      <c r="Q69" s="6"/>
      <c r="R69" s="6"/>
    </row>
    <row r="70" spans="1:18" ht="291" hidden="1" outlineLevel="2" x14ac:dyDescent="0.35">
      <c r="A70" s="6" t="s">
        <v>129</v>
      </c>
      <c r="B70" s="7" t="b">
        <v>1</v>
      </c>
      <c r="C70" s="7"/>
      <c r="D70" s="8" t="s">
        <v>130</v>
      </c>
      <c r="E70" s="17" t="s">
        <v>664</v>
      </c>
      <c r="F70" s="17" t="s">
        <v>664</v>
      </c>
      <c r="G70" s="8"/>
      <c r="H70" s="17" t="s">
        <v>664</v>
      </c>
      <c r="I70" s="17" t="s">
        <v>664</v>
      </c>
      <c r="J70" s="8" t="s">
        <v>716</v>
      </c>
      <c r="K70" s="8"/>
      <c r="L70" s="8"/>
      <c r="M70" s="8"/>
      <c r="N70" s="8"/>
      <c r="O70" s="17" t="s">
        <v>717</v>
      </c>
      <c r="P70" s="6" t="s">
        <v>13</v>
      </c>
      <c r="Q70" s="6"/>
      <c r="R70" s="6"/>
    </row>
    <row r="71" spans="1:18" ht="25" hidden="1" outlineLevel="2" x14ac:dyDescent="0.35">
      <c r="A71" s="6" t="s">
        <v>131</v>
      </c>
      <c r="B71" s="7" t="b">
        <v>1</v>
      </c>
      <c r="C71" s="7"/>
      <c r="D71" s="8" t="s">
        <v>718</v>
      </c>
      <c r="E71" s="17" t="s">
        <v>664</v>
      </c>
      <c r="F71" s="17" t="s">
        <v>664</v>
      </c>
      <c r="G71" s="8"/>
      <c r="H71" s="17" t="s">
        <v>664</v>
      </c>
      <c r="I71" s="17" t="s">
        <v>664</v>
      </c>
      <c r="J71" s="8"/>
      <c r="K71" s="8"/>
      <c r="L71" s="8" t="s">
        <v>719</v>
      </c>
      <c r="M71" s="8"/>
      <c r="N71" s="8"/>
      <c r="O71" s="17"/>
      <c r="P71" s="6" t="s">
        <v>13</v>
      </c>
      <c r="Q71" s="6"/>
      <c r="R71" s="6"/>
    </row>
    <row r="72" spans="1:18" ht="37.5" hidden="1" collapsed="1" x14ac:dyDescent="0.35">
      <c r="A72" s="6" t="s">
        <v>133</v>
      </c>
      <c r="B72" s="7" t="b">
        <v>1</v>
      </c>
      <c r="C72" s="7"/>
      <c r="D72" s="8" t="s">
        <v>134</v>
      </c>
      <c r="E72" s="17" t="s">
        <v>664</v>
      </c>
      <c r="F72" s="17" t="s">
        <v>664</v>
      </c>
      <c r="G72" s="8"/>
      <c r="H72" s="17" t="s">
        <v>664</v>
      </c>
      <c r="I72" s="17" t="s">
        <v>664</v>
      </c>
      <c r="J72" s="8"/>
      <c r="K72" s="8"/>
      <c r="L72" s="8"/>
      <c r="M72" s="8"/>
      <c r="N72" s="8"/>
      <c r="O72" s="17"/>
      <c r="P72" s="6" t="s">
        <v>135</v>
      </c>
      <c r="Q72" s="6" t="s">
        <v>135</v>
      </c>
      <c r="R72" s="6" t="s">
        <v>135</v>
      </c>
    </row>
    <row r="73" spans="1:18" s="3" customFormat="1" ht="54" hidden="1" outlineLevel="2" x14ac:dyDescent="0.35">
      <c r="A73" s="4" t="s">
        <v>136</v>
      </c>
      <c r="B73" s="5">
        <f>COUNTIF(B74:B77, TRUE)/COUNTA(B74:B77)</f>
        <v>1</v>
      </c>
      <c r="C73" s="5"/>
      <c r="D73" s="4" t="s">
        <v>137</v>
      </c>
      <c r="E73" s="4" t="s">
        <v>137</v>
      </c>
      <c r="F73" s="4" t="s">
        <v>137</v>
      </c>
      <c r="G73" s="4"/>
      <c r="H73" s="4" t="s">
        <v>137</v>
      </c>
      <c r="I73" s="4" t="s">
        <v>137</v>
      </c>
      <c r="J73" s="4" t="s">
        <v>137</v>
      </c>
      <c r="K73" s="4" t="s">
        <v>137</v>
      </c>
      <c r="L73" s="4" t="s">
        <v>137</v>
      </c>
      <c r="M73" s="4" t="s">
        <v>137</v>
      </c>
      <c r="N73" s="4" t="s">
        <v>137</v>
      </c>
      <c r="O73" s="4" t="s">
        <v>137</v>
      </c>
      <c r="P73" s="4" t="s">
        <v>137</v>
      </c>
      <c r="Q73" s="4"/>
      <c r="R73" s="4"/>
    </row>
    <row r="74" spans="1:18" ht="87.5" hidden="1" outlineLevel="2" x14ac:dyDescent="0.35">
      <c r="A74" s="6" t="s">
        <v>138</v>
      </c>
      <c r="B74" s="7" t="b">
        <v>1</v>
      </c>
      <c r="C74" s="7"/>
      <c r="D74" s="8" t="s">
        <v>139</v>
      </c>
      <c r="E74" s="17" t="s">
        <v>664</v>
      </c>
      <c r="F74" s="17" t="s">
        <v>664</v>
      </c>
      <c r="G74" s="8"/>
      <c r="H74" s="17" t="s">
        <v>664</v>
      </c>
      <c r="I74" s="17" t="s">
        <v>664</v>
      </c>
      <c r="J74" s="8"/>
      <c r="K74" s="8"/>
      <c r="L74" s="8"/>
      <c r="M74" s="8"/>
      <c r="N74" s="8"/>
      <c r="O74" s="17"/>
      <c r="P74" s="6" t="s">
        <v>13</v>
      </c>
      <c r="Q74" s="6" t="s">
        <v>13</v>
      </c>
      <c r="R74" s="6" t="s">
        <v>13</v>
      </c>
    </row>
    <row r="75" spans="1:18" ht="364" hidden="1" outlineLevel="2" x14ac:dyDescent="0.35">
      <c r="A75" s="6" t="s">
        <v>140</v>
      </c>
      <c r="B75" s="7" t="b">
        <v>1</v>
      </c>
      <c r="C75" s="7"/>
      <c r="D75" s="8" t="s">
        <v>141</v>
      </c>
      <c r="E75" s="17" t="s">
        <v>627</v>
      </c>
      <c r="F75" s="17" t="s">
        <v>627</v>
      </c>
      <c r="G75" s="8"/>
      <c r="H75" s="17" t="s">
        <v>720</v>
      </c>
      <c r="I75" s="17" t="s">
        <v>664</v>
      </c>
      <c r="J75" s="8"/>
      <c r="K75" s="8"/>
      <c r="L75" s="8"/>
      <c r="M75" s="8"/>
      <c r="N75" s="8"/>
      <c r="O75" s="17"/>
      <c r="P75" s="6" t="s">
        <v>13</v>
      </c>
      <c r="Q75" s="6"/>
      <c r="R75" s="6"/>
    </row>
    <row r="76" spans="1:18" ht="87.5" hidden="1" outlineLevel="2" x14ac:dyDescent="0.35">
      <c r="A76" s="6" t="s">
        <v>142</v>
      </c>
      <c r="B76" s="7" t="b">
        <v>1</v>
      </c>
      <c r="C76" s="7"/>
      <c r="D76" s="8" t="s">
        <v>143</v>
      </c>
      <c r="E76" s="17" t="s">
        <v>664</v>
      </c>
      <c r="F76" s="17" t="s">
        <v>664</v>
      </c>
      <c r="G76" s="8"/>
      <c r="H76" s="17" t="s">
        <v>664</v>
      </c>
      <c r="I76" s="17" t="s">
        <v>664</v>
      </c>
      <c r="J76" s="8"/>
      <c r="K76" s="8"/>
      <c r="L76" s="8"/>
      <c r="M76" s="8"/>
      <c r="N76" s="8"/>
      <c r="O76" s="17"/>
      <c r="P76" s="6" t="s">
        <v>13</v>
      </c>
      <c r="Q76" s="6"/>
      <c r="R76" s="6"/>
    </row>
    <row r="77" spans="1:18" ht="37.5" hidden="1" collapsed="1" x14ac:dyDescent="0.35">
      <c r="A77" s="6" t="s">
        <v>144</v>
      </c>
      <c r="B77" s="7" t="b">
        <v>1</v>
      </c>
      <c r="C77" s="7"/>
      <c r="D77" s="8" t="s">
        <v>145</v>
      </c>
      <c r="E77" s="17" t="s">
        <v>664</v>
      </c>
      <c r="F77" s="17" t="s">
        <v>664</v>
      </c>
      <c r="G77" s="8"/>
      <c r="H77" s="17" t="s">
        <v>664</v>
      </c>
      <c r="I77" s="17" t="s">
        <v>664</v>
      </c>
      <c r="J77" s="8"/>
      <c r="K77" s="8"/>
      <c r="L77" s="8"/>
      <c r="M77" s="8"/>
      <c r="N77" s="8"/>
      <c r="O77" s="17"/>
      <c r="P77" s="6" t="s">
        <v>146</v>
      </c>
      <c r="Q77" s="6" t="s">
        <v>146</v>
      </c>
      <c r="R77" s="6" t="s">
        <v>146</v>
      </c>
    </row>
    <row r="78" spans="1:18" s="3" customFormat="1" ht="54" hidden="1" outlineLevel="2" x14ac:dyDescent="0.35">
      <c r="A78" s="4" t="s">
        <v>147</v>
      </c>
      <c r="B78" s="5">
        <f>COUNTIF(B79:B82, TRUE)/COUNTA(B79:B82)</f>
        <v>1</v>
      </c>
      <c r="C78" s="5"/>
      <c r="D78" s="4" t="s">
        <v>148</v>
      </c>
      <c r="E78" s="4" t="s">
        <v>148</v>
      </c>
      <c r="F78" s="4" t="s">
        <v>148</v>
      </c>
      <c r="G78" s="4"/>
      <c r="H78" s="4" t="s">
        <v>148</v>
      </c>
      <c r="I78" s="4" t="s">
        <v>148</v>
      </c>
      <c r="J78" s="4" t="s">
        <v>148</v>
      </c>
      <c r="K78" s="4" t="s">
        <v>148</v>
      </c>
      <c r="L78" s="4" t="s">
        <v>148</v>
      </c>
      <c r="M78" s="4" t="s">
        <v>148</v>
      </c>
      <c r="N78" s="4" t="s">
        <v>148</v>
      </c>
      <c r="O78" s="4" t="s">
        <v>148</v>
      </c>
      <c r="P78" s="4" t="s">
        <v>148</v>
      </c>
      <c r="Q78" s="4"/>
      <c r="R78" s="4"/>
    </row>
    <row r="79" spans="1:18" ht="87.5" hidden="1" outlineLevel="2" x14ac:dyDescent="0.35">
      <c r="A79" s="6" t="s">
        <v>149</v>
      </c>
      <c r="B79" s="7" t="b">
        <v>1</v>
      </c>
      <c r="C79" s="7"/>
      <c r="D79" s="8" t="s">
        <v>139</v>
      </c>
      <c r="E79" s="17" t="s">
        <v>664</v>
      </c>
      <c r="F79" s="17" t="s">
        <v>664</v>
      </c>
      <c r="G79" s="8"/>
      <c r="H79" s="17" t="s">
        <v>664</v>
      </c>
      <c r="I79" s="17" t="s">
        <v>664</v>
      </c>
      <c r="J79" s="8"/>
      <c r="K79" s="8"/>
      <c r="L79" s="8"/>
      <c r="M79" s="8"/>
      <c r="N79" s="8"/>
      <c r="O79" s="17"/>
      <c r="P79" s="6" t="s">
        <v>13</v>
      </c>
      <c r="Q79" s="6" t="s">
        <v>13</v>
      </c>
      <c r="R79" s="6" t="s">
        <v>13</v>
      </c>
    </row>
    <row r="80" spans="1:18" ht="125" hidden="1" outlineLevel="2" x14ac:dyDescent="0.35">
      <c r="A80" s="6" t="s">
        <v>150</v>
      </c>
      <c r="B80" s="7" t="b">
        <v>1</v>
      </c>
      <c r="C80" s="7"/>
      <c r="D80" s="8" t="s">
        <v>151</v>
      </c>
      <c r="E80" s="17" t="s">
        <v>664</v>
      </c>
      <c r="F80" s="17" t="s">
        <v>664</v>
      </c>
      <c r="G80" s="8"/>
      <c r="H80" s="17" t="s">
        <v>664</v>
      </c>
      <c r="I80" s="17" t="s">
        <v>664</v>
      </c>
      <c r="J80" s="8"/>
      <c r="K80" s="8"/>
      <c r="L80" s="8"/>
      <c r="M80" s="8"/>
      <c r="N80" s="8"/>
      <c r="O80" s="17"/>
      <c r="P80" s="6" t="s">
        <v>13</v>
      </c>
      <c r="Q80" s="6"/>
      <c r="R80" s="6"/>
    </row>
    <row r="81" spans="1:19" ht="62.5" hidden="1" outlineLevel="2" x14ac:dyDescent="0.35">
      <c r="A81" s="6" t="s">
        <v>152</v>
      </c>
      <c r="B81" s="7" t="b">
        <v>1</v>
      </c>
      <c r="C81" s="7"/>
      <c r="D81" s="8" t="s">
        <v>105</v>
      </c>
      <c r="E81" s="17" t="s">
        <v>664</v>
      </c>
      <c r="F81" s="17" t="s">
        <v>664</v>
      </c>
      <c r="G81" s="8"/>
      <c r="H81" s="17" t="s">
        <v>664</v>
      </c>
      <c r="I81" s="17" t="s">
        <v>664</v>
      </c>
      <c r="J81" s="8"/>
      <c r="K81" s="8"/>
      <c r="L81" s="8"/>
      <c r="M81" s="8"/>
      <c r="N81" s="8"/>
      <c r="O81" s="17"/>
      <c r="P81" s="6" t="s">
        <v>13</v>
      </c>
      <c r="Q81" s="6"/>
      <c r="R81" s="6"/>
    </row>
    <row r="82" spans="1:19" ht="37.5" hidden="1" collapsed="1" x14ac:dyDescent="0.35">
      <c r="A82" s="6" t="s">
        <v>153</v>
      </c>
      <c r="B82" s="7" t="b">
        <v>1</v>
      </c>
      <c r="C82" s="7"/>
      <c r="D82" s="8" t="s">
        <v>154</v>
      </c>
      <c r="E82" s="17" t="s">
        <v>664</v>
      </c>
      <c r="F82" s="17" t="s">
        <v>664</v>
      </c>
      <c r="G82" s="8"/>
      <c r="H82" s="17" t="s">
        <v>664</v>
      </c>
      <c r="I82" s="17" t="s">
        <v>664</v>
      </c>
      <c r="J82" s="8"/>
      <c r="K82" s="8"/>
      <c r="L82" s="8"/>
      <c r="M82" s="8"/>
      <c r="N82" s="8"/>
      <c r="O82" s="17"/>
      <c r="P82" s="6" t="s">
        <v>155</v>
      </c>
      <c r="Q82" s="6" t="s">
        <v>155</v>
      </c>
      <c r="R82" s="6" t="s">
        <v>155</v>
      </c>
    </row>
    <row r="83" spans="1:19" s="3" customFormat="1" ht="72" hidden="1" outlineLevel="2" x14ac:dyDescent="0.35">
      <c r="A83" s="4" t="s">
        <v>156</v>
      </c>
      <c r="B83" s="5">
        <f>COUNTIF(B84:B86, TRUE)/COUNTA(B84:B86)</f>
        <v>1</v>
      </c>
      <c r="C83" s="5"/>
      <c r="D83" s="4" t="s">
        <v>157</v>
      </c>
      <c r="E83" s="4" t="s">
        <v>157</v>
      </c>
      <c r="F83" s="4" t="s">
        <v>157</v>
      </c>
      <c r="G83" s="4"/>
      <c r="H83" s="4" t="s">
        <v>157</v>
      </c>
      <c r="I83" s="4" t="s">
        <v>157</v>
      </c>
      <c r="J83" s="4" t="s">
        <v>157</v>
      </c>
      <c r="K83" s="4" t="s">
        <v>157</v>
      </c>
      <c r="L83" s="4" t="s">
        <v>157</v>
      </c>
      <c r="M83" s="4" t="s">
        <v>157</v>
      </c>
      <c r="N83" s="4" t="s">
        <v>157</v>
      </c>
      <c r="O83" s="4" t="s">
        <v>157</v>
      </c>
      <c r="P83" s="4" t="s">
        <v>157</v>
      </c>
      <c r="Q83" s="4"/>
      <c r="R83" s="4"/>
    </row>
    <row r="84" spans="1:19" ht="87.5" hidden="1" outlineLevel="2" x14ac:dyDescent="0.35">
      <c r="A84" s="6" t="s">
        <v>158</v>
      </c>
      <c r="B84" s="7" t="b">
        <v>1</v>
      </c>
      <c r="C84" s="7"/>
      <c r="D84" s="8" t="s">
        <v>159</v>
      </c>
      <c r="E84" s="17" t="s">
        <v>664</v>
      </c>
      <c r="F84" s="17" t="s">
        <v>664</v>
      </c>
      <c r="G84" s="8"/>
      <c r="H84" s="17" t="s">
        <v>664</v>
      </c>
      <c r="I84" s="17" t="s">
        <v>664</v>
      </c>
      <c r="J84" s="8"/>
      <c r="K84" s="8"/>
      <c r="L84" s="8"/>
      <c r="M84" s="8"/>
      <c r="N84" s="8"/>
      <c r="O84" s="17"/>
      <c r="P84" s="6" t="s">
        <v>13</v>
      </c>
      <c r="Q84" s="9" t="s">
        <v>160</v>
      </c>
      <c r="R84" s="9" t="s">
        <v>160</v>
      </c>
    </row>
    <row r="85" spans="1:19" ht="150" hidden="1" outlineLevel="2" x14ac:dyDescent="0.35">
      <c r="A85" s="6" t="s">
        <v>161</v>
      </c>
      <c r="B85" s="7" t="b">
        <v>1</v>
      </c>
      <c r="C85" s="7"/>
      <c r="D85" s="8" t="s">
        <v>162</v>
      </c>
      <c r="E85" s="17" t="s">
        <v>664</v>
      </c>
      <c r="F85" s="17" t="s">
        <v>664</v>
      </c>
      <c r="G85" s="8"/>
      <c r="H85" s="17" t="s">
        <v>664</v>
      </c>
      <c r="I85" s="17" t="s">
        <v>664</v>
      </c>
      <c r="J85" s="8"/>
      <c r="K85" s="8"/>
      <c r="L85" s="8"/>
      <c r="M85" s="8"/>
      <c r="N85" s="8"/>
      <c r="O85" s="17"/>
      <c r="P85" s="6" t="s">
        <v>13</v>
      </c>
      <c r="Q85" s="9" t="s">
        <v>160</v>
      </c>
      <c r="R85" s="9" t="s">
        <v>160</v>
      </c>
    </row>
    <row r="86" spans="1:19" ht="37.5" hidden="1" outlineLevel="1" x14ac:dyDescent="0.35">
      <c r="A86" s="6" t="s">
        <v>163</v>
      </c>
      <c r="B86" s="7" t="b">
        <v>1</v>
      </c>
      <c r="C86" s="7"/>
      <c r="D86" s="8" t="s">
        <v>164</v>
      </c>
      <c r="E86" s="17" t="s">
        <v>664</v>
      </c>
      <c r="F86" s="17" t="s">
        <v>664</v>
      </c>
      <c r="G86" s="8"/>
      <c r="H86" s="17" t="s">
        <v>664</v>
      </c>
      <c r="I86" s="17" t="s">
        <v>664</v>
      </c>
      <c r="J86" s="8"/>
      <c r="K86" s="8"/>
      <c r="L86" s="8"/>
      <c r="M86" s="8"/>
      <c r="N86" s="8"/>
      <c r="O86" s="17"/>
      <c r="P86" s="9" t="s">
        <v>165</v>
      </c>
      <c r="Q86" s="9" t="s">
        <v>165</v>
      </c>
      <c r="R86" s="9" t="s">
        <v>165</v>
      </c>
    </row>
    <row r="87" spans="1:19" s="3" customFormat="1" ht="54" hidden="1" outlineLevel="2" x14ac:dyDescent="0.35">
      <c r="A87" s="4" t="s">
        <v>166</v>
      </c>
      <c r="B87" s="5">
        <f>COUNTIF(B88:B90, TRUE)/COUNTA(B88:B90)</f>
        <v>1</v>
      </c>
      <c r="C87" s="5"/>
      <c r="D87" s="4" t="s">
        <v>167</v>
      </c>
      <c r="E87" s="4" t="s">
        <v>167</v>
      </c>
      <c r="F87" s="4" t="s">
        <v>167</v>
      </c>
      <c r="G87" s="4"/>
      <c r="H87" s="4" t="s">
        <v>167</v>
      </c>
      <c r="I87" s="4"/>
      <c r="J87" s="4" t="s">
        <v>167</v>
      </c>
      <c r="K87" s="4"/>
      <c r="L87" s="4" t="s">
        <v>167</v>
      </c>
      <c r="M87" s="4" t="s">
        <v>167</v>
      </c>
      <c r="N87" s="4" t="s">
        <v>167</v>
      </c>
      <c r="O87" s="4" t="s">
        <v>167</v>
      </c>
      <c r="P87" s="4" t="s">
        <v>167</v>
      </c>
      <c r="Q87" s="4"/>
      <c r="R87" s="4"/>
    </row>
    <row r="88" spans="1:19" ht="112.5" hidden="1" outlineLevel="2" x14ac:dyDescent="0.35">
      <c r="A88" s="6" t="s">
        <v>168</v>
      </c>
      <c r="B88" s="7" t="b">
        <v>1</v>
      </c>
      <c r="C88" s="7"/>
      <c r="D88" s="8" t="s">
        <v>169</v>
      </c>
      <c r="E88" s="17"/>
      <c r="F88" s="17"/>
      <c r="G88" s="8"/>
      <c r="H88" s="17"/>
      <c r="I88" s="17" t="s">
        <v>664</v>
      </c>
      <c r="J88" s="8"/>
      <c r="K88" s="8"/>
      <c r="L88" s="8"/>
      <c r="M88" s="8"/>
      <c r="N88" s="8"/>
      <c r="O88" s="17"/>
      <c r="P88" s="9" t="s">
        <v>160</v>
      </c>
      <c r="Q88" s="9" t="s">
        <v>160</v>
      </c>
      <c r="R88" s="9" t="s">
        <v>160</v>
      </c>
    </row>
    <row r="89" spans="1:19" ht="150" hidden="1" outlineLevel="2" x14ac:dyDescent="0.35">
      <c r="A89" s="6" t="s">
        <v>170</v>
      </c>
      <c r="B89" s="7" t="b">
        <v>1</v>
      </c>
      <c r="C89" s="7"/>
      <c r="D89" s="8" t="s">
        <v>162</v>
      </c>
      <c r="E89" s="17"/>
      <c r="F89" s="17"/>
      <c r="G89" s="8"/>
      <c r="H89" s="17"/>
      <c r="I89" s="17" t="s">
        <v>664</v>
      </c>
      <c r="J89" s="8"/>
      <c r="K89" s="8"/>
      <c r="L89" s="8"/>
      <c r="M89" s="8"/>
      <c r="N89" s="8"/>
      <c r="O89" s="17"/>
      <c r="P89" s="6" t="s">
        <v>160</v>
      </c>
      <c r="Q89" s="9" t="s">
        <v>160</v>
      </c>
      <c r="R89" s="9" t="s">
        <v>160</v>
      </c>
    </row>
    <row r="90" spans="1:19" ht="37.5" hidden="1" collapsed="1" x14ac:dyDescent="0.35">
      <c r="A90" s="6" t="s">
        <v>171</v>
      </c>
      <c r="B90" s="7" t="b">
        <v>1</v>
      </c>
      <c r="C90" s="7"/>
      <c r="D90" s="8" t="s">
        <v>164</v>
      </c>
      <c r="E90" s="17"/>
      <c r="F90" s="17"/>
      <c r="G90" s="8"/>
      <c r="H90" s="17"/>
      <c r="I90" s="17" t="s">
        <v>664</v>
      </c>
      <c r="J90" s="8"/>
      <c r="K90" s="8"/>
      <c r="L90" s="8"/>
      <c r="M90" s="8"/>
      <c r="N90" s="8"/>
      <c r="O90" s="17"/>
      <c r="P90" s="9" t="s">
        <v>172</v>
      </c>
      <c r="Q90" s="9" t="s">
        <v>172</v>
      </c>
      <c r="R90" s="9" t="s">
        <v>172</v>
      </c>
    </row>
    <row r="91" spans="1:19" s="3" customFormat="1" ht="54" hidden="1" outlineLevel="2" x14ac:dyDescent="0.35">
      <c r="A91" s="4" t="s">
        <v>173</v>
      </c>
      <c r="B91" s="5">
        <f>COUNTIF(B92:B95, TRUE)/COUNTA(B92:B95)</f>
        <v>1</v>
      </c>
      <c r="C91" s="5"/>
      <c r="D91" s="4" t="s">
        <v>174</v>
      </c>
      <c r="E91" s="4" t="s">
        <v>174</v>
      </c>
      <c r="F91" s="4" t="s">
        <v>174</v>
      </c>
      <c r="G91" s="4"/>
      <c r="H91" s="4" t="s">
        <v>174</v>
      </c>
      <c r="I91" s="4" t="s">
        <v>174</v>
      </c>
      <c r="J91" s="4" t="s">
        <v>174</v>
      </c>
      <c r="K91" s="4" t="s">
        <v>174</v>
      </c>
      <c r="L91" s="4" t="s">
        <v>174</v>
      </c>
      <c r="M91" s="4" t="s">
        <v>174</v>
      </c>
      <c r="N91" s="4" t="s">
        <v>174</v>
      </c>
      <c r="O91" s="4" t="s">
        <v>174</v>
      </c>
      <c r="P91" s="4" t="s">
        <v>174</v>
      </c>
      <c r="Q91" s="4"/>
      <c r="R91" s="4"/>
    </row>
    <row r="92" spans="1:19" ht="62.5" hidden="1" outlineLevel="2" x14ac:dyDescent="0.35">
      <c r="A92" s="6" t="s">
        <v>175</v>
      </c>
      <c r="B92" s="7" t="b">
        <v>1</v>
      </c>
      <c r="C92" s="7"/>
      <c r="D92" s="8" t="s">
        <v>176</v>
      </c>
      <c r="E92" s="17" t="s">
        <v>664</v>
      </c>
      <c r="F92" s="17" t="s">
        <v>664</v>
      </c>
      <c r="G92" s="8"/>
      <c r="H92" s="17" t="s">
        <v>664</v>
      </c>
      <c r="I92" s="17"/>
      <c r="J92" s="8"/>
      <c r="K92" s="8"/>
      <c r="L92" s="8"/>
      <c r="M92" s="8"/>
      <c r="N92" s="8"/>
      <c r="O92" s="17"/>
      <c r="P92" s="6" t="s">
        <v>13</v>
      </c>
      <c r="Q92" s="6" t="s">
        <v>13</v>
      </c>
      <c r="R92" s="6" t="s">
        <v>13</v>
      </c>
      <c r="S92" s="6"/>
    </row>
    <row r="93" spans="1:19" ht="87.5" hidden="1" outlineLevel="2" x14ac:dyDescent="0.35">
      <c r="A93" s="6" t="s">
        <v>177</v>
      </c>
      <c r="B93" s="7" t="b">
        <v>1</v>
      </c>
      <c r="C93" s="7"/>
      <c r="D93" s="8" t="s">
        <v>178</v>
      </c>
      <c r="E93" s="17" t="s">
        <v>664</v>
      </c>
      <c r="F93" s="17" t="s">
        <v>664</v>
      </c>
      <c r="G93" s="8"/>
      <c r="H93" s="17" t="s">
        <v>664</v>
      </c>
      <c r="I93" s="17"/>
      <c r="J93" s="8"/>
      <c r="K93" s="8"/>
      <c r="L93" s="8"/>
      <c r="M93" s="8"/>
      <c r="N93" s="8"/>
      <c r="O93" s="17"/>
      <c r="P93" s="6" t="s">
        <v>13</v>
      </c>
      <c r="Q93" s="6"/>
      <c r="R93" s="6"/>
    </row>
    <row r="94" spans="1:19" ht="62.5" hidden="1" outlineLevel="2" x14ac:dyDescent="0.35">
      <c r="A94" s="6" t="s">
        <v>179</v>
      </c>
      <c r="B94" s="7" t="b">
        <v>1</v>
      </c>
      <c r="C94" s="7"/>
      <c r="D94" s="8" t="s">
        <v>180</v>
      </c>
      <c r="E94" s="17" t="s">
        <v>664</v>
      </c>
      <c r="F94" s="17" t="s">
        <v>664</v>
      </c>
      <c r="G94" s="8"/>
      <c r="H94" s="17" t="s">
        <v>664</v>
      </c>
      <c r="I94" s="17"/>
      <c r="J94" s="8"/>
      <c r="K94" s="8"/>
      <c r="L94" s="8"/>
      <c r="M94" s="8"/>
      <c r="N94" s="8"/>
      <c r="O94" s="17"/>
      <c r="P94" s="6" t="s">
        <v>13</v>
      </c>
      <c r="Q94" s="6"/>
      <c r="R94" s="6"/>
    </row>
    <row r="95" spans="1:19" ht="37.5" hidden="1" outlineLevel="1" x14ac:dyDescent="0.35">
      <c r="A95" s="6" t="s">
        <v>181</v>
      </c>
      <c r="B95" s="7" t="b">
        <v>1</v>
      </c>
      <c r="C95" s="7"/>
      <c r="D95" s="8" t="s">
        <v>182</v>
      </c>
      <c r="E95" s="17" t="s">
        <v>664</v>
      </c>
      <c r="F95" s="17" t="s">
        <v>664</v>
      </c>
      <c r="G95" s="8"/>
      <c r="H95" s="17" t="s">
        <v>664</v>
      </c>
      <c r="I95" s="17"/>
      <c r="J95" s="8"/>
      <c r="K95" s="8"/>
      <c r="L95" s="8"/>
      <c r="M95" s="8"/>
      <c r="N95" s="8"/>
      <c r="O95" s="17"/>
      <c r="P95" s="6" t="s">
        <v>13</v>
      </c>
      <c r="Q95" s="6" t="s">
        <v>183</v>
      </c>
      <c r="R95" s="6" t="s">
        <v>183</v>
      </c>
    </row>
    <row r="96" spans="1:19" s="3" customFormat="1" ht="54" hidden="1" outlineLevel="2" x14ac:dyDescent="0.35">
      <c r="A96" s="4" t="s">
        <v>184</v>
      </c>
      <c r="B96" s="5">
        <f>COUNTIF(B97:B99, TRUE)/COUNTA(B97:B99)</f>
        <v>1</v>
      </c>
      <c r="C96" s="5"/>
      <c r="D96" s="4" t="s">
        <v>185</v>
      </c>
      <c r="E96" s="4" t="s">
        <v>185</v>
      </c>
      <c r="F96" s="4" t="s">
        <v>185</v>
      </c>
      <c r="G96" s="4"/>
      <c r="H96" s="4" t="s">
        <v>185</v>
      </c>
      <c r="I96" s="4"/>
      <c r="J96" s="4" t="s">
        <v>185</v>
      </c>
      <c r="K96" s="4" t="s">
        <v>185</v>
      </c>
      <c r="L96" s="4" t="s">
        <v>185</v>
      </c>
      <c r="M96" s="4" t="s">
        <v>185</v>
      </c>
      <c r="N96" s="4" t="s">
        <v>185</v>
      </c>
      <c r="O96" s="4" t="s">
        <v>185</v>
      </c>
      <c r="P96" s="4" t="s">
        <v>185</v>
      </c>
      <c r="Q96" s="4"/>
      <c r="R96" s="4"/>
    </row>
    <row r="97" spans="1:19" ht="62.5" hidden="1" outlineLevel="2" x14ac:dyDescent="0.35">
      <c r="A97" s="6" t="s">
        <v>186</v>
      </c>
      <c r="B97" s="7" t="b">
        <v>1</v>
      </c>
      <c r="C97" s="7"/>
      <c r="D97" s="8" t="s">
        <v>176</v>
      </c>
      <c r="E97" s="17" t="s">
        <v>664</v>
      </c>
      <c r="F97" s="17" t="s">
        <v>664</v>
      </c>
      <c r="G97" s="8"/>
      <c r="H97" s="17" t="s">
        <v>664</v>
      </c>
      <c r="I97" s="17"/>
      <c r="J97" s="8"/>
      <c r="K97" s="8"/>
      <c r="L97" s="8"/>
      <c r="M97" s="8"/>
      <c r="N97" s="8"/>
      <c r="O97" s="17"/>
      <c r="P97" s="6" t="s">
        <v>13</v>
      </c>
      <c r="Q97" s="6" t="s">
        <v>13</v>
      </c>
      <c r="R97" s="6" t="s">
        <v>13</v>
      </c>
    </row>
    <row r="98" spans="1:19" ht="37.5" hidden="1" outlineLevel="2" x14ac:dyDescent="0.35">
      <c r="A98" s="6" t="s">
        <v>187</v>
      </c>
      <c r="B98" s="7" t="b">
        <v>1</v>
      </c>
      <c r="C98" s="7"/>
      <c r="D98" s="8" t="s">
        <v>188</v>
      </c>
      <c r="E98" s="17" t="s">
        <v>664</v>
      </c>
      <c r="F98" s="17" t="s">
        <v>664</v>
      </c>
      <c r="G98" s="8"/>
      <c r="H98" s="17" t="s">
        <v>664</v>
      </c>
      <c r="I98" s="17"/>
      <c r="J98" s="8"/>
      <c r="K98" s="8"/>
      <c r="L98" s="8"/>
      <c r="M98" s="8"/>
      <c r="N98" s="8"/>
      <c r="O98" s="17"/>
      <c r="P98" s="6" t="s">
        <v>13</v>
      </c>
      <c r="Q98" s="6" t="s">
        <v>13</v>
      </c>
      <c r="R98" s="6" t="s">
        <v>13</v>
      </c>
    </row>
    <row r="99" spans="1:19" ht="37.5" hidden="1" outlineLevel="1" x14ac:dyDescent="0.35">
      <c r="A99" s="6" t="s">
        <v>189</v>
      </c>
      <c r="B99" s="7" t="b">
        <v>1</v>
      </c>
      <c r="C99" s="7"/>
      <c r="D99" s="8" t="s">
        <v>190</v>
      </c>
      <c r="E99" s="17" t="s">
        <v>664</v>
      </c>
      <c r="F99" s="17" t="s">
        <v>664</v>
      </c>
      <c r="G99" s="8"/>
      <c r="H99" s="17" t="s">
        <v>664</v>
      </c>
      <c r="I99" s="17"/>
      <c r="J99" s="8"/>
      <c r="K99" s="8"/>
      <c r="L99" s="8"/>
      <c r="M99" s="8"/>
      <c r="N99" s="8"/>
      <c r="O99" s="17"/>
      <c r="P99" s="6" t="s">
        <v>191</v>
      </c>
      <c r="Q99" s="6" t="s">
        <v>191</v>
      </c>
      <c r="R99" s="6" t="s">
        <v>191</v>
      </c>
    </row>
    <row r="100" spans="1:19" s="3" customFormat="1" ht="54" hidden="1" outlineLevel="2" x14ac:dyDescent="0.35">
      <c r="A100" s="4" t="s">
        <v>192</v>
      </c>
      <c r="B100" s="5">
        <f>COUNTIF(B101:B104, TRUE)/COUNTA(B101:B104)</f>
        <v>1</v>
      </c>
      <c r="C100" s="5"/>
      <c r="D100" s="4" t="s">
        <v>193</v>
      </c>
      <c r="E100" s="4" t="s">
        <v>193</v>
      </c>
      <c r="F100" s="4" t="s">
        <v>193</v>
      </c>
      <c r="G100" s="4"/>
      <c r="H100" s="4" t="s">
        <v>193</v>
      </c>
      <c r="I100" s="4"/>
      <c r="J100" s="4" t="s">
        <v>193</v>
      </c>
      <c r="K100" s="4" t="s">
        <v>193</v>
      </c>
      <c r="L100" s="4" t="s">
        <v>193</v>
      </c>
      <c r="M100" s="4" t="s">
        <v>193</v>
      </c>
      <c r="N100" s="4" t="s">
        <v>193</v>
      </c>
      <c r="O100" s="4" t="s">
        <v>193</v>
      </c>
      <c r="P100" s="4" t="s">
        <v>193</v>
      </c>
      <c r="Q100" s="4"/>
      <c r="R100" s="4"/>
    </row>
    <row r="101" spans="1:19" ht="137.5" hidden="1" outlineLevel="2" x14ac:dyDescent="0.35">
      <c r="A101" s="6" t="s">
        <v>194</v>
      </c>
      <c r="B101" s="7" t="b">
        <v>1</v>
      </c>
      <c r="C101" s="7"/>
      <c r="D101" s="8" t="s">
        <v>195</v>
      </c>
      <c r="E101" s="17" t="s">
        <v>664</v>
      </c>
      <c r="F101" s="17"/>
      <c r="G101" s="8"/>
      <c r="H101" s="17"/>
      <c r="I101" s="17"/>
      <c r="J101" s="8"/>
      <c r="K101" s="8"/>
      <c r="L101" s="8"/>
      <c r="M101" s="8"/>
      <c r="N101" s="8"/>
      <c r="O101" s="17"/>
      <c r="P101" s="6" t="s">
        <v>13</v>
      </c>
      <c r="Q101" s="6" t="s">
        <v>13</v>
      </c>
      <c r="R101" s="6" t="s">
        <v>13</v>
      </c>
      <c r="S101" s="6"/>
    </row>
    <row r="102" spans="1:19" ht="112.5" hidden="1" outlineLevel="2" x14ac:dyDescent="0.35">
      <c r="A102" s="6" t="s">
        <v>196</v>
      </c>
      <c r="B102" s="7" t="b">
        <v>1</v>
      </c>
      <c r="C102" s="7"/>
      <c r="D102" s="8" t="s">
        <v>197</v>
      </c>
      <c r="E102" s="17" t="s">
        <v>664</v>
      </c>
      <c r="F102" s="17"/>
      <c r="G102" s="8"/>
      <c r="H102" s="17"/>
      <c r="I102" s="17"/>
      <c r="J102" s="8"/>
      <c r="K102" s="8"/>
      <c r="L102" s="8"/>
      <c r="M102" s="8"/>
      <c r="N102" s="8"/>
      <c r="O102" s="17"/>
      <c r="P102" s="6" t="s">
        <v>13</v>
      </c>
      <c r="Q102" s="6"/>
      <c r="R102" s="6"/>
    </row>
    <row r="103" spans="1:19" ht="62.5" hidden="1" outlineLevel="2" x14ac:dyDescent="0.35">
      <c r="A103" s="6" t="s">
        <v>198</v>
      </c>
      <c r="B103" s="7" t="b">
        <v>1</v>
      </c>
      <c r="C103" s="7"/>
      <c r="D103" s="8" t="s">
        <v>180</v>
      </c>
      <c r="E103" s="17" t="s">
        <v>664</v>
      </c>
      <c r="F103" s="17"/>
      <c r="G103" s="8"/>
      <c r="H103" s="17"/>
      <c r="I103" s="17"/>
      <c r="J103" s="8"/>
      <c r="K103" s="8"/>
      <c r="L103" s="8"/>
      <c r="M103" s="8"/>
      <c r="N103" s="8"/>
      <c r="O103" s="17"/>
      <c r="P103" s="6" t="s">
        <v>13</v>
      </c>
      <c r="Q103" s="6"/>
      <c r="R103" s="11"/>
    </row>
    <row r="104" spans="1:19" s="12" customFormat="1" ht="37.5" hidden="1" x14ac:dyDescent="0.35">
      <c r="A104" s="6" t="s">
        <v>199</v>
      </c>
      <c r="B104" s="7" t="b">
        <v>1</v>
      </c>
      <c r="C104" s="7"/>
      <c r="D104" s="8" t="s">
        <v>200</v>
      </c>
      <c r="E104" s="17" t="s">
        <v>664</v>
      </c>
      <c r="F104" s="17"/>
      <c r="G104" s="8"/>
      <c r="H104" s="17"/>
      <c r="I104" s="17"/>
      <c r="J104" s="8"/>
      <c r="K104" s="8"/>
      <c r="L104" s="8"/>
      <c r="M104" s="8"/>
      <c r="N104" s="8"/>
      <c r="O104" s="17"/>
      <c r="P104" s="9" t="s">
        <v>201</v>
      </c>
      <c r="Q104" s="9" t="s">
        <v>201</v>
      </c>
      <c r="R104" s="9" t="s">
        <v>201</v>
      </c>
    </row>
    <row r="105" spans="1:19" s="3" customFormat="1" ht="36" x14ac:dyDescent="0.35">
      <c r="A105" s="13" t="s">
        <v>202</v>
      </c>
      <c r="B105" s="14">
        <f>COUNTIF(B2:B104, TRUE)/COUNTA(B2:B104)</f>
        <v>0.70873786407766992</v>
      </c>
      <c r="C105" s="14"/>
      <c r="D105" s="15" t="s">
        <v>203</v>
      </c>
      <c r="E105" s="15"/>
      <c r="F105" s="15"/>
      <c r="G105" s="15"/>
      <c r="H105" s="15"/>
      <c r="I105" s="15"/>
      <c r="J105" s="15"/>
      <c r="K105" s="15"/>
      <c r="L105" s="15"/>
      <c r="M105" s="15"/>
      <c r="N105" s="15"/>
      <c r="O105" s="15"/>
      <c r="P105" s="15"/>
      <c r="Q105" s="15"/>
      <c r="R105" s="15"/>
    </row>
  </sheetData>
  <conditionalFormatting sqref="B1:B4 B5:C6 C7:C27 B28:C30 C31 B32:C42 C43 B44:C71 C72:C1048576 B73:B1048576 C2:C4">
    <cfRule type="cellIs" dxfId="64" priority="101" operator="equal">
      <formula>FALSE</formula>
    </cfRule>
  </conditionalFormatting>
  <conditionalFormatting sqref="B1:B4 B5:C6 C7:C27 B28:C30 C31 B32:C42 C43 B44:C71 C72:C1048576 B73:B1048576">
    <cfRule type="containsBlanks" priority="100" stopIfTrue="1">
      <formula>LEN(TRIM(B1))=0</formula>
    </cfRule>
    <cfRule type="cellIs" dxfId="63" priority="102" operator="equal">
      <formula>TRUE</formula>
    </cfRule>
  </conditionalFormatting>
  <conditionalFormatting sqref="B1:B4 C2:C4 B5:C6 C7:C27 B28:C30 C31 B32:C42 C43 B44:C71 C72:C1048576 B73:B1048576">
    <cfRule type="cellIs" dxfId="62" priority="103" operator="equal">
      <formula>"BUG"</formula>
    </cfRule>
  </conditionalFormatting>
  <conditionalFormatting sqref="B7:B27">
    <cfRule type="containsBlanks" priority="9" stopIfTrue="1">
      <formula>LEN(TRIM(B7))=0</formula>
    </cfRule>
    <cfRule type="cellIs" dxfId="61" priority="10" operator="equal">
      <formula>FALSE</formula>
    </cfRule>
    <cfRule type="cellIs" dxfId="60" priority="11" operator="equal">
      <formula>TRUE</formula>
    </cfRule>
    <cfRule type="cellIs" dxfId="59" priority="12" operator="equal">
      <formula>"BUG"</formula>
    </cfRule>
  </conditionalFormatting>
  <conditionalFormatting sqref="B31">
    <cfRule type="containsBlanks" priority="5" stopIfTrue="1">
      <formula>LEN(TRIM(B31))=0</formula>
    </cfRule>
    <cfRule type="cellIs" dxfId="58" priority="6" operator="equal">
      <formula>FALSE</formula>
    </cfRule>
    <cfRule type="cellIs" dxfId="57" priority="7" operator="equal">
      <formula>TRUE</formula>
    </cfRule>
    <cfRule type="cellIs" dxfId="56" priority="8" operator="equal">
      <formula>"BUG"</formula>
    </cfRule>
  </conditionalFormatting>
  <conditionalFormatting sqref="B43">
    <cfRule type="containsBlanks" priority="1" stopIfTrue="1">
      <formula>LEN(TRIM(B43))=0</formula>
    </cfRule>
    <cfRule type="cellIs" dxfId="55" priority="2" operator="equal">
      <formula>FALSE</formula>
    </cfRule>
    <cfRule type="cellIs" dxfId="54" priority="3" operator="equal">
      <formula>TRUE</formula>
    </cfRule>
    <cfRule type="cellIs" dxfId="53" priority="4" operator="equal">
      <formula>"BUG"</formula>
    </cfRule>
  </conditionalFormatting>
  <conditionalFormatting sqref="B72">
    <cfRule type="containsBlanks" priority="92" stopIfTrue="1">
      <formula>LEN(TRIM(B72))=0</formula>
    </cfRule>
    <cfRule type="cellIs" dxfId="52" priority="93" operator="equal">
      <formula>FALSE</formula>
    </cfRule>
    <cfRule type="cellIs" dxfId="51" priority="94" operator="equal">
      <formula>TRUE</formula>
    </cfRule>
    <cfRule type="cellIs" dxfId="50" priority="95" operator="equal">
      <formula>"BUG"</formula>
    </cfRule>
  </conditionalFormatting>
  <conditionalFormatting sqref="C1">
    <cfRule type="cellIs" dxfId="49" priority="23" operator="equal">
      <formula>"BUG"</formula>
    </cfRule>
  </conditionalFormatting>
  <conditionalFormatting sqref="C1:C4">
    <cfRule type="containsBlanks" priority="21" stopIfTrue="1">
      <formula>LEN(TRIM(C1))=0</formula>
    </cfRule>
    <cfRule type="cellIs" dxfId="48" priority="22" operator="equal">
      <formula>TRUE</formula>
    </cfRule>
  </conditionalFormatting>
  <hyperlinks>
    <hyperlink ref="E23" r:id="rId1" display="https://jira.devtools.intel.com/browse/TWC4388-2222" xr:uid="{273984D9-3D81-47F4-983C-5D1FEA3B7BD6}"/>
    <hyperlink ref="E24" r:id="rId2" xr:uid="{AE737691-21BF-4EDC-9B64-758D2B023826}"/>
    <hyperlink ref="E25" r:id="rId3" display="https://jira.devtools.intel.com/browse/TWC4388-3006" xr:uid="{AD1A4ADC-E9A3-4BE2-B870-5004F12A66AC}"/>
    <hyperlink ref="E27" r:id="rId4" display="https://jira.devtools.intel.com/browse/TWC4388-3008" xr:uid="{C77F4FFF-712B-40A1-A210-FBBDFAF94FFC}"/>
    <hyperlink ref="E31" r:id="rId5" display="https://jira.devtools.intel.com/browse/TWC4388-3011" xr:uid="{DD1F3027-17A3-4F3A-BC14-8DC816E9878C}"/>
    <hyperlink ref="E32" r:id="rId6" xr:uid="{0203553F-D41C-457F-BD68-FAB27F420FBB}"/>
    <hyperlink ref="E6" r:id="rId7" xr:uid="{F61E5694-FD91-4B5F-A4B0-65FD53781FB4}"/>
  </hyperlinks>
  <pageMargins left="0.7" right="0.7" top="0.75" bottom="0.75" header="0.3" footer="0.3"/>
  <pageSetup orientation="portrait" r:id="rId8"/>
  <tableParts count="1">
    <tablePart r:id="rId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0A16B-F64A-409F-9D55-D54F75C5C85C}">
  <sheetPr>
    <outlinePr summaryBelow="0" summaryRight="0"/>
  </sheetPr>
  <dimension ref="A1:H94"/>
  <sheetViews>
    <sheetView topLeftCell="A11" zoomScale="70" zoomScaleNormal="70" workbookViewId="0">
      <selection activeCell="B15" sqref="B15"/>
    </sheetView>
  </sheetViews>
  <sheetFormatPr defaultColWidth="14.453125" defaultRowHeight="12.5" outlineLevelRow="2" x14ac:dyDescent="0.35"/>
  <cols>
    <col min="1" max="1" width="34.54296875" style="9" customWidth="1"/>
    <col min="2" max="2" width="14.453125" style="9"/>
    <col min="3" max="3" width="22.1796875" style="9" customWidth="1"/>
    <col min="4" max="4" width="102.81640625" style="16" bestFit="1" customWidth="1"/>
    <col min="5" max="6" width="55.1796875" style="16" customWidth="1"/>
    <col min="7" max="7" width="49.1796875" style="9" customWidth="1"/>
    <col min="8" max="8" width="44.1796875" style="9" customWidth="1"/>
    <col min="9" max="16384" width="14.453125" style="9"/>
  </cols>
  <sheetData>
    <row r="1" spans="1:8" s="3" customFormat="1" ht="72" x14ac:dyDescent="0.35">
      <c r="A1" s="1" t="s">
        <v>0</v>
      </c>
      <c r="B1" s="1" t="s">
        <v>3</v>
      </c>
      <c r="C1" s="1" t="s">
        <v>5</v>
      </c>
      <c r="D1" s="1" t="s">
        <v>6</v>
      </c>
      <c r="E1" s="1" t="s">
        <v>721</v>
      </c>
      <c r="F1" s="1" t="s">
        <v>8</v>
      </c>
      <c r="G1" s="2" t="s">
        <v>9</v>
      </c>
      <c r="H1" s="2"/>
    </row>
    <row r="2" spans="1:8" s="3" customFormat="1" ht="54" x14ac:dyDescent="0.35">
      <c r="A2" s="4" t="s">
        <v>10</v>
      </c>
      <c r="B2" s="5">
        <f>COUNTIF(B3:B8, TRUE)/COUNTA(B3:B8)</f>
        <v>1</v>
      </c>
      <c r="C2" s="5"/>
      <c r="D2" s="4"/>
      <c r="E2" s="4" t="s">
        <v>721</v>
      </c>
      <c r="F2" s="4"/>
      <c r="G2" s="4"/>
    </row>
    <row r="3" spans="1:8" ht="87.5" outlineLevel="2" x14ac:dyDescent="0.35">
      <c r="A3" s="6" t="s">
        <v>11</v>
      </c>
      <c r="B3" s="7" t="b">
        <v>1</v>
      </c>
      <c r="C3" s="7"/>
      <c r="D3" s="8" t="s">
        <v>12</v>
      </c>
      <c r="E3" s="6" t="s">
        <v>13</v>
      </c>
      <c r="F3" s="6" t="s">
        <v>13</v>
      </c>
      <c r="G3" s="6" t="s">
        <v>13</v>
      </c>
      <c r="H3" s="6"/>
    </row>
    <row r="4" spans="1:8" ht="189.5" outlineLevel="2" x14ac:dyDescent="0.35">
      <c r="A4" s="6" t="s">
        <v>14</v>
      </c>
      <c r="B4" s="7" t="b">
        <v>1</v>
      </c>
      <c r="C4" s="7"/>
      <c r="D4" s="16" t="s">
        <v>15</v>
      </c>
      <c r="E4" s="6" t="s">
        <v>13</v>
      </c>
      <c r="F4" s="6" t="s">
        <v>13</v>
      </c>
      <c r="G4" s="6"/>
    </row>
    <row r="5" spans="1:8" ht="276" outlineLevel="2" x14ac:dyDescent="0.35">
      <c r="A5" s="6" t="s">
        <v>16</v>
      </c>
      <c r="B5" s="7" t="b">
        <v>1</v>
      </c>
      <c r="C5" s="7"/>
      <c r="D5" s="8" t="s">
        <v>17</v>
      </c>
      <c r="E5" s="6" t="s">
        <v>13</v>
      </c>
      <c r="F5" s="6" t="s">
        <v>13</v>
      </c>
    </row>
    <row r="6" spans="1:8" ht="100" outlineLevel="2" x14ac:dyDescent="0.35">
      <c r="A6" s="6" t="s">
        <v>18</v>
      </c>
      <c r="B6" s="7" t="b">
        <v>1</v>
      </c>
      <c r="C6" s="7"/>
      <c r="D6" s="8" t="s">
        <v>19</v>
      </c>
      <c r="E6" s="6" t="s">
        <v>13</v>
      </c>
      <c r="F6" s="6" t="s">
        <v>13</v>
      </c>
      <c r="G6" s="6"/>
    </row>
    <row r="7" spans="1:8" ht="137.5" outlineLevel="2" x14ac:dyDescent="0.35">
      <c r="A7" s="6" t="s">
        <v>20</v>
      </c>
      <c r="B7" s="7" t="b">
        <v>1</v>
      </c>
      <c r="C7" s="7"/>
      <c r="D7" s="8" t="s">
        <v>21</v>
      </c>
      <c r="E7" s="6" t="s">
        <v>13</v>
      </c>
      <c r="F7" s="6" t="s">
        <v>13</v>
      </c>
    </row>
    <row r="8" spans="1:8" ht="87.5" outlineLevel="1" x14ac:dyDescent="0.35">
      <c r="A8" s="6" t="s">
        <v>22</v>
      </c>
      <c r="B8" s="7" t="b">
        <v>1</v>
      </c>
      <c r="C8" s="7"/>
      <c r="D8" s="8" t="s">
        <v>23</v>
      </c>
      <c r="E8" s="9" t="s">
        <v>24</v>
      </c>
      <c r="F8" s="9" t="s">
        <v>24</v>
      </c>
      <c r="G8" s="9" t="s">
        <v>24</v>
      </c>
    </row>
    <row r="9" spans="1:8" s="3" customFormat="1" ht="36" customHeight="1" outlineLevel="2" x14ac:dyDescent="0.35">
      <c r="A9" s="4" t="s">
        <v>33</v>
      </c>
      <c r="B9" s="5">
        <f>COUNTIF(B10:B16, TRUE)/COUNTA(B10:B16)</f>
        <v>0.8571428571428571</v>
      </c>
      <c r="C9" s="5"/>
      <c r="D9" s="4"/>
      <c r="E9" s="4"/>
      <c r="F9" s="4"/>
      <c r="G9" s="4"/>
    </row>
    <row r="10" spans="1:8" ht="87.5" outlineLevel="2" x14ac:dyDescent="0.35">
      <c r="A10" s="6" t="s">
        <v>34</v>
      </c>
      <c r="B10" s="7" t="b">
        <v>1</v>
      </c>
      <c r="C10" s="7"/>
      <c r="D10" s="8" t="s">
        <v>35</v>
      </c>
      <c r="E10" s="6" t="s">
        <v>13</v>
      </c>
      <c r="F10" s="6" t="s">
        <v>13</v>
      </c>
      <c r="G10" s="6" t="s">
        <v>13</v>
      </c>
    </row>
    <row r="11" spans="1:8" ht="191" outlineLevel="2" x14ac:dyDescent="0.35">
      <c r="A11" s="6" t="s">
        <v>36</v>
      </c>
      <c r="B11" s="7" t="b">
        <v>1</v>
      </c>
      <c r="C11" s="7"/>
      <c r="D11" s="8" t="s">
        <v>37</v>
      </c>
      <c r="E11" s="6" t="s">
        <v>13</v>
      </c>
      <c r="F11" s="6"/>
      <c r="G11" s="6"/>
    </row>
    <row r="12" spans="1:8" ht="277.5" outlineLevel="2" x14ac:dyDescent="0.35">
      <c r="A12" s="6" t="s">
        <v>38</v>
      </c>
      <c r="B12" s="7" t="s">
        <v>416</v>
      </c>
      <c r="C12" s="7" t="s">
        <v>722</v>
      </c>
      <c r="D12" s="8" t="s">
        <v>39</v>
      </c>
      <c r="E12" s="6" t="s">
        <v>723</v>
      </c>
      <c r="F12" s="6"/>
      <c r="G12" s="6"/>
    </row>
    <row r="13" spans="1:8" ht="137.5" outlineLevel="2" x14ac:dyDescent="0.35">
      <c r="A13" s="6" t="s">
        <v>40</v>
      </c>
      <c r="B13" s="7" t="b">
        <v>1</v>
      </c>
      <c r="C13" s="7"/>
      <c r="D13" s="8" t="s">
        <v>41</v>
      </c>
      <c r="E13" s="6" t="s">
        <v>13</v>
      </c>
      <c r="F13" s="6"/>
      <c r="G13" s="6"/>
    </row>
    <row r="14" spans="1:8" ht="87.5" outlineLevel="2" x14ac:dyDescent="0.35">
      <c r="A14" s="6" t="s">
        <v>42</v>
      </c>
      <c r="B14" s="7" t="b">
        <v>1</v>
      </c>
      <c r="C14" s="7"/>
      <c r="D14" s="8" t="s">
        <v>43</v>
      </c>
      <c r="E14" s="6" t="s">
        <v>13</v>
      </c>
      <c r="F14" s="6"/>
      <c r="G14" s="6"/>
    </row>
    <row r="15" spans="1:8" ht="87.5" outlineLevel="2" x14ac:dyDescent="0.35">
      <c r="A15" s="6" t="s">
        <v>44</v>
      </c>
      <c r="B15" s="7" t="b">
        <v>1</v>
      </c>
      <c r="C15" s="7"/>
      <c r="D15" s="8" t="s">
        <v>45</v>
      </c>
      <c r="E15" s="6" t="s">
        <v>13</v>
      </c>
      <c r="F15" s="6"/>
      <c r="G15" s="6"/>
    </row>
    <row r="16" spans="1:8" ht="37.5" outlineLevel="1" x14ac:dyDescent="0.35">
      <c r="A16" s="6" t="s">
        <v>46</v>
      </c>
      <c r="B16" s="7" t="b">
        <v>1</v>
      </c>
      <c r="C16" s="7"/>
      <c r="D16" s="8" t="s">
        <v>47</v>
      </c>
      <c r="E16" s="9" t="s">
        <v>48</v>
      </c>
      <c r="F16" s="9" t="s">
        <v>48</v>
      </c>
      <c r="G16" s="9" t="s">
        <v>48</v>
      </c>
    </row>
    <row r="17" spans="1:7" s="3" customFormat="1" ht="54" outlineLevel="2" x14ac:dyDescent="0.35">
      <c r="A17" s="4" t="s">
        <v>49</v>
      </c>
      <c r="B17" s="5">
        <f>COUNTIF(B18:B22, TRUE)/COUNTA(B18:B22)</f>
        <v>1</v>
      </c>
      <c r="C17" s="5"/>
      <c r="D17" s="4"/>
      <c r="E17" s="4"/>
      <c r="F17" s="4"/>
      <c r="G17" s="4"/>
    </row>
    <row r="18" spans="1:7" ht="87.5" outlineLevel="2" x14ac:dyDescent="0.35">
      <c r="A18" s="6" t="s">
        <v>50</v>
      </c>
      <c r="B18" s="7" t="b">
        <v>1</v>
      </c>
      <c r="C18" s="7"/>
      <c r="D18" s="8" t="s">
        <v>51</v>
      </c>
      <c r="E18" s="6" t="s">
        <v>13</v>
      </c>
      <c r="F18" s="6" t="s">
        <v>13</v>
      </c>
      <c r="G18" s="6" t="s">
        <v>13</v>
      </c>
    </row>
    <row r="19" spans="1:7" ht="62.5" outlineLevel="2" x14ac:dyDescent="0.35">
      <c r="A19" s="6" t="s">
        <v>52</v>
      </c>
      <c r="B19" s="7" t="b">
        <v>1</v>
      </c>
      <c r="C19" s="7"/>
      <c r="D19" s="8" t="s">
        <v>53</v>
      </c>
      <c r="E19" s="6" t="s">
        <v>13</v>
      </c>
      <c r="F19" s="6"/>
      <c r="G19" s="6"/>
    </row>
    <row r="20" spans="1:7" ht="380.5" outlineLevel="2" x14ac:dyDescent="0.35">
      <c r="A20" s="6" t="s">
        <v>54</v>
      </c>
      <c r="B20" s="7" t="b">
        <v>1</v>
      </c>
      <c r="C20" s="7"/>
      <c r="D20" s="8" t="s">
        <v>55</v>
      </c>
      <c r="E20" s="6" t="s">
        <v>13</v>
      </c>
      <c r="F20" s="6"/>
      <c r="G20" s="6"/>
    </row>
    <row r="21" spans="1:7" ht="87.5" outlineLevel="2" x14ac:dyDescent="0.35">
      <c r="A21" s="6" t="s">
        <v>56</v>
      </c>
      <c r="B21" s="7" t="b">
        <v>1</v>
      </c>
      <c r="C21" s="7"/>
      <c r="D21" s="8" t="s">
        <v>45</v>
      </c>
      <c r="E21" s="6" t="s">
        <v>13</v>
      </c>
      <c r="F21" s="6"/>
      <c r="G21" s="6"/>
    </row>
    <row r="22" spans="1:7" ht="37.5" x14ac:dyDescent="0.35">
      <c r="A22" s="6" t="s">
        <v>57</v>
      </c>
      <c r="B22" s="7" t="b">
        <v>1</v>
      </c>
      <c r="C22" s="7"/>
      <c r="D22" s="8" t="s">
        <v>58</v>
      </c>
      <c r="E22" s="9" t="s">
        <v>59</v>
      </c>
      <c r="F22" s="9" t="s">
        <v>59</v>
      </c>
      <c r="G22" s="9" t="s">
        <v>59</v>
      </c>
    </row>
    <row r="23" spans="1:7" s="3" customFormat="1" ht="54" outlineLevel="2" x14ac:dyDescent="0.35">
      <c r="A23" s="4" t="s">
        <v>60</v>
      </c>
      <c r="B23" s="5">
        <f>COUNTIF(B24:B29, TRUE)/COUNTA(B24:B29)</f>
        <v>1</v>
      </c>
      <c r="C23" s="5"/>
      <c r="D23" s="4"/>
      <c r="E23" s="4"/>
      <c r="F23" s="4"/>
      <c r="G23" s="4"/>
    </row>
    <row r="24" spans="1:7" ht="87.5" outlineLevel="2" x14ac:dyDescent="0.35">
      <c r="A24" s="6" t="s">
        <v>61</v>
      </c>
      <c r="B24" s="7" t="b">
        <v>1</v>
      </c>
      <c r="C24" s="7"/>
      <c r="D24" s="8" t="s">
        <v>62</v>
      </c>
      <c r="E24" s="6" t="s">
        <v>13</v>
      </c>
      <c r="F24" s="6" t="s">
        <v>13</v>
      </c>
      <c r="G24" s="6" t="s">
        <v>13</v>
      </c>
    </row>
    <row r="25" spans="1:7" ht="113" outlineLevel="2" x14ac:dyDescent="0.35">
      <c r="A25" s="6" t="s">
        <v>63</v>
      </c>
      <c r="B25" s="7" t="b">
        <v>1</v>
      </c>
      <c r="C25" s="7"/>
      <c r="D25" s="8" t="s">
        <v>64</v>
      </c>
      <c r="E25" s="6" t="s">
        <v>13</v>
      </c>
      <c r="F25" s="6"/>
      <c r="G25" s="6"/>
    </row>
    <row r="26" spans="1:7" ht="139.5" outlineLevel="2" x14ac:dyDescent="0.35">
      <c r="A26" s="6" t="s">
        <v>65</v>
      </c>
      <c r="B26" s="7" t="b">
        <v>1</v>
      </c>
      <c r="C26" s="7"/>
      <c r="D26" s="8" t="s">
        <v>66</v>
      </c>
      <c r="E26" s="6" t="s">
        <v>13</v>
      </c>
      <c r="F26" s="6"/>
      <c r="G26" s="6"/>
    </row>
    <row r="27" spans="1:7" ht="87.5" outlineLevel="2" x14ac:dyDescent="0.35">
      <c r="A27" s="6" t="s">
        <v>67</v>
      </c>
      <c r="B27" s="7" t="b">
        <v>1</v>
      </c>
      <c r="C27" s="7"/>
      <c r="D27" s="8" t="s">
        <v>43</v>
      </c>
      <c r="E27" s="6" t="s">
        <v>13</v>
      </c>
      <c r="F27" s="6"/>
      <c r="G27" s="6"/>
    </row>
    <row r="28" spans="1:7" ht="87.5" outlineLevel="2" x14ac:dyDescent="0.35">
      <c r="A28" s="6" t="s">
        <v>68</v>
      </c>
      <c r="B28" s="7" t="b">
        <v>1</v>
      </c>
      <c r="C28" s="7"/>
      <c r="D28" s="8" t="s">
        <v>69</v>
      </c>
      <c r="E28" s="6" t="s">
        <v>13</v>
      </c>
      <c r="F28" s="6"/>
      <c r="G28" s="6"/>
    </row>
    <row r="29" spans="1:7" ht="37.5" outlineLevel="1" x14ac:dyDescent="0.35">
      <c r="A29" s="6" t="s">
        <v>70</v>
      </c>
      <c r="B29" s="7" t="b">
        <v>1</v>
      </c>
      <c r="C29" s="7"/>
      <c r="D29" s="8" t="s">
        <v>71</v>
      </c>
      <c r="E29" s="6" t="s">
        <v>72</v>
      </c>
      <c r="F29" s="6" t="s">
        <v>72</v>
      </c>
      <c r="G29" s="6" t="s">
        <v>72</v>
      </c>
    </row>
    <row r="30" spans="1:7" s="3" customFormat="1" ht="54" outlineLevel="2" x14ac:dyDescent="0.35">
      <c r="A30" s="4" t="s">
        <v>73</v>
      </c>
      <c r="B30" s="5">
        <f>COUNTIF(B31:B35, TRUE)/COUNTA(B31:B35)</f>
        <v>1</v>
      </c>
      <c r="C30" s="5"/>
      <c r="D30" s="4"/>
      <c r="E30" s="4"/>
      <c r="F30" s="4"/>
      <c r="G30" s="4"/>
    </row>
    <row r="31" spans="1:7" ht="87.5" outlineLevel="2" x14ac:dyDescent="0.35">
      <c r="A31" s="6" t="s">
        <v>74</v>
      </c>
      <c r="B31" s="7" t="b">
        <v>1</v>
      </c>
      <c r="C31" s="7"/>
      <c r="D31" s="8" t="s">
        <v>75</v>
      </c>
      <c r="E31" s="6" t="s">
        <v>13</v>
      </c>
      <c r="F31" s="6" t="s">
        <v>13</v>
      </c>
      <c r="G31" s="6" t="s">
        <v>13</v>
      </c>
    </row>
    <row r="32" spans="1:7" ht="62.5" outlineLevel="2" x14ac:dyDescent="0.35">
      <c r="A32" s="6" t="s">
        <v>76</v>
      </c>
      <c r="B32" s="7" t="b">
        <v>1</v>
      </c>
      <c r="C32" s="7"/>
      <c r="D32" s="8" t="s">
        <v>77</v>
      </c>
      <c r="E32" s="6" t="s">
        <v>13</v>
      </c>
      <c r="F32" s="6"/>
      <c r="G32" s="6"/>
    </row>
    <row r="33" spans="1:7" ht="278.5" outlineLevel="2" x14ac:dyDescent="0.35">
      <c r="A33" s="6" t="s">
        <v>78</v>
      </c>
      <c r="B33" s="7" t="b">
        <v>1</v>
      </c>
      <c r="C33" s="7"/>
      <c r="D33" s="8" t="s">
        <v>79</v>
      </c>
      <c r="E33" s="6" t="s">
        <v>13</v>
      </c>
      <c r="F33" s="6"/>
      <c r="G33" s="6"/>
    </row>
    <row r="34" spans="1:7" ht="62.5" outlineLevel="2" x14ac:dyDescent="0.35">
      <c r="A34" s="6" t="s">
        <v>80</v>
      </c>
      <c r="B34" s="7" t="b">
        <v>1</v>
      </c>
      <c r="C34" s="7"/>
      <c r="D34" s="8" t="s">
        <v>81</v>
      </c>
      <c r="E34" s="6" t="s">
        <v>13</v>
      </c>
      <c r="F34" s="6"/>
      <c r="G34" s="6"/>
    </row>
    <row r="35" spans="1:7" ht="37.5" x14ac:dyDescent="0.35">
      <c r="A35" s="6" t="s">
        <v>82</v>
      </c>
      <c r="B35" s="7" t="b">
        <v>1</v>
      </c>
      <c r="C35" s="7"/>
      <c r="D35" s="8" t="s">
        <v>83</v>
      </c>
      <c r="E35" s="6" t="s">
        <v>84</v>
      </c>
      <c r="F35" s="6" t="s">
        <v>84</v>
      </c>
      <c r="G35" s="6" t="s">
        <v>84</v>
      </c>
    </row>
    <row r="36" spans="1:7" s="3" customFormat="1" ht="54" outlineLevel="2" x14ac:dyDescent="0.35">
      <c r="A36" s="4" t="s">
        <v>85</v>
      </c>
      <c r="B36" s="5">
        <f>COUNTIF(B37:B42, TRUE)/COUNTA(B37:B42)</f>
        <v>1</v>
      </c>
      <c r="C36" s="5"/>
      <c r="D36" s="4"/>
      <c r="E36" s="4"/>
      <c r="F36" s="4"/>
      <c r="G36" s="4"/>
    </row>
    <row r="37" spans="1:7" ht="87.5" outlineLevel="2" x14ac:dyDescent="0.35">
      <c r="A37" s="6" t="s">
        <v>86</v>
      </c>
      <c r="B37" s="7" t="b">
        <v>1</v>
      </c>
      <c r="C37" s="7"/>
      <c r="D37" s="8" t="s">
        <v>87</v>
      </c>
      <c r="E37" s="6" t="s">
        <v>13</v>
      </c>
      <c r="F37" s="6" t="s">
        <v>13</v>
      </c>
      <c r="G37" s="6" t="s">
        <v>13</v>
      </c>
    </row>
    <row r="38" spans="1:7" ht="62.5" outlineLevel="2" x14ac:dyDescent="0.35">
      <c r="A38" s="6" t="s">
        <v>88</v>
      </c>
      <c r="B38" s="7" t="b">
        <v>1</v>
      </c>
      <c r="C38" s="7"/>
      <c r="D38" s="8" t="s">
        <v>89</v>
      </c>
      <c r="E38" s="6" t="s">
        <v>13</v>
      </c>
      <c r="F38" s="6"/>
      <c r="G38" s="6"/>
    </row>
    <row r="39" spans="1:7" ht="216" outlineLevel="2" x14ac:dyDescent="0.35">
      <c r="A39" s="6" t="s">
        <v>90</v>
      </c>
      <c r="B39" s="7" t="b">
        <v>1</v>
      </c>
      <c r="C39" s="7"/>
      <c r="D39" s="8" t="s">
        <v>91</v>
      </c>
      <c r="E39" s="6" t="s">
        <v>13</v>
      </c>
      <c r="F39" s="6"/>
      <c r="G39" s="6"/>
    </row>
    <row r="40" spans="1:7" ht="87.5" outlineLevel="2" x14ac:dyDescent="0.35">
      <c r="A40" s="6" t="s">
        <v>92</v>
      </c>
      <c r="B40" s="7" t="b">
        <v>1</v>
      </c>
      <c r="C40" s="7"/>
      <c r="D40" s="8" t="s">
        <v>43</v>
      </c>
      <c r="E40" s="6" t="s">
        <v>13</v>
      </c>
      <c r="F40" s="6"/>
      <c r="G40" s="6"/>
    </row>
    <row r="41" spans="1:7" ht="87.5" outlineLevel="2" x14ac:dyDescent="0.35">
      <c r="A41" s="6" t="s">
        <v>93</v>
      </c>
      <c r="B41" s="7" t="b">
        <v>1</v>
      </c>
      <c r="C41" s="7"/>
      <c r="D41" s="8" t="s">
        <v>94</v>
      </c>
      <c r="E41" s="6" t="s">
        <v>13</v>
      </c>
      <c r="F41" s="6"/>
      <c r="G41" s="6"/>
    </row>
    <row r="42" spans="1:7" ht="37.5" outlineLevel="1" x14ac:dyDescent="0.35">
      <c r="A42" s="6" t="s">
        <v>95</v>
      </c>
      <c r="B42" s="7" t="b">
        <v>1</v>
      </c>
      <c r="C42" s="7"/>
      <c r="D42" s="8" t="s">
        <v>96</v>
      </c>
      <c r="E42" s="6" t="s">
        <v>97</v>
      </c>
      <c r="F42" s="6" t="s">
        <v>97</v>
      </c>
      <c r="G42" s="6" t="s">
        <v>97</v>
      </c>
    </row>
    <row r="43" spans="1:7" s="3" customFormat="1" ht="54" outlineLevel="2" x14ac:dyDescent="0.35">
      <c r="A43" s="4" t="s">
        <v>98</v>
      </c>
      <c r="B43" s="5">
        <f>COUNTIF(B44:B48, TRUE)/COUNTA(B44:B48)</f>
        <v>1</v>
      </c>
      <c r="C43" s="5"/>
      <c r="D43" s="4"/>
      <c r="E43" s="4"/>
      <c r="F43" s="4"/>
      <c r="G43" s="4"/>
    </row>
    <row r="44" spans="1:7" ht="87.5" outlineLevel="2" x14ac:dyDescent="0.35">
      <c r="A44" s="6" t="s">
        <v>99</v>
      </c>
      <c r="B44" s="7" t="b">
        <v>1</v>
      </c>
      <c r="C44" s="7"/>
      <c r="D44" s="8" t="s">
        <v>75</v>
      </c>
      <c r="E44" s="6" t="s">
        <v>13</v>
      </c>
      <c r="F44" s="6" t="s">
        <v>13</v>
      </c>
      <c r="G44" s="6" t="s">
        <v>13</v>
      </c>
    </row>
    <row r="45" spans="1:7" ht="62.5" outlineLevel="2" x14ac:dyDescent="0.35">
      <c r="A45" s="6" t="s">
        <v>100</v>
      </c>
      <c r="B45" s="7" t="b">
        <v>1</v>
      </c>
      <c r="C45" s="7"/>
      <c r="D45" s="8" t="s">
        <v>101</v>
      </c>
      <c r="E45" s="6" t="s">
        <v>13</v>
      </c>
      <c r="F45" s="6"/>
      <c r="G45" s="6"/>
    </row>
    <row r="46" spans="1:7" ht="368.5" outlineLevel="2" x14ac:dyDescent="0.35">
      <c r="A46" s="6" t="s">
        <v>102</v>
      </c>
      <c r="B46" s="7" t="b">
        <v>1</v>
      </c>
      <c r="C46" s="7"/>
      <c r="D46" s="8" t="s">
        <v>103</v>
      </c>
      <c r="E46" s="6" t="s">
        <v>13</v>
      </c>
      <c r="F46" s="6"/>
      <c r="G46" s="6"/>
    </row>
    <row r="47" spans="1:7" ht="62.5" outlineLevel="2" x14ac:dyDescent="0.35">
      <c r="A47" s="6" t="s">
        <v>104</v>
      </c>
      <c r="B47" s="7" t="b">
        <v>1</v>
      </c>
      <c r="C47" s="7"/>
      <c r="D47" s="8" t="s">
        <v>105</v>
      </c>
      <c r="E47" s="6" t="s">
        <v>13</v>
      </c>
      <c r="F47" s="6"/>
      <c r="G47" s="6"/>
    </row>
    <row r="48" spans="1:7" ht="37.5" x14ac:dyDescent="0.35">
      <c r="A48" s="6" t="s">
        <v>106</v>
      </c>
      <c r="B48" s="7" t="b">
        <v>1</v>
      </c>
      <c r="C48" s="7"/>
      <c r="D48" s="8" t="s">
        <v>107</v>
      </c>
      <c r="E48" s="6" t="s">
        <v>108</v>
      </c>
      <c r="F48" s="6" t="s">
        <v>108</v>
      </c>
      <c r="G48" s="6" t="s">
        <v>108</v>
      </c>
    </row>
    <row r="49" spans="1:7" s="3" customFormat="1" ht="54" outlineLevel="2" x14ac:dyDescent="0.35">
      <c r="A49" s="4" t="s">
        <v>109</v>
      </c>
      <c r="B49" s="5">
        <f>COUNTIF(B50:B55, TRUE)/COUNTA(B50:B55)</f>
        <v>1</v>
      </c>
      <c r="C49" s="5"/>
      <c r="D49" s="4" t="s">
        <v>110</v>
      </c>
      <c r="E49" s="4" t="s">
        <v>110</v>
      </c>
      <c r="F49" s="4"/>
      <c r="G49" s="4"/>
    </row>
    <row r="50" spans="1:7" ht="87.5" outlineLevel="2" x14ac:dyDescent="0.35">
      <c r="A50" s="6" t="s">
        <v>111</v>
      </c>
      <c r="B50" s="7" t="b">
        <v>1</v>
      </c>
      <c r="C50" s="7"/>
      <c r="D50" s="8" t="s">
        <v>112</v>
      </c>
      <c r="E50" s="6" t="s">
        <v>13</v>
      </c>
      <c r="F50" s="6" t="s">
        <v>13</v>
      </c>
      <c r="G50" s="6" t="s">
        <v>13</v>
      </c>
    </row>
    <row r="51" spans="1:7" ht="87.5" outlineLevel="2" x14ac:dyDescent="0.35">
      <c r="A51" s="6" t="s">
        <v>113</v>
      </c>
      <c r="B51" s="7" t="b">
        <v>1</v>
      </c>
      <c r="C51" s="7"/>
      <c r="D51" s="8" t="s">
        <v>114</v>
      </c>
      <c r="E51" s="6" t="s">
        <v>13</v>
      </c>
      <c r="F51" s="6"/>
      <c r="G51" s="6"/>
    </row>
    <row r="52" spans="1:7" ht="315" outlineLevel="2" x14ac:dyDescent="0.35">
      <c r="A52" s="6" t="s">
        <v>115</v>
      </c>
      <c r="B52" s="7" t="b">
        <v>1</v>
      </c>
      <c r="C52" s="7"/>
      <c r="D52" s="8" t="s">
        <v>116</v>
      </c>
      <c r="E52" s="6" t="s">
        <v>13</v>
      </c>
      <c r="F52" s="6"/>
      <c r="G52" s="6"/>
    </row>
    <row r="53" spans="1:7" ht="365" outlineLevel="2" x14ac:dyDescent="0.35">
      <c r="A53" s="6" t="s">
        <v>117</v>
      </c>
      <c r="B53" s="7" t="b">
        <v>1</v>
      </c>
      <c r="C53" s="7"/>
      <c r="D53" s="8" t="s">
        <v>118</v>
      </c>
      <c r="E53" s="6" t="s">
        <v>13</v>
      </c>
      <c r="F53" s="6"/>
      <c r="G53" s="6"/>
    </row>
    <row r="54" spans="1:7" ht="87.5" outlineLevel="2" x14ac:dyDescent="0.35">
      <c r="A54" s="6" t="s">
        <v>119</v>
      </c>
      <c r="B54" s="7" t="b">
        <v>1</v>
      </c>
      <c r="C54" s="7"/>
      <c r="D54" s="8" t="s">
        <v>120</v>
      </c>
      <c r="E54" s="6" t="s">
        <v>13</v>
      </c>
      <c r="F54" s="6"/>
      <c r="G54" s="6"/>
    </row>
    <row r="55" spans="1:7" ht="37.5" x14ac:dyDescent="0.35">
      <c r="A55" s="6" t="s">
        <v>121</v>
      </c>
      <c r="B55" s="7" t="b">
        <v>1</v>
      </c>
      <c r="C55" s="7"/>
      <c r="D55" s="8" t="s">
        <v>122</v>
      </c>
      <c r="E55" s="6" t="s">
        <v>123</v>
      </c>
      <c r="F55" s="6" t="s">
        <v>123</v>
      </c>
      <c r="G55" s="6" t="s">
        <v>123</v>
      </c>
    </row>
    <row r="56" spans="1:7" s="3" customFormat="1" ht="54" outlineLevel="2" x14ac:dyDescent="0.35">
      <c r="A56" s="4" t="s">
        <v>124</v>
      </c>
      <c r="B56" s="5">
        <f>COUNTIF(B57:B61, TRUE)/COUNTA(B57:B61)</f>
        <v>1</v>
      </c>
      <c r="C56" s="5"/>
      <c r="D56" s="4"/>
      <c r="E56" s="4"/>
      <c r="F56" s="4"/>
      <c r="G56" s="4"/>
    </row>
    <row r="57" spans="1:7" ht="112.5" outlineLevel="2" x14ac:dyDescent="0.35">
      <c r="A57" s="6" t="s">
        <v>125</v>
      </c>
      <c r="B57" s="7" t="b">
        <v>1</v>
      </c>
      <c r="C57" s="7"/>
      <c r="D57" s="8" t="s">
        <v>126</v>
      </c>
      <c r="E57" s="6" t="s">
        <v>13</v>
      </c>
      <c r="F57" s="6" t="s">
        <v>13</v>
      </c>
      <c r="G57" s="6" t="s">
        <v>13</v>
      </c>
    </row>
    <row r="58" spans="1:7" ht="112.5" outlineLevel="2" x14ac:dyDescent="0.35">
      <c r="A58" s="6" t="s">
        <v>127</v>
      </c>
      <c r="B58" s="7" t="b">
        <v>1</v>
      </c>
      <c r="C58" s="7"/>
      <c r="D58" s="8" t="s">
        <v>128</v>
      </c>
      <c r="E58" s="6" t="s">
        <v>13</v>
      </c>
      <c r="F58" s="6"/>
      <c r="G58" s="6"/>
    </row>
    <row r="59" spans="1:7" ht="291" outlineLevel="2" x14ac:dyDescent="0.35">
      <c r="A59" s="6" t="s">
        <v>129</v>
      </c>
      <c r="B59" s="7" t="b">
        <v>1</v>
      </c>
      <c r="C59" s="7"/>
      <c r="D59" s="8" t="s">
        <v>130</v>
      </c>
      <c r="E59" s="6" t="s">
        <v>13</v>
      </c>
      <c r="F59" s="6"/>
      <c r="G59" s="6"/>
    </row>
    <row r="60" spans="1:7" ht="62.5" outlineLevel="2" x14ac:dyDescent="0.35">
      <c r="A60" s="6" t="s">
        <v>131</v>
      </c>
      <c r="B60" s="7" t="b">
        <v>1</v>
      </c>
      <c r="C60" s="7"/>
      <c r="D60" s="8" t="s">
        <v>132</v>
      </c>
      <c r="E60" s="6" t="s">
        <v>13</v>
      </c>
      <c r="F60" s="6"/>
      <c r="G60" s="6"/>
    </row>
    <row r="61" spans="1:7" ht="37.5" x14ac:dyDescent="0.35">
      <c r="A61" s="6" t="s">
        <v>133</v>
      </c>
      <c r="B61" s="7" t="b">
        <v>1</v>
      </c>
      <c r="C61" s="7"/>
      <c r="D61" s="8" t="s">
        <v>134</v>
      </c>
      <c r="E61" s="6" t="s">
        <v>135</v>
      </c>
      <c r="F61" s="6" t="s">
        <v>135</v>
      </c>
      <c r="G61" s="6" t="s">
        <v>135</v>
      </c>
    </row>
    <row r="62" spans="1:7" s="3" customFormat="1" ht="54" outlineLevel="2" x14ac:dyDescent="0.35">
      <c r="A62" s="4" t="s">
        <v>136</v>
      </c>
      <c r="B62" s="5">
        <f>COUNTIF(B63:B66, TRUE)/COUNTA(B63:B66)</f>
        <v>1</v>
      </c>
      <c r="C62" s="5"/>
      <c r="D62" s="4" t="s">
        <v>137</v>
      </c>
      <c r="E62" s="4" t="s">
        <v>137</v>
      </c>
      <c r="F62" s="4"/>
      <c r="G62" s="4"/>
    </row>
    <row r="63" spans="1:7" ht="87.5" outlineLevel="2" x14ac:dyDescent="0.35">
      <c r="A63" s="6" t="s">
        <v>138</v>
      </c>
      <c r="B63" s="7" t="b">
        <v>1</v>
      </c>
      <c r="C63" s="7"/>
      <c r="D63" s="8" t="s">
        <v>139</v>
      </c>
      <c r="E63" s="6" t="s">
        <v>13</v>
      </c>
      <c r="F63" s="6" t="s">
        <v>13</v>
      </c>
      <c r="G63" s="6" t="s">
        <v>13</v>
      </c>
    </row>
    <row r="64" spans="1:7" ht="364" outlineLevel="2" x14ac:dyDescent="0.35">
      <c r="A64" s="6" t="s">
        <v>140</v>
      </c>
      <c r="B64" s="7" t="b">
        <v>1</v>
      </c>
      <c r="C64" s="7"/>
      <c r="D64" s="8" t="s">
        <v>141</v>
      </c>
      <c r="E64" s="6" t="s">
        <v>13</v>
      </c>
      <c r="F64" s="6"/>
      <c r="G64" s="6"/>
    </row>
    <row r="65" spans="1:7" ht="87.5" outlineLevel="2" x14ac:dyDescent="0.35">
      <c r="A65" s="6" t="s">
        <v>142</v>
      </c>
      <c r="B65" s="7" t="b">
        <v>1</v>
      </c>
      <c r="C65" s="7"/>
      <c r="D65" s="8" t="s">
        <v>143</v>
      </c>
      <c r="E65" s="6" t="s">
        <v>13</v>
      </c>
      <c r="F65" s="6"/>
      <c r="G65" s="6"/>
    </row>
    <row r="66" spans="1:7" ht="37.5" x14ac:dyDescent="0.35">
      <c r="A66" s="6" t="s">
        <v>144</v>
      </c>
      <c r="B66" s="7" t="b">
        <v>1</v>
      </c>
      <c r="C66" s="7"/>
      <c r="D66" s="8" t="s">
        <v>145</v>
      </c>
      <c r="E66" s="6" t="s">
        <v>146</v>
      </c>
      <c r="F66" s="6" t="s">
        <v>146</v>
      </c>
      <c r="G66" s="6" t="s">
        <v>146</v>
      </c>
    </row>
    <row r="67" spans="1:7" s="3" customFormat="1" ht="54" outlineLevel="2" x14ac:dyDescent="0.35">
      <c r="A67" s="4" t="s">
        <v>147</v>
      </c>
      <c r="B67" s="5">
        <f>COUNTIF(B68:B71, TRUE)/COUNTA(B68:B71)</f>
        <v>1</v>
      </c>
      <c r="C67" s="5"/>
      <c r="D67" s="4" t="s">
        <v>148</v>
      </c>
      <c r="E67" s="4" t="s">
        <v>148</v>
      </c>
      <c r="F67" s="4"/>
      <c r="G67" s="4"/>
    </row>
    <row r="68" spans="1:7" ht="87.5" outlineLevel="2" x14ac:dyDescent="0.35">
      <c r="A68" s="6" t="s">
        <v>149</v>
      </c>
      <c r="B68" s="7" t="b">
        <v>1</v>
      </c>
      <c r="C68" s="7"/>
      <c r="D68" s="8" t="s">
        <v>139</v>
      </c>
      <c r="E68" s="6" t="s">
        <v>13</v>
      </c>
      <c r="F68" s="6" t="s">
        <v>13</v>
      </c>
      <c r="G68" s="6" t="s">
        <v>13</v>
      </c>
    </row>
    <row r="69" spans="1:7" ht="125" outlineLevel="2" x14ac:dyDescent="0.35">
      <c r="A69" s="6" t="s">
        <v>150</v>
      </c>
      <c r="B69" s="7" t="b">
        <v>1</v>
      </c>
      <c r="C69" s="7"/>
      <c r="D69" s="8" t="s">
        <v>151</v>
      </c>
      <c r="E69" s="6" t="s">
        <v>13</v>
      </c>
      <c r="F69" s="6"/>
      <c r="G69" s="6"/>
    </row>
    <row r="70" spans="1:7" ht="62.5" outlineLevel="2" x14ac:dyDescent="0.35">
      <c r="A70" s="6" t="s">
        <v>152</v>
      </c>
      <c r="B70" s="7" t="b">
        <v>1</v>
      </c>
      <c r="C70" s="7"/>
      <c r="D70" s="8" t="s">
        <v>105</v>
      </c>
      <c r="E70" s="6" t="s">
        <v>13</v>
      </c>
      <c r="F70" s="6"/>
      <c r="G70" s="6"/>
    </row>
    <row r="71" spans="1:7" ht="37.5" x14ac:dyDescent="0.35">
      <c r="A71" s="6" t="s">
        <v>153</v>
      </c>
      <c r="B71" s="7" t="b">
        <v>1</v>
      </c>
      <c r="C71" s="7"/>
      <c r="D71" s="8" t="s">
        <v>154</v>
      </c>
      <c r="E71" s="6" t="s">
        <v>155</v>
      </c>
      <c r="F71" s="6" t="s">
        <v>155</v>
      </c>
      <c r="G71" s="6" t="s">
        <v>155</v>
      </c>
    </row>
    <row r="72" spans="1:7" s="3" customFormat="1" ht="72" outlineLevel="2" x14ac:dyDescent="0.35">
      <c r="A72" s="4" t="s">
        <v>156</v>
      </c>
      <c r="B72" s="5">
        <f>COUNTIF(B73:B75, TRUE)/COUNTA(B73:B75)</f>
        <v>1</v>
      </c>
      <c r="C72" s="5"/>
      <c r="D72" s="4" t="s">
        <v>157</v>
      </c>
      <c r="E72" s="4" t="s">
        <v>157</v>
      </c>
      <c r="F72" s="4"/>
      <c r="G72" s="4"/>
    </row>
    <row r="73" spans="1:7" ht="87.5" outlineLevel="2" x14ac:dyDescent="0.35">
      <c r="A73" s="6" t="s">
        <v>158</v>
      </c>
      <c r="B73" s="7" t="b">
        <v>1</v>
      </c>
      <c r="C73" s="7"/>
      <c r="D73" s="8" t="s">
        <v>159</v>
      </c>
      <c r="E73" s="6" t="s">
        <v>13</v>
      </c>
      <c r="F73" s="9" t="s">
        <v>160</v>
      </c>
      <c r="G73" s="9" t="s">
        <v>160</v>
      </c>
    </row>
    <row r="74" spans="1:7" ht="150" outlineLevel="2" x14ac:dyDescent="0.35">
      <c r="A74" s="6" t="s">
        <v>161</v>
      </c>
      <c r="B74" s="7" t="b">
        <v>1</v>
      </c>
      <c r="C74" s="7"/>
      <c r="D74" s="8" t="s">
        <v>162</v>
      </c>
      <c r="E74" s="6" t="s">
        <v>13</v>
      </c>
      <c r="F74" s="9" t="s">
        <v>160</v>
      </c>
      <c r="G74" s="9" t="s">
        <v>160</v>
      </c>
    </row>
    <row r="75" spans="1:7" ht="37.5" outlineLevel="1" x14ac:dyDescent="0.35">
      <c r="A75" s="6" t="s">
        <v>163</v>
      </c>
      <c r="B75" s="7" t="b">
        <v>1</v>
      </c>
      <c r="C75" s="7"/>
      <c r="D75" s="8" t="s">
        <v>164</v>
      </c>
      <c r="E75" s="9" t="s">
        <v>165</v>
      </c>
      <c r="F75" s="9" t="s">
        <v>165</v>
      </c>
      <c r="G75" s="9" t="s">
        <v>165</v>
      </c>
    </row>
    <row r="76" spans="1:7" s="3" customFormat="1" ht="54" outlineLevel="2" x14ac:dyDescent="0.35">
      <c r="A76" s="4" t="s">
        <v>166</v>
      </c>
      <c r="B76" s="5">
        <f>COUNTIF(B77:B79, TRUE)/COUNTA(B77:B79)</f>
        <v>1</v>
      </c>
      <c r="C76" s="5"/>
      <c r="D76" s="4" t="s">
        <v>167</v>
      </c>
      <c r="E76" s="4" t="s">
        <v>167</v>
      </c>
      <c r="F76" s="4"/>
      <c r="G76" s="4"/>
    </row>
    <row r="77" spans="1:7" ht="112.5" outlineLevel="2" x14ac:dyDescent="0.35">
      <c r="A77" s="6" t="s">
        <v>168</v>
      </c>
      <c r="B77" s="7" t="b">
        <v>1</v>
      </c>
      <c r="C77" s="7"/>
      <c r="D77" s="8" t="s">
        <v>169</v>
      </c>
      <c r="E77" s="9" t="s">
        <v>160</v>
      </c>
      <c r="F77" s="9" t="s">
        <v>160</v>
      </c>
      <c r="G77" s="9" t="s">
        <v>160</v>
      </c>
    </row>
    <row r="78" spans="1:7" ht="150" outlineLevel="2" x14ac:dyDescent="0.35">
      <c r="A78" s="6" t="s">
        <v>170</v>
      </c>
      <c r="B78" s="7" t="b">
        <v>1</v>
      </c>
      <c r="C78" s="7"/>
      <c r="D78" s="8" t="s">
        <v>162</v>
      </c>
      <c r="E78" s="6" t="s">
        <v>160</v>
      </c>
      <c r="F78" s="9" t="s">
        <v>160</v>
      </c>
      <c r="G78" s="9" t="s">
        <v>160</v>
      </c>
    </row>
    <row r="79" spans="1:7" ht="37.5" x14ac:dyDescent="0.35">
      <c r="A79" s="6" t="s">
        <v>171</v>
      </c>
      <c r="B79" s="7" t="b">
        <v>1</v>
      </c>
      <c r="C79" s="7"/>
      <c r="D79" s="8" t="s">
        <v>164</v>
      </c>
      <c r="E79" s="9" t="s">
        <v>172</v>
      </c>
      <c r="F79" s="9" t="s">
        <v>172</v>
      </c>
      <c r="G79" s="9" t="s">
        <v>172</v>
      </c>
    </row>
    <row r="80" spans="1:7" s="3" customFormat="1" ht="54" outlineLevel="2" x14ac:dyDescent="0.35">
      <c r="A80" s="4" t="s">
        <v>173</v>
      </c>
      <c r="B80" s="5">
        <f>COUNTIF(B81:B84, TRUE)/COUNTA(B81:B84)</f>
        <v>1</v>
      </c>
      <c r="C80" s="5"/>
      <c r="D80" s="4" t="s">
        <v>174</v>
      </c>
      <c r="E80" s="4" t="s">
        <v>174</v>
      </c>
      <c r="F80" s="4"/>
      <c r="G80" s="4"/>
    </row>
    <row r="81" spans="1:8" ht="62.5" outlineLevel="2" x14ac:dyDescent="0.35">
      <c r="A81" s="6" t="s">
        <v>175</v>
      </c>
      <c r="B81" s="7" t="b">
        <v>1</v>
      </c>
      <c r="C81" s="7"/>
      <c r="D81" s="8" t="s">
        <v>176</v>
      </c>
      <c r="E81" s="6" t="s">
        <v>13</v>
      </c>
      <c r="F81" s="6" t="s">
        <v>13</v>
      </c>
      <c r="G81" s="6" t="s">
        <v>13</v>
      </c>
      <c r="H81" s="6"/>
    </row>
    <row r="82" spans="1:8" ht="87.5" outlineLevel="2" x14ac:dyDescent="0.35">
      <c r="A82" s="6" t="s">
        <v>177</v>
      </c>
      <c r="B82" s="7" t="b">
        <v>1</v>
      </c>
      <c r="C82" s="7"/>
      <c r="D82" s="8" t="s">
        <v>178</v>
      </c>
      <c r="E82" s="6" t="s">
        <v>13</v>
      </c>
      <c r="F82" s="6"/>
      <c r="G82" s="6"/>
    </row>
    <row r="83" spans="1:8" ht="62.5" outlineLevel="2" x14ac:dyDescent="0.35">
      <c r="A83" s="6" t="s">
        <v>179</v>
      </c>
      <c r="B83" s="7" t="b">
        <v>1</v>
      </c>
      <c r="C83" s="7"/>
      <c r="D83" s="8" t="s">
        <v>180</v>
      </c>
      <c r="E83" s="6" t="s">
        <v>13</v>
      </c>
      <c r="F83" s="6"/>
      <c r="G83" s="6"/>
    </row>
    <row r="84" spans="1:8" ht="37.5" outlineLevel="1" x14ac:dyDescent="0.35">
      <c r="A84" s="6" t="s">
        <v>181</v>
      </c>
      <c r="B84" s="7" t="b">
        <v>1</v>
      </c>
      <c r="C84" s="7"/>
      <c r="D84" s="8" t="s">
        <v>182</v>
      </c>
      <c r="E84" s="6" t="s">
        <v>13</v>
      </c>
      <c r="F84" s="6" t="s">
        <v>183</v>
      </c>
      <c r="G84" s="6" t="s">
        <v>183</v>
      </c>
    </row>
    <row r="85" spans="1:8" s="3" customFormat="1" ht="54" outlineLevel="2" x14ac:dyDescent="0.35">
      <c r="A85" s="4" t="s">
        <v>184</v>
      </c>
      <c r="B85" s="5">
        <f>COUNTIF(B86:B88, TRUE)/COUNTA(B86:B88)</f>
        <v>1</v>
      </c>
      <c r="C85" s="5"/>
      <c r="D85" s="4" t="s">
        <v>185</v>
      </c>
      <c r="E85" s="4" t="s">
        <v>185</v>
      </c>
      <c r="F85" s="4"/>
      <c r="G85" s="4"/>
    </row>
    <row r="86" spans="1:8" ht="62.5" outlineLevel="2" x14ac:dyDescent="0.35">
      <c r="A86" s="6" t="s">
        <v>186</v>
      </c>
      <c r="B86" s="7" t="b">
        <v>1</v>
      </c>
      <c r="C86" s="7"/>
      <c r="D86" s="8" t="s">
        <v>176</v>
      </c>
      <c r="E86" s="6" t="s">
        <v>13</v>
      </c>
      <c r="F86" s="6" t="s">
        <v>13</v>
      </c>
      <c r="G86" s="6" t="s">
        <v>13</v>
      </c>
    </row>
    <row r="87" spans="1:8" ht="37.5" outlineLevel="2" x14ac:dyDescent="0.35">
      <c r="A87" s="6" t="s">
        <v>187</v>
      </c>
      <c r="B87" s="7" t="b">
        <v>1</v>
      </c>
      <c r="C87" s="7"/>
      <c r="D87" s="8" t="s">
        <v>188</v>
      </c>
      <c r="E87" s="6" t="s">
        <v>13</v>
      </c>
      <c r="F87" s="6" t="s">
        <v>13</v>
      </c>
      <c r="G87" s="6" t="s">
        <v>13</v>
      </c>
    </row>
    <row r="88" spans="1:8" ht="37.5" outlineLevel="1" x14ac:dyDescent="0.35">
      <c r="A88" s="6" t="s">
        <v>189</v>
      </c>
      <c r="B88" s="7" t="b">
        <v>1</v>
      </c>
      <c r="C88" s="7"/>
      <c r="D88" s="8" t="s">
        <v>190</v>
      </c>
      <c r="E88" s="6" t="s">
        <v>191</v>
      </c>
      <c r="F88" s="6" t="s">
        <v>191</v>
      </c>
      <c r="G88" s="6" t="s">
        <v>191</v>
      </c>
    </row>
    <row r="89" spans="1:8" s="3" customFormat="1" ht="54" outlineLevel="2" x14ac:dyDescent="0.35">
      <c r="A89" s="4" t="s">
        <v>192</v>
      </c>
      <c r="B89" s="5">
        <f>COUNTIF(B90:B93, TRUE)/COUNTA(B90:B93)</f>
        <v>1</v>
      </c>
      <c r="C89" s="5"/>
      <c r="D89" s="4" t="s">
        <v>193</v>
      </c>
      <c r="E89" s="4" t="s">
        <v>193</v>
      </c>
      <c r="F89" s="4"/>
      <c r="G89" s="4"/>
    </row>
    <row r="90" spans="1:8" ht="137.5" outlineLevel="2" x14ac:dyDescent="0.35">
      <c r="A90" s="6" t="s">
        <v>194</v>
      </c>
      <c r="B90" s="7" t="b">
        <v>1</v>
      </c>
      <c r="C90" s="7"/>
      <c r="D90" s="8" t="s">
        <v>195</v>
      </c>
      <c r="E90" s="6" t="s">
        <v>13</v>
      </c>
      <c r="F90" s="6" t="s">
        <v>13</v>
      </c>
      <c r="G90" s="6" t="s">
        <v>13</v>
      </c>
      <c r="H90" s="6"/>
    </row>
    <row r="91" spans="1:8" ht="100" outlineLevel="2" x14ac:dyDescent="0.35">
      <c r="A91" s="6" t="s">
        <v>196</v>
      </c>
      <c r="B91" s="7" t="b">
        <v>1</v>
      </c>
      <c r="C91" s="7"/>
      <c r="D91" s="8" t="s">
        <v>197</v>
      </c>
      <c r="E91" s="6" t="s">
        <v>13</v>
      </c>
      <c r="F91" s="6"/>
      <c r="G91" s="6"/>
    </row>
    <row r="92" spans="1:8" ht="62.5" outlineLevel="2" x14ac:dyDescent="0.35">
      <c r="A92" s="6" t="s">
        <v>198</v>
      </c>
      <c r="B92" s="7" t="b">
        <v>1</v>
      </c>
      <c r="C92" s="7"/>
      <c r="D92" s="8" t="s">
        <v>180</v>
      </c>
      <c r="E92" s="6" t="s">
        <v>13</v>
      </c>
      <c r="F92" s="6"/>
      <c r="G92" s="11"/>
    </row>
    <row r="93" spans="1:8" s="12" customFormat="1" ht="37.5" x14ac:dyDescent="0.35">
      <c r="A93" s="6" t="s">
        <v>199</v>
      </c>
      <c r="B93" s="7" t="b">
        <v>1</v>
      </c>
      <c r="C93" s="7"/>
      <c r="D93" s="8" t="s">
        <v>200</v>
      </c>
      <c r="E93" s="9" t="s">
        <v>201</v>
      </c>
      <c r="F93" s="9" t="s">
        <v>201</v>
      </c>
      <c r="G93" s="9" t="s">
        <v>201</v>
      </c>
    </row>
    <row r="94" spans="1:8" s="3" customFormat="1" ht="36" x14ac:dyDescent="0.35">
      <c r="A94" s="13" t="s">
        <v>202</v>
      </c>
      <c r="B94" s="14">
        <f>COUNTIF(B2:B93, TRUE)/COUNTA(B2:B8, B9:B93)</f>
        <v>0.81521739130434778</v>
      </c>
      <c r="C94" s="14"/>
      <c r="D94" s="15" t="s">
        <v>203</v>
      </c>
      <c r="E94" s="15"/>
      <c r="F94" s="15"/>
      <c r="G94" s="15"/>
    </row>
  </sheetData>
  <conditionalFormatting sqref="B1 B2:C6 B7:B61 C7:C1048576 B62:B1048576">
    <cfRule type="containsBlanks" priority="12" stopIfTrue="1">
      <formula>LEN(TRIM(B1))=0</formula>
    </cfRule>
    <cfRule type="cellIs" dxfId="47" priority="13" operator="equal">
      <formula>FALSE</formula>
    </cfRule>
    <cfRule type="cellIs" dxfId="46" priority="14" operator="equal">
      <formula>TRUE</formula>
    </cfRule>
    <cfRule type="cellIs" dxfId="45" priority="15" operator="equal">
      <formula>"BUG"</formula>
    </cfRule>
  </conditionalFormatting>
  <conditionalFormatting sqref="C1">
    <cfRule type="containsBlanks" priority="9" stopIfTrue="1">
      <formula>LEN(TRIM(C1))=0</formula>
    </cfRule>
    <cfRule type="cellIs" dxfId="44" priority="10" operator="equal">
      <formula>TRUE</formula>
    </cfRule>
    <cfRule type="cellIs" dxfId="43" priority="11" operator="equal">
      <formula>"BUG"</formula>
    </cfRule>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32C43-18C6-4A76-9CC8-820E3F549981}">
  <sheetPr>
    <outlinePr summaryBelow="0" summaryRight="0"/>
  </sheetPr>
  <dimension ref="A1:I62"/>
  <sheetViews>
    <sheetView zoomScale="70" zoomScaleNormal="70" workbookViewId="0">
      <selection sqref="A1:E14"/>
    </sheetView>
  </sheetViews>
  <sheetFormatPr defaultColWidth="14.453125" defaultRowHeight="12.5" outlineLevelRow="2" x14ac:dyDescent="0.35"/>
  <cols>
    <col min="1" max="1" width="34.54296875" style="9" customWidth="1"/>
    <col min="2" max="2" width="14.453125" style="9"/>
    <col min="3" max="3" width="22.1796875" style="9" customWidth="1"/>
    <col min="4" max="4" width="102.81640625" style="16" bestFit="1" customWidth="1"/>
    <col min="5" max="5" width="102.81640625" style="16" customWidth="1"/>
    <col min="6" max="7" width="55.1796875" style="16" customWidth="1"/>
    <col min="8" max="8" width="49.1796875" style="9" customWidth="1"/>
    <col min="9" max="9" width="44.1796875" style="9" customWidth="1"/>
    <col min="10" max="16384" width="14.453125" style="9"/>
  </cols>
  <sheetData>
    <row r="1" spans="1:9" s="3" customFormat="1" ht="72" x14ac:dyDescent="0.35">
      <c r="A1" s="1" t="s">
        <v>0</v>
      </c>
      <c r="B1" s="1" t="s">
        <v>3</v>
      </c>
      <c r="C1" s="1" t="s">
        <v>5</v>
      </c>
      <c r="D1" s="1" t="s">
        <v>6</v>
      </c>
      <c r="E1" s="1" t="s">
        <v>724</v>
      </c>
      <c r="F1" s="1" t="s">
        <v>725</v>
      </c>
      <c r="G1" s="1" t="s">
        <v>8</v>
      </c>
      <c r="H1" s="2" t="s">
        <v>9</v>
      </c>
      <c r="I1" s="2"/>
    </row>
    <row r="2" spans="1:9" s="3" customFormat="1" ht="54" hidden="1" x14ac:dyDescent="0.35">
      <c r="A2" s="4" t="s">
        <v>10</v>
      </c>
      <c r="B2" s="5">
        <f>COUNTIF(B3:B8, TRUE)/COUNTA(B3:B8)</f>
        <v>1</v>
      </c>
      <c r="C2" s="5"/>
      <c r="D2" s="4"/>
      <c r="E2" s="4" t="s">
        <v>724</v>
      </c>
      <c r="F2" s="4" t="s">
        <v>725</v>
      </c>
      <c r="G2" s="4"/>
      <c r="H2" s="4"/>
    </row>
    <row r="3" spans="1:9" ht="87.5" hidden="1" outlineLevel="2" x14ac:dyDescent="0.35">
      <c r="A3" s="6" t="s">
        <v>11</v>
      </c>
      <c r="B3" s="7" t="b">
        <v>1</v>
      </c>
      <c r="C3" s="7"/>
      <c r="D3" s="8" t="s">
        <v>12</v>
      </c>
      <c r="E3" s="8"/>
      <c r="F3" s="6" t="s">
        <v>13</v>
      </c>
      <c r="G3" s="6" t="s">
        <v>13</v>
      </c>
      <c r="H3" s="6" t="s">
        <v>13</v>
      </c>
      <c r="I3" s="6"/>
    </row>
    <row r="4" spans="1:9" ht="189.5" hidden="1" outlineLevel="2" x14ac:dyDescent="0.35">
      <c r="A4" s="6" t="s">
        <v>14</v>
      </c>
      <c r="B4" s="7" t="b">
        <v>1</v>
      </c>
      <c r="C4" s="7"/>
      <c r="D4" s="16" t="s">
        <v>15</v>
      </c>
      <c r="F4" s="6" t="s">
        <v>13</v>
      </c>
      <c r="G4" s="6" t="s">
        <v>13</v>
      </c>
      <c r="H4" s="6"/>
    </row>
    <row r="5" spans="1:9" ht="276" hidden="1" outlineLevel="2" x14ac:dyDescent="0.35">
      <c r="A5" s="6" t="s">
        <v>16</v>
      </c>
      <c r="B5" s="7" t="b">
        <v>1</v>
      </c>
      <c r="C5" s="7"/>
      <c r="D5" s="8" t="s">
        <v>17</v>
      </c>
      <c r="E5" s="8"/>
      <c r="F5" s="6" t="s">
        <v>13</v>
      </c>
      <c r="G5" s="6" t="s">
        <v>13</v>
      </c>
    </row>
    <row r="6" spans="1:9" ht="100" hidden="1" outlineLevel="2" x14ac:dyDescent="0.35">
      <c r="A6" s="6" t="s">
        <v>18</v>
      </c>
      <c r="B6" s="7" t="b">
        <v>1</v>
      </c>
      <c r="C6" s="7"/>
      <c r="D6" s="8" t="s">
        <v>19</v>
      </c>
      <c r="E6" s="8"/>
      <c r="F6" s="6" t="s">
        <v>13</v>
      </c>
      <c r="G6" s="6" t="s">
        <v>13</v>
      </c>
      <c r="H6" s="6"/>
    </row>
    <row r="7" spans="1:9" ht="137.5" hidden="1" outlineLevel="2" x14ac:dyDescent="0.35">
      <c r="A7" s="6" t="s">
        <v>20</v>
      </c>
      <c r="B7" s="7" t="b">
        <v>1</v>
      </c>
      <c r="C7" s="7"/>
      <c r="D7" s="8" t="s">
        <v>21</v>
      </c>
      <c r="E7" s="8"/>
      <c r="F7" s="6" t="s">
        <v>13</v>
      </c>
      <c r="G7" s="6" t="s">
        <v>13</v>
      </c>
    </row>
    <row r="8" spans="1:9" ht="87.5" hidden="1" outlineLevel="1" x14ac:dyDescent="0.35">
      <c r="A8" s="6" t="s">
        <v>22</v>
      </c>
      <c r="B8" s="7" t="b">
        <v>1</v>
      </c>
      <c r="C8" s="7"/>
      <c r="D8" s="8" t="s">
        <v>23</v>
      </c>
      <c r="E8" s="8"/>
      <c r="F8" s="9" t="s">
        <v>24</v>
      </c>
      <c r="G8" s="9" t="s">
        <v>24</v>
      </c>
      <c r="H8" s="9" t="s">
        <v>24</v>
      </c>
    </row>
    <row r="9" spans="1:9" s="3" customFormat="1" ht="36" customHeight="1" outlineLevel="2" x14ac:dyDescent="0.35">
      <c r="A9" s="4" t="s">
        <v>33</v>
      </c>
      <c r="B9" s="5">
        <f>COUNTIF(B10:B16, TRUE)/COUNTA(B10:B16)</f>
        <v>0.8571428571428571</v>
      </c>
      <c r="C9" s="5"/>
      <c r="D9" s="4" t="s">
        <v>726</v>
      </c>
      <c r="E9" s="4" t="s">
        <v>726</v>
      </c>
      <c r="F9" s="4" t="s">
        <v>726</v>
      </c>
      <c r="G9" s="4"/>
      <c r="H9" s="4"/>
    </row>
    <row r="10" spans="1:9" ht="87.5" hidden="1" outlineLevel="2" x14ac:dyDescent="0.35">
      <c r="A10" s="6" t="s">
        <v>34</v>
      </c>
      <c r="B10" s="7" t="b">
        <v>1</v>
      </c>
      <c r="C10" s="7"/>
      <c r="D10" s="8" t="s">
        <v>35</v>
      </c>
      <c r="E10" s="8"/>
      <c r="F10" s="6" t="s">
        <v>13</v>
      </c>
      <c r="G10" s="6" t="s">
        <v>13</v>
      </c>
      <c r="H10" s="6" t="s">
        <v>13</v>
      </c>
    </row>
    <row r="11" spans="1:9" ht="191" hidden="1" outlineLevel="2" x14ac:dyDescent="0.35">
      <c r="A11" s="6" t="s">
        <v>36</v>
      </c>
      <c r="B11" s="7" t="b">
        <v>1</v>
      </c>
      <c r="C11" s="7"/>
      <c r="D11" s="8" t="s">
        <v>37</v>
      </c>
      <c r="E11" s="8"/>
      <c r="F11" s="6" t="s">
        <v>13</v>
      </c>
      <c r="G11" s="6"/>
      <c r="H11" s="6"/>
    </row>
    <row r="12" spans="1:9" ht="277.5" hidden="1" outlineLevel="2" x14ac:dyDescent="0.35">
      <c r="A12" s="6" t="s">
        <v>38</v>
      </c>
      <c r="B12" s="7" t="b">
        <v>1</v>
      </c>
      <c r="C12" s="7"/>
      <c r="D12" s="8" t="s">
        <v>39</v>
      </c>
      <c r="E12" s="8"/>
      <c r="F12" s="6" t="s">
        <v>13</v>
      </c>
      <c r="G12" s="6"/>
      <c r="H12" s="6"/>
    </row>
    <row r="13" spans="1:9" ht="137.5" hidden="1" outlineLevel="2" x14ac:dyDescent="0.35">
      <c r="A13" s="6" t="s">
        <v>40</v>
      </c>
      <c r="B13" s="7" t="b">
        <v>1</v>
      </c>
      <c r="C13" s="7"/>
      <c r="D13" s="8" t="s">
        <v>41</v>
      </c>
      <c r="E13" s="8"/>
      <c r="F13" s="6" t="s">
        <v>13</v>
      </c>
      <c r="G13" s="6"/>
      <c r="H13" s="6"/>
    </row>
    <row r="14" spans="1:9" ht="87.5" outlineLevel="2" x14ac:dyDescent="0.35">
      <c r="A14" s="6" t="s">
        <v>42</v>
      </c>
      <c r="B14" s="7" t="s">
        <v>416</v>
      </c>
      <c r="C14" s="7" t="s">
        <v>444</v>
      </c>
      <c r="D14" s="8" t="s">
        <v>43</v>
      </c>
      <c r="E14" s="6" t="s">
        <v>727</v>
      </c>
      <c r="F14" s="6" t="s">
        <v>728</v>
      </c>
      <c r="G14" s="6"/>
      <c r="H14" s="6"/>
    </row>
    <row r="15" spans="1:9" ht="87.5" hidden="1" outlineLevel="2" x14ac:dyDescent="0.35">
      <c r="A15" s="6" t="s">
        <v>44</v>
      </c>
      <c r="B15" s="7" t="b">
        <v>1</v>
      </c>
      <c r="C15" s="7"/>
      <c r="D15" s="8" t="s">
        <v>45</v>
      </c>
      <c r="E15" s="8"/>
      <c r="F15" s="6" t="s">
        <v>13</v>
      </c>
      <c r="G15" s="6"/>
      <c r="H15" s="6"/>
    </row>
    <row r="16" spans="1:9" ht="37.5" hidden="1" outlineLevel="1" collapsed="1" x14ac:dyDescent="0.35">
      <c r="A16" s="6" t="s">
        <v>46</v>
      </c>
      <c r="B16" s="7" t="b">
        <v>1</v>
      </c>
      <c r="C16" s="7"/>
      <c r="D16" s="8" t="s">
        <v>47</v>
      </c>
      <c r="E16" s="8"/>
      <c r="F16" s="9" t="s">
        <v>48</v>
      </c>
      <c r="G16" s="9" t="s">
        <v>48</v>
      </c>
      <c r="H16" s="9" t="s">
        <v>48</v>
      </c>
    </row>
    <row r="17" spans="1:8" s="3" customFormat="1" ht="54" hidden="1" outlineLevel="2" x14ac:dyDescent="0.35">
      <c r="A17" s="4" t="s">
        <v>49</v>
      </c>
      <c r="B17" s="5">
        <f>COUNTIF(B18:B22, TRUE)/COUNTA(B18:B22)</f>
        <v>1</v>
      </c>
      <c r="C17" s="5"/>
      <c r="D17" s="4" t="s">
        <v>371</v>
      </c>
      <c r="E17" s="4" t="s">
        <v>371</v>
      </c>
      <c r="F17" s="4" t="s">
        <v>729</v>
      </c>
      <c r="G17" s="4"/>
      <c r="H17" s="4"/>
    </row>
    <row r="18" spans="1:8" ht="87.5" hidden="1" outlineLevel="2" x14ac:dyDescent="0.35">
      <c r="A18" s="6" t="s">
        <v>50</v>
      </c>
      <c r="B18" s="7" t="b">
        <v>1</v>
      </c>
      <c r="C18" s="7"/>
      <c r="D18" s="8" t="s">
        <v>51</v>
      </c>
      <c r="E18" s="8"/>
      <c r="F18" s="6" t="s">
        <v>13</v>
      </c>
      <c r="G18" s="6" t="s">
        <v>13</v>
      </c>
      <c r="H18" s="6" t="s">
        <v>13</v>
      </c>
    </row>
    <row r="19" spans="1:8" ht="62.5" hidden="1" outlineLevel="2" x14ac:dyDescent="0.35">
      <c r="A19" s="6" t="s">
        <v>52</v>
      </c>
      <c r="B19" s="7" t="b">
        <v>1</v>
      </c>
      <c r="C19" s="7"/>
      <c r="D19" s="8" t="s">
        <v>53</v>
      </c>
      <c r="E19" s="8"/>
      <c r="F19" s="6" t="s">
        <v>13</v>
      </c>
      <c r="G19" s="6"/>
      <c r="H19" s="6"/>
    </row>
    <row r="20" spans="1:8" ht="380.5" hidden="1" outlineLevel="2" x14ac:dyDescent="0.35">
      <c r="A20" s="6" t="s">
        <v>54</v>
      </c>
      <c r="B20" s="7" t="b">
        <v>1</v>
      </c>
      <c r="C20" s="7"/>
      <c r="D20" s="8" t="s">
        <v>55</v>
      </c>
      <c r="E20" s="8"/>
      <c r="F20" s="6" t="s">
        <v>13</v>
      </c>
      <c r="G20" s="6"/>
      <c r="H20" s="6"/>
    </row>
    <row r="21" spans="1:8" ht="87.5" hidden="1" outlineLevel="2" x14ac:dyDescent="0.35">
      <c r="A21" s="6" t="s">
        <v>56</v>
      </c>
      <c r="B21" s="7" t="b">
        <v>1</v>
      </c>
      <c r="C21" s="7"/>
      <c r="D21" s="8" t="s">
        <v>45</v>
      </c>
      <c r="E21" s="8"/>
      <c r="F21" s="6" t="s">
        <v>13</v>
      </c>
      <c r="G21" s="6"/>
      <c r="H21" s="6"/>
    </row>
    <row r="22" spans="1:8" ht="37.5" hidden="1" collapsed="1" x14ac:dyDescent="0.35">
      <c r="A22" s="6" t="s">
        <v>57</v>
      </c>
      <c r="B22" s="7" t="b">
        <v>1</v>
      </c>
      <c r="C22" s="7"/>
      <c r="D22" s="8" t="s">
        <v>58</v>
      </c>
      <c r="E22" s="8"/>
      <c r="F22" s="9" t="s">
        <v>59</v>
      </c>
      <c r="G22" s="9" t="s">
        <v>59</v>
      </c>
      <c r="H22" s="9" t="s">
        <v>59</v>
      </c>
    </row>
    <row r="23" spans="1:8" s="3" customFormat="1" ht="54" hidden="1" outlineLevel="2" x14ac:dyDescent="0.35">
      <c r="A23" s="4" t="s">
        <v>109</v>
      </c>
      <c r="B23" s="5">
        <f>COUNTIF(B24:B29, TRUE)/COUNTA(B24:B29)</f>
        <v>1</v>
      </c>
      <c r="C23" s="5"/>
      <c r="D23" s="4" t="s">
        <v>712</v>
      </c>
      <c r="E23" s="4"/>
      <c r="F23" s="4" t="s">
        <v>712</v>
      </c>
      <c r="G23" s="4"/>
      <c r="H23" s="4"/>
    </row>
    <row r="24" spans="1:8" ht="87.5" hidden="1" outlineLevel="2" x14ac:dyDescent="0.35">
      <c r="A24" s="6" t="s">
        <v>111</v>
      </c>
      <c r="B24" s="7" t="b">
        <v>1</v>
      </c>
      <c r="C24" s="7"/>
      <c r="D24" s="8" t="s">
        <v>112</v>
      </c>
      <c r="E24" s="8"/>
      <c r="F24" s="6" t="s">
        <v>13</v>
      </c>
      <c r="G24" s="6" t="s">
        <v>13</v>
      </c>
      <c r="H24" s="6" t="s">
        <v>13</v>
      </c>
    </row>
    <row r="25" spans="1:8" ht="87.5" hidden="1" outlineLevel="2" x14ac:dyDescent="0.35">
      <c r="A25" s="6" t="s">
        <v>113</v>
      </c>
      <c r="B25" s="7" t="b">
        <v>1</v>
      </c>
      <c r="C25" s="7"/>
      <c r="D25" s="8" t="s">
        <v>114</v>
      </c>
      <c r="E25" s="8"/>
      <c r="F25" s="6" t="s">
        <v>13</v>
      </c>
      <c r="G25" s="6"/>
      <c r="H25" s="6"/>
    </row>
    <row r="26" spans="1:8" ht="315" hidden="1" outlineLevel="2" x14ac:dyDescent="0.35">
      <c r="A26" s="6" t="s">
        <v>115</v>
      </c>
      <c r="B26" s="7" t="b">
        <v>1</v>
      </c>
      <c r="C26" s="7"/>
      <c r="D26" s="8" t="s">
        <v>116</v>
      </c>
      <c r="E26" s="8"/>
      <c r="F26" s="6" t="s">
        <v>13</v>
      </c>
      <c r="G26" s="6"/>
      <c r="H26" s="6"/>
    </row>
    <row r="27" spans="1:8" ht="365" hidden="1" outlineLevel="2" x14ac:dyDescent="0.35">
      <c r="A27" s="6" t="s">
        <v>117</v>
      </c>
      <c r="B27" s="7" t="b">
        <v>1</v>
      </c>
      <c r="C27" s="7"/>
      <c r="D27" s="8" t="s">
        <v>118</v>
      </c>
      <c r="E27" s="8"/>
      <c r="F27" s="6" t="s">
        <v>13</v>
      </c>
      <c r="G27" s="6"/>
      <c r="H27" s="6"/>
    </row>
    <row r="28" spans="1:8" ht="87.5" hidden="1" outlineLevel="2" x14ac:dyDescent="0.35">
      <c r="A28" s="6" t="s">
        <v>119</v>
      </c>
      <c r="B28" s="7" t="b">
        <v>1</v>
      </c>
      <c r="C28" s="7"/>
      <c r="D28" s="8" t="s">
        <v>120</v>
      </c>
      <c r="E28" s="8"/>
      <c r="F28" s="6" t="s">
        <v>13</v>
      </c>
      <c r="G28" s="6"/>
      <c r="H28" s="6"/>
    </row>
    <row r="29" spans="1:8" ht="37.5" hidden="1" collapsed="1" x14ac:dyDescent="0.35">
      <c r="A29" s="6" t="s">
        <v>121</v>
      </c>
      <c r="B29" s="7" t="b">
        <v>1</v>
      </c>
      <c r="C29" s="7"/>
      <c r="D29" s="8" t="s">
        <v>122</v>
      </c>
      <c r="E29" s="8"/>
      <c r="F29" s="6" t="s">
        <v>123</v>
      </c>
      <c r="G29" s="6" t="s">
        <v>123</v>
      </c>
      <c r="H29" s="6" t="s">
        <v>123</v>
      </c>
    </row>
    <row r="30" spans="1:8" s="3" customFormat="1" ht="54" hidden="1" outlineLevel="2" x14ac:dyDescent="0.35">
      <c r="A30" s="4" t="s">
        <v>136</v>
      </c>
      <c r="B30" s="5">
        <f>COUNTIF(B31:B34, TRUE)/COUNTA(B31:B34)</f>
        <v>1</v>
      </c>
      <c r="C30" s="5"/>
      <c r="D30" s="4" t="s">
        <v>137</v>
      </c>
      <c r="E30" s="4"/>
      <c r="F30" s="4" t="s">
        <v>137</v>
      </c>
      <c r="G30" s="4"/>
      <c r="H30" s="4"/>
    </row>
    <row r="31" spans="1:8" ht="87.5" hidden="1" outlineLevel="2" x14ac:dyDescent="0.35">
      <c r="A31" s="6" t="s">
        <v>138</v>
      </c>
      <c r="B31" s="7" t="b">
        <v>1</v>
      </c>
      <c r="C31" s="7"/>
      <c r="D31" s="8" t="s">
        <v>139</v>
      </c>
      <c r="E31" s="8"/>
      <c r="F31" s="6" t="s">
        <v>13</v>
      </c>
      <c r="G31" s="6" t="s">
        <v>13</v>
      </c>
      <c r="H31" s="6" t="s">
        <v>13</v>
      </c>
    </row>
    <row r="32" spans="1:8" ht="364" hidden="1" outlineLevel="2" x14ac:dyDescent="0.35">
      <c r="A32" s="6" t="s">
        <v>140</v>
      </c>
      <c r="B32" s="7" t="b">
        <v>1</v>
      </c>
      <c r="C32" s="7"/>
      <c r="D32" s="8" t="s">
        <v>141</v>
      </c>
      <c r="E32" s="8"/>
      <c r="F32" s="6" t="s">
        <v>13</v>
      </c>
      <c r="G32" s="6"/>
      <c r="H32" s="6"/>
    </row>
    <row r="33" spans="1:8" ht="87.5" hidden="1" outlineLevel="2" x14ac:dyDescent="0.35">
      <c r="A33" s="6" t="s">
        <v>142</v>
      </c>
      <c r="B33" s="7" t="b">
        <v>1</v>
      </c>
      <c r="C33" s="7"/>
      <c r="D33" s="8" t="s">
        <v>143</v>
      </c>
      <c r="E33" s="8"/>
      <c r="F33" s="6" t="s">
        <v>13</v>
      </c>
      <c r="G33" s="6"/>
      <c r="H33" s="6"/>
    </row>
    <row r="34" spans="1:8" ht="37.5" hidden="1" collapsed="1" x14ac:dyDescent="0.35">
      <c r="A34" s="6" t="s">
        <v>144</v>
      </c>
      <c r="B34" s="7" t="b">
        <v>1</v>
      </c>
      <c r="C34" s="7"/>
      <c r="D34" s="8" t="s">
        <v>145</v>
      </c>
      <c r="E34" s="8"/>
      <c r="F34" s="6" t="s">
        <v>146</v>
      </c>
      <c r="G34" s="6" t="s">
        <v>146</v>
      </c>
      <c r="H34" s="6" t="s">
        <v>146</v>
      </c>
    </row>
    <row r="35" spans="1:8" s="3" customFormat="1" ht="54" hidden="1" outlineLevel="2" x14ac:dyDescent="0.35">
      <c r="A35" s="4" t="s">
        <v>147</v>
      </c>
      <c r="B35" s="5">
        <f>COUNTIF(B36:B39, TRUE)/COUNTA(B36:B39)</f>
        <v>1</v>
      </c>
      <c r="C35" s="5"/>
      <c r="D35" s="4" t="s">
        <v>148</v>
      </c>
      <c r="E35" s="4"/>
      <c r="F35" s="4" t="s">
        <v>148</v>
      </c>
      <c r="G35" s="4"/>
      <c r="H35" s="4"/>
    </row>
    <row r="36" spans="1:8" ht="87.5" hidden="1" outlineLevel="2" x14ac:dyDescent="0.35">
      <c r="A36" s="6" t="s">
        <v>149</v>
      </c>
      <c r="B36" s="7" t="b">
        <v>1</v>
      </c>
      <c r="C36" s="7"/>
      <c r="D36" s="8" t="s">
        <v>139</v>
      </c>
      <c r="E36" s="8"/>
      <c r="F36" s="6" t="s">
        <v>13</v>
      </c>
      <c r="G36" s="6" t="s">
        <v>13</v>
      </c>
      <c r="H36" s="6" t="s">
        <v>13</v>
      </c>
    </row>
    <row r="37" spans="1:8" ht="125" hidden="1" outlineLevel="2" x14ac:dyDescent="0.35">
      <c r="A37" s="6" t="s">
        <v>150</v>
      </c>
      <c r="B37" s="7" t="b">
        <v>1</v>
      </c>
      <c r="C37" s="7"/>
      <c r="D37" s="8" t="s">
        <v>151</v>
      </c>
      <c r="E37" s="8"/>
      <c r="F37" s="6" t="s">
        <v>13</v>
      </c>
      <c r="G37" s="6"/>
      <c r="H37" s="6"/>
    </row>
    <row r="38" spans="1:8" ht="62.5" hidden="1" outlineLevel="2" x14ac:dyDescent="0.35">
      <c r="A38" s="6" t="s">
        <v>152</v>
      </c>
      <c r="B38" s="7" t="b">
        <v>1</v>
      </c>
      <c r="C38" s="7"/>
      <c r="D38" s="8" t="s">
        <v>105</v>
      </c>
      <c r="E38" s="8"/>
      <c r="F38" s="6" t="s">
        <v>13</v>
      </c>
      <c r="G38" s="6"/>
      <c r="H38" s="6"/>
    </row>
    <row r="39" spans="1:8" ht="37.5" hidden="1" collapsed="1" x14ac:dyDescent="0.35">
      <c r="A39" s="6" t="s">
        <v>153</v>
      </c>
      <c r="B39" s="7" t="b">
        <v>1</v>
      </c>
      <c r="C39" s="7"/>
      <c r="D39" s="8" t="s">
        <v>154</v>
      </c>
      <c r="E39" s="8"/>
      <c r="F39" s="6" t="s">
        <v>155</v>
      </c>
      <c r="G39" s="6" t="s">
        <v>155</v>
      </c>
      <c r="H39" s="6" t="s">
        <v>155</v>
      </c>
    </row>
    <row r="40" spans="1:8" s="3" customFormat="1" ht="72" hidden="1" outlineLevel="2" x14ac:dyDescent="0.35">
      <c r="A40" s="4" t="s">
        <v>156</v>
      </c>
      <c r="B40" s="5">
        <f>COUNTIF(B41:B43, TRUE)/COUNTA(B41:B43)</f>
        <v>1</v>
      </c>
      <c r="C40" s="5"/>
      <c r="D40" s="4" t="s">
        <v>157</v>
      </c>
      <c r="E40" s="4"/>
      <c r="F40" s="4" t="s">
        <v>157</v>
      </c>
      <c r="G40" s="4"/>
      <c r="H40" s="4"/>
    </row>
    <row r="41" spans="1:8" ht="87.5" hidden="1" outlineLevel="2" x14ac:dyDescent="0.35">
      <c r="A41" s="6" t="s">
        <v>158</v>
      </c>
      <c r="B41" s="7" t="b">
        <v>1</v>
      </c>
      <c r="C41" s="7"/>
      <c r="D41" s="8" t="s">
        <v>159</v>
      </c>
      <c r="E41" s="8"/>
      <c r="F41" s="6" t="s">
        <v>13</v>
      </c>
      <c r="G41" s="9" t="s">
        <v>160</v>
      </c>
      <c r="H41" s="9" t="s">
        <v>160</v>
      </c>
    </row>
    <row r="42" spans="1:8" ht="150" hidden="1" outlineLevel="2" x14ac:dyDescent="0.35">
      <c r="A42" s="6" t="s">
        <v>161</v>
      </c>
      <c r="B42" s="7" t="b">
        <v>1</v>
      </c>
      <c r="C42" s="7"/>
      <c r="D42" s="8" t="s">
        <v>162</v>
      </c>
      <c r="E42" s="8"/>
      <c r="F42" s="6" t="s">
        <v>13</v>
      </c>
      <c r="G42" s="9" t="s">
        <v>160</v>
      </c>
      <c r="H42" s="9" t="s">
        <v>160</v>
      </c>
    </row>
    <row r="43" spans="1:8" ht="37.5" hidden="1" outlineLevel="1" x14ac:dyDescent="0.35">
      <c r="A43" s="6" t="s">
        <v>163</v>
      </c>
      <c r="B43" s="7" t="b">
        <v>1</v>
      </c>
      <c r="C43" s="7"/>
      <c r="D43" s="8" t="s">
        <v>164</v>
      </c>
      <c r="E43" s="8"/>
      <c r="F43" s="9" t="s">
        <v>165</v>
      </c>
      <c r="G43" s="9" t="s">
        <v>165</v>
      </c>
      <c r="H43" s="9" t="s">
        <v>165</v>
      </c>
    </row>
    <row r="44" spans="1:8" s="3" customFormat="1" ht="54" hidden="1" outlineLevel="2" x14ac:dyDescent="0.35">
      <c r="A44" s="4" t="s">
        <v>166</v>
      </c>
      <c r="B44" s="5">
        <f>COUNTIF(B45:B47, TRUE)/COUNTA(B45:B47)</f>
        <v>1</v>
      </c>
      <c r="C44" s="5"/>
      <c r="D44" s="4" t="s">
        <v>167</v>
      </c>
      <c r="E44" s="4"/>
      <c r="F44" s="4" t="s">
        <v>167</v>
      </c>
      <c r="G44" s="4"/>
      <c r="H44" s="4"/>
    </row>
    <row r="45" spans="1:8" ht="112.5" hidden="1" outlineLevel="2" x14ac:dyDescent="0.35">
      <c r="A45" s="6" t="s">
        <v>168</v>
      </c>
      <c r="B45" s="7" t="b">
        <v>1</v>
      </c>
      <c r="C45" s="7"/>
      <c r="D45" s="8" t="s">
        <v>169</v>
      </c>
      <c r="E45" s="8"/>
      <c r="F45" s="9" t="s">
        <v>160</v>
      </c>
      <c r="G45" s="9" t="s">
        <v>160</v>
      </c>
      <c r="H45" s="9" t="s">
        <v>160</v>
      </c>
    </row>
    <row r="46" spans="1:8" ht="150" hidden="1" outlineLevel="2" x14ac:dyDescent="0.35">
      <c r="A46" s="6" t="s">
        <v>170</v>
      </c>
      <c r="B46" s="7" t="b">
        <v>1</v>
      </c>
      <c r="C46" s="7"/>
      <c r="D46" s="8" t="s">
        <v>162</v>
      </c>
      <c r="E46" s="8"/>
      <c r="F46" s="6" t="s">
        <v>160</v>
      </c>
      <c r="G46" s="9" t="s">
        <v>160</v>
      </c>
      <c r="H46" s="9" t="s">
        <v>160</v>
      </c>
    </row>
    <row r="47" spans="1:8" ht="37.5" hidden="1" collapsed="1" x14ac:dyDescent="0.35">
      <c r="A47" s="6" t="s">
        <v>171</v>
      </c>
      <c r="B47" s="7" t="b">
        <v>1</v>
      </c>
      <c r="C47" s="7"/>
      <c r="D47" s="8" t="s">
        <v>164</v>
      </c>
      <c r="E47" s="8"/>
      <c r="F47" s="9" t="s">
        <v>172</v>
      </c>
      <c r="G47" s="9" t="s">
        <v>172</v>
      </c>
      <c r="H47" s="9" t="s">
        <v>172</v>
      </c>
    </row>
    <row r="48" spans="1:8" s="3" customFormat="1" ht="54" hidden="1" outlineLevel="2" x14ac:dyDescent="0.35">
      <c r="A48" s="4" t="s">
        <v>173</v>
      </c>
      <c r="B48" s="5">
        <f>COUNTIF(B49:B52, TRUE)/COUNTA(B49:B52)</f>
        <v>1</v>
      </c>
      <c r="C48" s="5"/>
      <c r="D48" s="4" t="s">
        <v>174</v>
      </c>
      <c r="E48" s="4"/>
      <c r="F48" s="4" t="s">
        <v>174</v>
      </c>
      <c r="G48" s="4"/>
      <c r="H48" s="4"/>
    </row>
    <row r="49" spans="1:9" ht="62.5" hidden="1" outlineLevel="2" x14ac:dyDescent="0.35">
      <c r="A49" s="6" t="s">
        <v>175</v>
      </c>
      <c r="B49" s="7" t="b">
        <v>1</v>
      </c>
      <c r="C49" s="7"/>
      <c r="D49" s="8" t="s">
        <v>176</v>
      </c>
      <c r="E49" s="8"/>
      <c r="F49" s="6" t="s">
        <v>13</v>
      </c>
      <c r="G49" s="6" t="s">
        <v>13</v>
      </c>
      <c r="H49" s="6" t="s">
        <v>13</v>
      </c>
      <c r="I49" s="6"/>
    </row>
    <row r="50" spans="1:9" ht="87.5" hidden="1" outlineLevel="2" x14ac:dyDescent="0.35">
      <c r="A50" s="6" t="s">
        <v>177</v>
      </c>
      <c r="B50" s="7" t="b">
        <v>1</v>
      </c>
      <c r="C50" s="7"/>
      <c r="D50" s="8" t="s">
        <v>178</v>
      </c>
      <c r="E50" s="8"/>
      <c r="F50" s="6" t="s">
        <v>13</v>
      </c>
      <c r="G50" s="6"/>
      <c r="H50" s="6"/>
    </row>
    <row r="51" spans="1:9" ht="62.5" hidden="1" outlineLevel="2" x14ac:dyDescent="0.35">
      <c r="A51" s="6" t="s">
        <v>179</v>
      </c>
      <c r="B51" s="7" t="b">
        <v>1</v>
      </c>
      <c r="C51" s="7"/>
      <c r="D51" s="8" t="s">
        <v>180</v>
      </c>
      <c r="E51" s="8"/>
      <c r="F51" s="6" t="s">
        <v>13</v>
      </c>
      <c r="G51" s="6"/>
      <c r="H51" s="6"/>
    </row>
    <row r="52" spans="1:9" ht="37.5" hidden="1" outlineLevel="1" x14ac:dyDescent="0.35">
      <c r="A52" s="6" t="s">
        <v>181</v>
      </c>
      <c r="B52" s="7" t="b">
        <v>1</v>
      </c>
      <c r="C52" s="7"/>
      <c r="D52" s="8" t="s">
        <v>182</v>
      </c>
      <c r="E52" s="8"/>
      <c r="F52" s="6" t="s">
        <v>13</v>
      </c>
      <c r="G52" s="6" t="s">
        <v>183</v>
      </c>
      <c r="H52" s="6" t="s">
        <v>183</v>
      </c>
    </row>
    <row r="53" spans="1:9" s="3" customFormat="1" ht="54" hidden="1" outlineLevel="2" x14ac:dyDescent="0.35">
      <c r="A53" s="4" t="s">
        <v>184</v>
      </c>
      <c r="B53" s="5">
        <f>COUNTIF(B54:B56, TRUE)/COUNTA(B54:B56)</f>
        <v>1</v>
      </c>
      <c r="C53" s="5"/>
      <c r="D53" s="4" t="s">
        <v>185</v>
      </c>
      <c r="E53" s="4"/>
      <c r="F53" s="4" t="s">
        <v>185</v>
      </c>
      <c r="G53" s="4"/>
      <c r="H53" s="4"/>
    </row>
    <row r="54" spans="1:9" ht="62.5" hidden="1" outlineLevel="2" x14ac:dyDescent="0.35">
      <c r="A54" s="6" t="s">
        <v>186</v>
      </c>
      <c r="B54" s="7" t="b">
        <v>1</v>
      </c>
      <c r="C54" s="7"/>
      <c r="D54" s="8" t="s">
        <v>176</v>
      </c>
      <c r="E54" s="8"/>
      <c r="F54" s="6" t="s">
        <v>13</v>
      </c>
      <c r="G54" s="6" t="s">
        <v>13</v>
      </c>
      <c r="H54" s="6" t="s">
        <v>13</v>
      </c>
    </row>
    <row r="55" spans="1:9" ht="37.5" hidden="1" outlineLevel="2" x14ac:dyDescent="0.35">
      <c r="A55" s="6" t="s">
        <v>187</v>
      </c>
      <c r="B55" s="7" t="b">
        <v>1</v>
      </c>
      <c r="C55" s="7"/>
      <c r="D55" s="8" t="s">
        <v>188</v>
      </c>
      <c r="E55" s="8"/>
      <c r="F55" s="6" t="s">
        <v>13</v>
      </c>
      <c r="G55" s="6" t="s">
        <v>13</v>
      </c>
      <c r="H55" s="6" t="s">
        <v>13</v>
      </c>
    </row>
    <row r="56" spans="1:9" ht="37.5" hidden="1" outlineLevel="1" x14ac:dyDescent="0.35">
      <c r="A56" s="6" t="s">
        <v>189</v>
      </c>
      <c r="B56" s="7" t="b">
        <v>1</v>
      </c>
      <c r="C56" s="7"/>
      <c r="D56" s="8" t="s">
        <v>190</v>
      </c>
      <c r="E56" s="8"/>
      <c r="F56" s="6" t="s">
        <v>191</v>
      </c>
      <c r="G56" s="6" t="s">
        <v>191</v>
      </c>
      <c r="H56" s="6" t="s">
        <v>191</v>
      </c>
    </row>
    <row r="57" spans="1:9" s="3" customFormat="1" ht="54" hidden="1" outlineLevel="2" x14ac:dyDescent="0.35">
      <c r="A57" s="4" t="s">
        <v>192</v>
      </c>
      <c r="B57" s="5">
        <f>COUNTIF(B58:B61, TRUE)/COUNTA(B58:B61)</f>
        <v>1</v>
      </c>
      <c r="C57" s="5"/>
      <c r="D57" s="4" t="s">
        <v>193</v>
      </c>
      <c r="E57" s="4"/>
      <c r="F57" s="4" t="s">
        <v>193</v>
      </c>
      <c r="G57" s="4"/>
      <c r="H57" s="4"/>
    </row>
    <row r="58" spans="1:9" ht="137.5" hidden="1" outlineLevel="2" x14ac:dyDescent="0.35">
      <c r="A58" s="6" t="s">
        <v>194</v>
      </c>
      <c r="B58" s="7" t="b">
        <v>1</v>
      </c>
      <c r="C58" s="7"/>
      <c r="D58" s="8" t="s">
        <v>195</v>
      </c>
      <c r="E58" s="8"/>
      <c r="F58" s="6" t="s">
        <v>13</v>
      </c>
      <c r="G58" s="6" t="s">
        <v>13</v>
      </c>
      <c r="H58" s="6" t="s">
        <v>13</v>
      </c>
      <c r="I58" s="6"/>
    </row>
    <row r="59" spans="1:9" ht="112.5" hidden="1" outlineLevel="2" x14ac:dyDescent="0.35">
      <c r="A59" s="6" t="s">
        <v>196</v>
      </c>
      <c r="B59" s="7" t="b">
        <v>1</v>
      </c>
      <c r="C59" s="7"/>
      <c r="D59" s="8" t="s">
        <v>197</v>
      </c>
      <c r="E59" s="8"/>
      <c r="F59" s="6" t="s">
        <v>13</v>
      </c>
      <c r="G59" s="6"/>
      <c r="H59" s="6"/>
    </row>
    <row r="60" spans="1:9" ht="62.5" hidden="1" outlineLevel="2" x14ac:dyDescent="0.35">
      <c r="A60" s="6" t="s">
        <v>198</v>
      </c>
      <c r="B60" s="7" t="b">
        <v>1</v>
      </c>
      <c r="C60" s="7"/>
      <c r="D60" s="8" t="s">
        <v>180</v>
      </c>
      <c r="E60" s="8"/>
      <c r="F60" s="6" t="s">
        <v>13</v>
      </c>
      <c r="G60" s="6"/>
      <c r="H60" s="11"/>
    </row>
    <row r="61" spans="1:9" s="12" customFormat="1" ht="37.5" hidden="1" x14ac:dyDescent="0.35">
      <c r="A61" s="6" t="s">
        <v>199</v>
      </c>
      <c r="B61" s="7" t="b">
        <v>1</v>
      </c>
      <c r="C61" s="7"/>
      <c r="D61" s="8" t="s">
        <v>200</v>
      </c>
      <c r="E61" s="8"/>
      <c r="F61" s="9" t="s">
        <v>201</v>
      </c>
      <c r="G61" s="9" t="s">
        <v>201</v>
      </c>
      <c r="H61" s="9" t="s">
        <v>201</v>
      </c>
    </row>
    <row r="62" spans="1:9" s="3" customFormat="1" ht="36" x14ac:dyDescent="0.35">
      <c r="A62" s="13" t="s">
        <v>202</v>
      </c>
      <c r="B62" s="14">
        <f>COUNTIF(B2:B61, TRUE)/COUNTA(B2:B8, B9:B61)</f>
        <v>0.8</v>
      </c>
      <c r="C62" s="14"/>
      <c r="D62" s="15" t="s">
        <v>203</v>
      </c>
      <c r="E62" s="15"/>
      <c r="F62" s="15"/>
      <c r="G62" s="15"/>
      <c r="H62" s="15"/>
    </row>
  </sheetData>
  <conditionalFormatting sqref="B1 B2:C6 C7:C1048576 B30:B1048576">
    <cfRule type="containsBlanks" priority="88" stopIfTrue="1">
      <formula>LEN(TRIM(B1))=0</formula>
    </cfRule>
    <cfRule type="cellIs" dxfId="42" priority="89" operator="equal">
      <formula>FALSE</formula>
    </cfRule>
    <cfRule type="cellIs" dxfId="41" priority="90" operator="equal">
      <formula>TRUE</formula>
    </cfRule>
    <cfRule type="cellIs" dxfId="40" priority="91" operator="equal">
      <formula>"BUG"</formula>
    </cfRule>
  </conditionalFormatting>
  <conditionalFormatting sqref="B7:B29">
    <cfRule type="containsBlanks" priority="84" stopIfTrue="1">
      <formula>LEN(TRIM(B7))=0</formula>
    </cfRule>
    <cfRule type="cellIs" dxfId="39" priority="85" operator="equal">
      <formula>FALSE</formula>
    </cfRule>
    <cfRule type="cellIs" dxfId="38" priority="86" operator="equal">
      <formula>TRUE</formula>
    </cfRule>
    <cfRule type="cellIs" dxfId="37" priority="87" operator="equal">
      <formula>"BUG"</formula>
    </cfRule>
  </conditionalFormatting>
  <conditionalFormatting sqref="C1">
    <cfRule type="containsBlanks" priority="9" stopIfTrue="1">
      <formula>LEN(TRIM(C1))=0</formula>
    </cfRule>
    <cfRule type="cellIs" dxfId="36" priority="10" operator="equal">
      <formula>TRUE</formula>
    </cfRule>
    <cfRule type="cellIs" dxfId="35" priority="11" operator="equal">
      <formula>"BUG"</formula>
    </cfRule>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286C9-256F-4382-B6EF-E5372D208023}">
  <sheetPr>
    <outlinePr summaryBelow="0" summaryRight="0"/>
  </sheetPr>
  <dimension ref="A1:I94"/>
  <sheetViews>
    <sheetView zoomScale="70" zoomScaleNormal="70" workbookViewId="0">
      <selection activeCell="A2" sqref="A2:E94"/>
    </sheetView>
  </sheetViews>
  <sheetFormatPr defaultColWidth="14.453125" defaultRowHeight="12.5" outlineLevelRow="2" x14ac:dyDescent="0.35"/>
  <cols>
    <col min="1" max="1" width="34.54296875" style="9" customWidth="1"/>
    <col min="2" max="2" width="14.453125" style="9" customWidth="1"/>
    <col min="3" max="3" width="22.1796875" style="9" customWidth="1"/>
    <col min="4" max="4" width="93.54296875" style="9" bestFit="1" customWidth="1"/>
    <col min="5" max="5" width="93.54296875" style="9" customWidth="1"/>
    <col min="6" max="6" width="102.81640625" style="16" bestFit="1" customWidth="1"/>
    <col min="7" max="8" width="55.1796875" style="16" customWidth="1"/>
    <col min="9" max="9" width="49.1796875" style="9" customWidth="1"/>
    <col min="10" max="10" width="44.1796875" style="9" customWidth="1"/>
    <col min="11" max="16384" width="14.453125" style="9"/>
  </cols>
  <sheetData>
    <row r="1" spans="1:9" s="3" customFormat="1" ht="54" x14ac:dyDescent="0.35">
      <c r="A1" s="1" t="s">
        <v>0</v>
      </c>
      <c r="B1" s="1" t="s">
        <v>3</v>
      </c>
      <c r="C1" s="1" t="s">
        <v>5</v>
      </c>
      <c r="D1" s="1" t="s">
        <v>6</v>
      </c>
      <c r="E1" s="1" t="s">
        <v>730</v>
      </c>
      <c r="F1" s="1" t="s">
        <v>731</v>
      </c>
      <c r="G1" s="1" t="s">
        <v>8</v>
      </c>
      <c r="H1" s="2" t="s">
        <v>9</v>
      </c>
      <c r="I1" s="2"/>
    </row>
    <row r="2" spans="1:9" s="3" customFormat="1" ht="54" hidden="1" x14ac:dyDescent="0.35">
      <c r="A2" s="4" t="s">
        <v>10</v>
      </c>
      <c r="B2" s="5">
        <f>COUNTIF(B3:B8, TRUE)/COUNTA(B3:B8)</f>
        <v>1</v>
      </c>
      <c r="C2" s="5"/>
      <c r="D2" s="4"/>
      <c r="E2" s="4" t="s">
        <v>730</v>
      </c>
      <c r="F2" s="4" t="s">
        <v>731</v>
      </c>
      <c r="G2" s="4"/>
      <c r="H2" s="4"/>
    </row>
    <row r="3" spans="1:9" ht="87.5" hidden="1" outlineLevel="2" x14ac:dyDescent="0.35">
      <c r="A3" s="6" t="s">
        <v>11</v>
      </c>
      <c r="B3" s="7" t="b">
        <v>1</v>
      </c>
      <c r="C3" s="7"/>
      <c r="D3" s="8" t="s">
        <v>12</v>
      </c>
      <c r="E3" s="6" t="s">
        <v>13</v>
      </c>
      <c r="F3" s="6" t="s">
        <v>13</v>
      </c>
      <c r="G3" s="6" t="s">
        <v>13</v>
      </c>
      <c r="H3" s="6" t="s">
        <v>13</v>
      </c>
      <c r="I3" s="6"/>
    </row>
    <row r="4" spans="1:9" ht="189.5" hidden="1" outlineLevel="2" x14ac:dyDescent="0.35">
      <c r="A4" s="6" t="s">
        <v>14</v>
      </c>
      <c r="B4" s="7" t="b">
        <v>1</v>
      </c>
      <c r="C4" s="7"/>
      <c r="D4" s="8" t="s">
        <v>352</v>
      </c>
      <c r="E4" s="6" t="s">
        <v>13</v>
      </c>
      <c r="F4" s="6" t="s">
        <v>732</v>
      </c>
      <c r="G4" s="6" t="s">
        <v>13</v>
      </c>
      <c r="H4" s="6"/>
    </row>
    <row r="5" spans="1:9" ht="276" hidden="1" outlineLevel="2" x14ac:dyDescent="0.35">
      <c r="A5" s="6" t="s">
        <v>16</v>
      </c>
      <c r="B5" s="7" t="b">
        <v>1</v>
      </c>
      <c r="C5" s="7"/>
      <c r="D5" s="8" t="s">
        <v>17</v>
      </c>
      <c r="E5" s="6" t="s">
        <v>13</v>
      </c>
      <c r="F5" s="6" t="s">
        <v>733</v>
      </c>
      <c r="G5" s="6" t="s">
        <v>13</v>
      </c>
      <c r="H5" s="9"/>
    </row>
    <row r="6" spans="1:9" ht="100" hidden="1" outlineLevel="2" x14ac:dyDescent="0.35">
      <c r="A6" s="6" t="s">
        <v>18</v>
      </c>
      <c r="B6" s="7" t="b">
        <v>1</v>
      </c>
      <c r="C6" s="7"/>
      <c r="D6" s="8" t="s">
        <v>19</v>
      </c>
      <c r="E6" s="6" t="s">
        <v>13</v>
      </c>
      <c r="F6" s="6" t="s">
        <v>13</v>
      </c>
      <c r="G6" s="6" t="s">
        <v>13</v>
      </c>
      <c r="H6" s="6"/>
    </row>
    <row r="7" spans="1:9" ht="137.5" hidden="1" outlineLevel="2" x14ac:dyDescent="0.35">
      <c r="A7" s="6" t="s">
        <v>20</v>
      </c>
      <c r="B7" s="7" t="b">
        <v>1</v>
      </c>
      <c r="C7" s="7"/>
      <c r="D7" s="8" t="s">
        <v>21</v>
      </c>
      <c r="E7" s="6" t="s">
        <v>13</v>
      </c>
      <c r="F7" s="6" t="s">
        <v>13</v>
      </c>
      <c r="G7" s="6" t="s">
        <v>13</v>
      </c>
      <c r="H7" s="9"/>
    </row>
    <row r="8" spans="1:9" ht="87.5" hidden="1" outlineLevel="1" x14ac:dyDescent="0.35">
      <c r="A8" s="6" t="s">
        <v>22</v>
      </c>
      <c r="B8" s="7" t="b">
        <v>1</v>
      </c>
      <c r="C8" s="7"/>
      <c r="D8" s="8" t="s">
        <v>23</v>
      </c>
      <c r="E8" s="6" t="s">
        <v>13</v>
      </c>
      <c r="F8" s="9" t="s">
        <v>24</v>
      </c>
      <c r="G8" s="9" t="s">
        <v>24</v>
      </c>
      <c r="H8" s="9" t="s">
        <v>24</v>
      </c>
    </row>
    <row r="9" spans="1:9" s="3" customFormat="1" ht="36" customHeight="1" outlineLevel="2" x14ac:dyDescent="0.35">
      <c r="A9" s="4" t="s">
        <v>33</v>
      </c>
      <c r="B9" s="5">
        <f>COUNTIF(B10:B16, TRUE)/COUNTA(B10:B16)</f>
        <v>0.8571428571428571</v>
      </c>
      <c r="C9" s="5"/>
      <c r="D9" s="4" t="s">
        <v>734</v>
      </c>
      <c r="E9" s="4" t="s">
        <v>734</v>
      </c>
      <c r="F9" s="4" t="s">
        <v>734</v>
      </c>
      <c r="G9" s="4"/>
      <c r="H9" s="4"/>
    </row>
    <row r="10" spans="1:9" ht="87.5" hidden="1" outlineLevel="2" x14ac:dyDescent="0.35">
      <c r="A10" s="6" t="s">
        <v>34</v>
      </c>
      <c r="B10" s="7" t="b">
        <v>1</v>
      </c>
      <c r="C10" s="7"/>
      <c r="D10" s="8" t="s">
        <v>35</v>
      </c>
      <c r="E10" s="6" t="s">
        <v>13</v>
      </c>
      <c r="F10" s="6" t="s">
        <v>13</v>
      </c>
      <c r="G10" s="6" t="s">
        <v>13</v>
      </c>
      <c r="H10" s="6" t="s">
        <v>13</v>
      </c>
    </row>
    <row r="11" spans="1:9" ht="191" hidden="1" outlineLevel="2" x14ac:dyDescent="0.35">
      <c r="A11" s="6" t="s">
        <v>36</v>
      </c>
      <c r="B11" s="7" t="b">
        <v>1</v>
      </c>
      <c r="C11" s="7"/>
      <c r="D11" s="8" t="s">
        <v>37</v>
      </c>
      <c r="E11" s="6" t="s">
        <v>13</v>
      </c>
      <c r="F11" s="6" t="s">
        <v>13</v>
      </c>
      <c r="G11" s="6"/>
      <c r="H11" s="6"/>
    </row>
    <row r="12" spans="1:9" ht="302.5" outlineLevel="2" x14ac:dyDescent="0.35">
      <c r="A12" s="6" t="s">
        <v>38</v>
      </c>
      <c r="B12" s="7" t="s">
        <v>416</v>
      </c>
      <c r="C12" s="7" t="s">
        <v>417</v>
      </c>
      <c r="D12" s="8" t="s">
        <v>39</v>
      </c>
      <c r="E12" s="6" t="s">
        <v>735</v>
      </c>
      <c r="F12" s="6" t="s">
        <v>13</v>
      </c>
      <c r="G12" s="6"/>
      <c r="H12" s="6"/>
    </row>
    <row r="13" spans="1:9" ht="137.5" hidden="1" outlineLevel="2" x14ac:dyDescent="0.35">
      <c r="A13" s="6" t="s">
        <v>40</v>
      </c>
      <c r="B13" s="7" t="b">
        <v>1</v>
      </c>
      <c r="C13" s="7"/>
      <c r="D13" s="8" t="s">
        <v>41</v>
      </c>
      <c r="E13" s="6" t="s">
        <v>13</v>
      </c>
      <c r="F13" s="6" t="s">
        <v>13</v>
      </c>
      <c r="G13" s="6"/>
      <c r="H13" s="6"/>
    </row>
    <row r="14" spans="1:9" ht="100" hidden="1" outlineLevel="2" x14ac:dyDescent="0.35">
      <c r="A14" s="6" t="s">
        <v>42</v>
      </c>
      <c r="B14" s="7" t="b">
        <v>1</v>
      </c>
      <c r="C14" s="7"/>
      <c r="D14" s="8" t="s">
        <v>43</v>
      </c>
      <c r="E14" s="6" t="s">
        <v>13</v>
      </c>
      <c r="F14" s="6" t="s">
        <v>13</v>
      </c>
      <c r="G14" s="6"/>
      <c r="H14" s="6"/>
    </row>
    <row r="15" spans="1:9" ht="87.5" hidden="1" outlineLevel="2" x14ac:dyDescent="0.35">
      <c r="A15" s="6" t="s">
        <v>44</v>
      </c>
      <c r="B15" s="7" t="b">
        <v>1</v>
      </c>
      <c r="C15" s="7"/>
      <c r="D15" s="8" t="s">
        <v>45</v>
      </c>
      <c r="E15" s="6" t="s">
        <v>13</v>
      </c>
      <c r="F15" s="6" t="s">
        <v>13</v>
      </c>
      <c r="G15" s="6"/>
      <c r="H15" s="6"/>
    </row>
    <row r="16" spans="1:9" ht="37.5" hidden="1" outlineLevel="1" collapsed="1" x14ac:dyDescent="0.35">
      <c r="A16" s="6" t="s">
        <v>46</v>
      </c>
      <c r="B16" s="7" t="b">
        <v>1</v>
      </c>
      <c r="C16" s="7"/>
      <c r="D16" s="8" t="s">
        <v>47</v>
      </c>
      <c r="E16" s="6" t="s">
        <v>13</v>
      </c>
      <c r="F16" s="9" t="s">
        <v>48</v>
      </c>
      <c r="G16" s="9" t="s">
        <v>48</v>
      </c>
      <c r="H16" s="9" t="s">
        <v>48</v>
      </c>
    </row>
    <row r="17" spans="1:8" s="3" customFormat="1" ht="54" hidden="1" outlineLevel="2" x14ac:dyDescent="0.35">
      <c r="A17" s="4" t="s">
        <v>49</v>
      </c>
      <c r="B17" s="5">
        <f>COUNTIF(B18:B22, TRUE)/COUNTA(B18:B22)</f>
        <v>1</v>
      </c>
      <c r="C17" s="5"/>
      <c r="D17" s="4" t="s">
        <v>736</v>
      </c>
      <c r="E17" s="4" t="s">
        <v>736</v>
      </c>
      <c r="F17" s="4" t="s">
        <v>736</v>
      </c>
      <c r="G17" s="4"/>
      <c r="H17" s="4"/>
    </row>
    <row r="18" spans="1:8" ht="87.5" hidden="1" outlineLevel="2" x14ac:dyDescent="0.35">
      <c r="A18" s="6" t="s">
        <v>50</v>
      </c>
      <c r="B18" s="7" t="b">
        <v>1</v>
      </c>
      <c r="C18" s="7"/>
      <c r="D18" s="8" t="s">
        <v>51</v>
      </c>
      <c r="E18" s="6" t="s">
        <v>13</v>
      </c>
      <c r="F18" s="6" t="s">
        <v>13</v>
      </c>
      <c r="G18" s="6" t="s">
        <v>13</v>
      </c>
      <c r="H18" s="6" t="s">
        <v>13</v>
      </c>
    </row>
    <row r="19" spans="1:8" ht="62.5" hidden="1" outlineLevel="2" x14ac:dyDescent="0.35">
      <c r="A19" s="6" t="s">
        <v>52</v>
      </c>
      <c r="B19" s="7" t="b">
        <v>1</v>
      </c>
      <c r="C19" s="7"/>
      <c r="D19" s="8" t="s">
        <v>53</v>
      </c>
      <c r="E19" s="6" t="s">
        <v>13</v>
      </c>
      <c r="F19" s="6" t="s">
        <v>737</v>
      </c>
      <c r="G19" s="6"/>
      <c r="H19" s="6"/>
    </row>
    <row r="20" spans="1:8" ht="380.5" hidden="1" outlineLevel="2" x14ac:dyDescent="0.35">
      <c r="A20" s="6" t="s">
        <v>54</v>
      </c>
      <c r="B20" s="7" t="b">
        <v>1</v>
      </c>
      <c r="C20" s="7"/>
      <c r="D20" s="8" t="s">
        <v>55</v>
      </c>
      <c r="E20" s="6" t="s">
        <v>13</v>
      </c>
      <c r="F20" s="6" t="s">
        <v>13</v>
      </c>
      <c r="G20" s="6"/>
      <c r="H20" s="6"/>
    </row>
    <row r="21" spans="1:8" ht="87.5" hidden="1" outlineLevel="2" x14ac:dyDescent="0.35">
      <c r="A21" s="6" t="s">
        <v>56</v>
      </c>
      <c r="B21" s="7" t="b">
        <v>1</v>
      </c>
      <c r="C21" s="7"/>
      <c r="D21" s="8" t="s">
        <v>45</v>
      </c>
      <c r="E21" s="6" t="s">
        <v>13</v>
      </c>
      <c r="F21" s="6" t="s">
        <v>13</v>
      </c>
      <c r="G21" s="6"/>
      <c r="H21" s="6"/>
    </row>
    <row r="22" spans="1:8" ht="37.5" hidden="1" collapsed="1" x14ac:dyDescent="0.35">
      <c r="A22" s="6" t="s">
        <v>57</v>
      </c>
      <c r="B22" s="7" t="b">
        <v>1</v>
      </c>
      <c r="C22" s="7"/>
      <c r="D22" s="8" t="s">
        <v>58</v>
      </c>
      <c r="E22" s="6" t="s">
        <v>13</v>
      </c>
      <c r="F22" s="9" t="s">
        <v>59</v>
      </c>
      <c r="G22" s="9" t="s">
        <v>59</v>
      </c>
      <c r="H22" s="9" t="s">
        <v>59</v>
      </c>
    </row>
    <row r="23" spans="1:8" s="3" customFormat="1" ht="54" hidden="1" outlineLevel="2" x14ac:dyDescent="0.35">
      <c r="A23" s="4" t="s">
        <v>60</v>
      </c>
      <c r="B23" s="5">
        <f>COUNTIF(B24:B29, TRUE)/COUNTA(B24:B29)</f>
        <v>1</v>
      </c>
      <c r="C23" s="5"/>
      <c r="D23" s="4" t="s">
        <v>738</v>
      </c>
      <c r="E23" s="4" t="s">
        <v>738</v>
      </c>
      <c r="F23" s="4" t="s">
        <v>738</v>
      </c>
      <c r="G23" s="4"/>
      <c r="H23" s="4"/>
    </row>
    <row r="24" spans="1:8" ht="87.5" hidden="1" outlineLevel="2" x14ac:dyDescent="0.35">
      <c r="A24" s="6" t="s">
        <v>61</v>
      </c>
      <c r="B24" s="7" t="b">
        <v>1</v>
      </c>
      <c r="C24" s="7"/>
      <c r="D24" s="8" t="s">
        <v>62</v>
      </c>
      <c r="E24" s="6" t="s">
        <v>13</v>
      </c>
      <c r="F24" s="6" t="s">
        <v>13</v>
      </c>
      <c r="G24" s="6" t="s">
        <v>13</v>
      </c>
      <c r="H24" s="6" t="s">
        <v>13</v>
      </c>
    </row>
    <row r="25" spans="1:8" ht="113" hidden="1" outlineLevel="2" x14ac:dyDescent="0.35">
      <c r="A25" s="6" t="s">
        <v>63</v>
      </c>
      <c r="B25" s="7" t="b">
        <v>1</v>
      </c>
      <c r="C25" s="7"/>
      <c r="D25" s="8" t="s">
        <v>64</v>
      </c>
      <c r="E25" s="6" t="s">
        <v>13</v>
      </c>
      <c r="F25" s="6" t="s">
        <v>13</v>
      </c>
      <c r="G25" s="6"/>
      <c r="H25" s="6"/>
    </row>
    <row r="26" spans="1:8" ht="139.5" hidden="1" outlineLevel="2" x14ac:dyDescent="0.35">
      <c r="A26" s="6" t="s">
        <v>65</v>
      </c>
      <c r="B26" s="7" t="b">
        <v>1</v>
      </c>
      <c r="C26" s="7"/>
      <c r="D26" s="8" t="s">
        <v>66</v>
      </c>
      <c r="E26" s="6" t="s">
        <v>13</v>
      </c>
      <c r="F26" s="6" t="s">
        <v>13</v>
      </c>
      <c r="G26" s="6"/>
      <c r="H26" s="6"/>
    </row>
    <row r="27" spans="1:8" ht="100" hidden="1" outlineLevel="2" x14ac:dyDescent="0.35">
      <c r="A27" s="6" t="s">
        <v>67</v>
      </c>
      <c r="B27" s="7" t="b">
        <v>1</v>
      </c>
      <c r="C27" s="7"/>
      <c r="D27" s="8" t="s">
        <v>43</v>
      </c>
      <c r="E27" s="6" t="s">
        <v>13</v>
      </c>
      <c r="F27" s="6" t="s">
        <v>13</v>
      </c>
      <c r="G27" s="6"/>
      <c r="H27" s="6"/>
    </row>
    <row r="28" spans="1:8" ht="87.5" hidden="1" outlineLevel="2" x14ac:dyDescent="0.35">
      <c r="A28" s="6" t="s">
        <v>68</v>
      </c>
      <c r="B28" s="7" t="b">
        <v>1</v>
      </c>
      <c r="C28" s="7"/>
      <c r="D28" s="8" t="s">
        <v>69</v>
      </c>
      <c r="E28" s="6" t="s">
        <v>13</v>
      </c>
      <c r="F28" s="6" t="s">
        <v>13</v>
      </c>
      <c r="G28" s="6"/>
      <c r="H28" s="6"/>
    </row>
    <row r="29" spans="1:8" ht="37.5" hidden="1" outlineLevel="1" x14ac:dyDescent="0.35">
      <c r="A29" s="6" t="s">
        <v>70</v>
      </c>
      <c r="B29" s="7" t="b">
        <v>1</v>
      </c>
      <c r="C29" s="7"/>
      <c r="D29" s="8" t="s">
        <v>71</v>
      </c>
      <c r="E29" s="6" t="s">
        <v>13</v>
      </c>
      <c r="F29" s="6" t="s">
        <v>72</v>
      </c>
      <c r="G29" s="6" t="s">
        <v>72</v>
      </c>
      <c r="H29" s="6" t="s">
        <v>72</v>
      </c>
    </row>
    <row r="30" spans="1:8" s="3" customFormat="1" ht="54" hidden="1" outlineLevel="2" x14ac:dyDescent="0.35">
      <c r="A30" s="4" t="s">
        <v>73</v>
      </c>
      <c r="B30" s="5">
        <f>COUNTIF(B31:B35, TRUE)/COUNTA(B31:B35)</f>
        <v>1</v>
      </c>
      <c r="C30" s="5"/>
      <c r="D30" s="4" t="s">
        <v>739</v>
      </c>
      <c r="E30" s="4" t="s">
        <v>739</v>
      </c>
      <c r="F30" s="4" t="s">
        <v>739</v>
      </c>
      <c r="G30" s="4"/>
      <c r="H30" s="4"/>
    </row>
    <row r="31" spans="1:8" ht="87.5" hidden="1" outlineLevel="2" x14ac:dyDescent="0.35">
      <c r="A31" s="6" t="s">
        <v>74</v>
      </c>
      <c r="B31" s="7" t="b">
        <v>1</v>
      </c>
      <c r="C31" s="7"/>
      <c r="D31" s="8" t="s">
        <v>75</v>
      </c>
      <c r="E31" s="6" t="s">
        <v>13</v>
      </c>
      <c r="F31" s="6" t="s">
        <v>13</v>
      </c>
      <c r="G31" s="6" t="s">
        <v>13</v>
      </c>
      <c r="H31" s="6" t="s">
        <v>13</v>
      </c>
    </row>
    <row r="32" spans="1:8" ht="62.5" hidden="1" outlineLevel="2" x14ac:dyDescent="0.35">
      <c r="A32" s="6" t="s">
        <v>76</v>
      </c>
      <c r="B32" s="7" t="b">
        <v>1</v>
      </c>
      <c r="C32" s="7"/>
      <c r="D32" s="8" t="s">
        <v>77</v>
      </c>
      <c r="E32" s="6" t="s">
        <v>13</v>
      </c>
      <c r="F32" s="6" t="s">
        <v>13</v>
      </c>
      <c r="G32" s="6"/>
      <c r="H32" s="6"/>
    </row>
    <row r="33" spans="1:8" ht="291.5" hidden="1" outlineLevel="2" x14ac:dyDescent="0.35">
      <c r="A33" s="6" t="s">
        <v>78</v>
      </c>
      <c r="B33" s="7" t="b">
        <v>1</v>
      </c>
      <c r="C33" s="7"/>
      <c r="D33" s="8" t="s">
        <v>79</v>
      </c>
      <c r="E33" s="6" t="s">
        <v>13</v>
      </c>
      <c r="F33" s="6" t="s">
        <v>13</v>
      </c>
      <c r="G33" s="6"/>
      <c r="H33" s="6"/>
    </row>
    <row r="34" spans="1:8" ht="62.5" hidden="1" outlineLevel="2" x14ac:dyDescent="0.35">
      <c r="A34" s="6" t="s">
        <v>80</v>
      </c>
      <c r="B34" s="7" t="b">
        <v>1</v>
      </c>
      <c r="C34" s="7"/>
      <c r="D34" s="8" t="s">
        <v>81</v>
      </c>
      <c r="E34" s="6" t="s">
        <v>13</v>
      </c>
      <c r="F34" s="6" t="s">
        <v>13</v>
      </c>
      <c r="G34" s="6"/>
      <c r="H34" s="6"/>
    </row>
    <row r="35" spans="1:8" ht="37.5" hidden="1" collapsed="1" x14ac:dyDescent="0.35">
      <c r="A35" s="6" t="s">
        <v>82</v>
      </c>
      <c r="B35" s="7" t="b">
        <v>1</v>
      </c>
      <c r="C35" s="7"/>
      <c r="D35" s="8" t="s">
        <v>83</v>
      </c>
      <c r="E35" s="6" t="s">
        <v>13</v>
      </c>
      <c r="F35" s="6" t="s">
        <v>84</v>
      </c>
      <c r="G35" s="6" t="s">
        <v>84</v>
      </c>
      <c r="H35" s="6" t="s">
        <v>84</v>
      </c>
    </row>
    <row r="36" spans="1:8" s="3" customFormat="1" ht="54" hidden="1" outlineLevel="2" x14ac:dyDescent="0.35">
      <c r="A36" s="4" t="s">
        <v>85</v>
      </c>
      <c r="B36" s="5">
        <f>COUNTIF(B37:B42, TRUE)/COUNTA(B37:B42)</f>
        <v>1</v>
      </c>
      <c r="C36" s="5"/>
      <c r="D36" s="4" t="s">
        <v>740</v>
      </c>
      <c r="E36" s="4" t="s">
        <v>740</v>
      </c>
      <c r="F36" s="4" t="s">
        <v>740</v>
      </c>
      <c r="G36" s="4"/>
      <c r="H36" s="4"/>
    </row>
    <row r="37" spans="1:8" ht="87.5" hidden="1" outlineLevel="2" x14ac:dyDescent="0.35">
      <c r="A37" s="6" t="s">
        <v>86</v>
      </c>
      <c r="B37" s="7" t="b">
        <v>1</v>
      </c>
      <c r="C37" s="7"/>
      <c r="D37" s="8" t="s">
        <v>87</v>
      </c>
      <c r="E37" s="6" t="s">
        <v>13</v>
      </c>
      <c r="F37" s="6" t="s">
        <v>13</v>
      </c>
      <c r="G37" s="6" t="s">
        <v>13</v>
      </c>
      <c r="H37" s="6" t="s">
        <v>13</v>
      </c>
    </row>
    <row r="38" spans="1:8" ht="62.5" hidden="1" outlineLevel="2" x14ac:dyDescent="0.35">
      <c r="A38" s="6" t="s">
        <v>88</v>
      </c>
      <c r="B38" s="7" t="b">
        <v>1</v>
      </c>
      <c r="C38" s="7"/>
      <c r="D38" s="8" t="s">
        <v>89</v>
      </c>
      <c r="E38" s="6" t="s">
        <v>13</v>
      </c>
      <c r="F38" s="6" t="s">
        <v>13</v>
      </c>
      <c r="G38" s="6"/>
      <c r="H38" s="6"/>
    </row>
    <row r="39" spans="1:8" ht="216" hidden="1" outlineLevel="2" x14ac:dyDescent="0.35">
      <c r="A39" s="6" t="s">
        <v>90</v>
      </c>
      <c r="B39" s="7" t="b">
        <v>1</v>
      </c>
      <c r="C39" s="7"/>
      <c r="D39" s="8" t="s">
        <v>91</v>
      </c>
      <c r="E39" s="6" t="s">
        <v>13</v>
      </c>
      <c r="F39" s="6" t="s">
        <v>13</v>
      </c>
      <c r="G39" s="6"/>
      <c r="H39" s="6"/>
    </row>
    <row r="40" spans="1:8" ht="100" hidden="1" outlineLevel="2" x14ac:dyDescent="0.35">
      <c r="A40" s="6" t="s">
        <v>92</v>
      </c>
      <c r="B40" s="7" t="b">
        <v>1</v>
      </c>
      <c r="C40" s="7"/>
      <c r="D40" s="8" t="s">
        <v>43</v>
      </c>
      <c r="E40" s="6" t="s">
        <v>13</v>
      </c>
      <c r="F40" s="6" t="s">
        <v>13</v>
      </c>
      <c r="G40" s="6"/>
      <c r="H40" s="6"/>
    </row>
    <row r="41" spans="1:8" ht="87.5" hidden="1" outlineLevel="2" x14ac:dyDescent="0.35">
      <c r="A41" s="6" t="s">
        <v>93</v>
      </c>
      <c r="B41" s="7" t="b">
        <v>1</v>
      </c>
      <c r="C41" s="7"/>
      <c r="D41" s="8" t="s">
        <v>94</v>
      </c>
      <c r="E41" s="6" t="s">
        <v>13</v>
      </c>
      <c r="F41" s="6" t="s">
        <v>13</v>
      </c>
      <c r="G41" s="6"/>
      <c r="H41" s="6"/>
    </row>
    <row r="42" spans="1:8" ht="37.5" hidden="1" outlineLevel="1" x14ac:dyDescent="0.35">
      <c r="A42" s="6" t="s">
        <v>95</v>
      </c>
      <c r="B42" s="7" t="b">
        <v>1</v>
      </c>
      <c r="C42" s="7"/>
      <c r="D42" s="8" t="s">
        <v>96</v>
      </c>
      <c r="E42" s="6" t="s">
        <v>13</v>
      </c>
      <c r="F42" s="6" t="s">
        <v>97</v>
      </c>
      <c r="G42" s="6" t="s">
        <v>97</v>
      </c>
      <c r="H42" s="6" t="s">
        <v>97</v>
      </c>
    </row>
    <row r="43" spans="1:8" s="3" customFormat="1" ht="54" hidden="1" outlineLevel="2" x14ac:dyDescent="0.35">
      <c r="A43" s="4" t="s">
        <v>98</v>
      </c>
      <c r="B43" s="5">
        <f>COUNTIF(B44:B48, TRUE)/COUNTA(B44:B48)</f>
        <v>1</v>
      </c>
      <c r="C43" s="5"/>
      <c r="D43" s="4" t="s">
        <v>741</v>
      </c>
      <c r="E43" s="4" t="s">
        <v>741</v>
      </c>
      <c r="F43" s="4" t="s">
        <v>741</v>
      </c>
      <c r="G43" s="4"/>
      <c r="H43" s="4"/>
    </row>
    <row r="44" spans="1:8" ht="87.5" hidden="1" outlineLevel="2" x14ac:dyDescent="0.35">
      <c r="A44" s="6" t="s">
        <v>99</v>
      </c>
      <c r="B44" s="7" t="b">
        <v>1</v>
      </c>
      <c r="C44" s="7"/>
      <c r="D44" s="8" t="s">
        <v>75</v>
      </c>
      <c r="E44" s="6" t="s">
        <v>13</v>
      </c>
      <c r="F44" s="6" t="s">
        <v>13</v>
      </c>
      <c r="G44" s="6" t="s">
        <v>13</v>
      </c>
      <c r="H44" s="6" t="s">
        <v>13</v>
      </c>
    </row>
    <row r="45" spans="1:8" ht="62.5" hidden="1" outlineLevel="2" x14ac:dyDescent="0.35">
      <c r="A45" s="6" t="s">
        <v>100</v>
      </c>
      <c r="B45" s="7" t="b">
        <v>1</v>
      </c>
      <c r="C45" s="7"/>
      <c r="D45" s="8" t="s">
        <v>101</v>
      </c>
      <c r="E45" s="6" t="s">
        <v>13</v>
      </c>
      <c r="F45" s="6" t="s">
        <v>13</v>
      </c>
      <c r="G45" s="6"/>
      <c r="H45" s="6"/>
    </row>
    <row r="46" spans="1:8" ht="368.5" hidden="1" outlineLevel="2" x14ac:dyDescent="0.35">
      <c r="A46" s="6" t="s">
        <v>102</v>
      </c>
      <c r="B46" s="7" t="b">
        <v>1</v>
      </c>
      <c r="C46" s="7"/>
      <c r="D46" s="8" t="s">
        <v>103</v>
      </c>
      <c r="E46" s="6" t="s">
        <v>13</v>
      </c>
      <c r="F46" s="6" t="s">
        <v>13</v>
      </c>
      <c r="G46" s="6"/>
      <c r="H46" s="6"/>
    </row>
    <row r="47" spans="1:8" ht="62.5" hidden="1" outlineLevel="2" x14ac:dyDescent="0.35">
      <c r="A47" s="6" t="s">
        <v>104</v>
      </c>
      <c r="B47" s="7" t="b">
        <v>1</v>
      </c>
      <c r="C47" s="7"/>
      <c r="D47" s="8" t="s">
        <v>105</v>
      </c>
      <c r="E47" s="6" t="s">
        <v>13</v>
      </c>
      <c r="F47" s="6" t="s">
        <v>13</v>
      </c>
      <c r="G47" s="6"/>
      <c r="H47" s="6"/>
    </row>
    <row r="48" spans="1:8" ht="37.5" hidden="1" collapsed="1" x14ac:dyDescent="0.35">
      <c r="A48" s="6" t="s">
        <v>106</v>
      </c>
      <c r="B48" s="7" t="b">
        <v>1</v>
      </c>
      <c r="C48" s="7"/>
      <c r="D48" s="8" t="s">
        <v>107</v>
      </c>
      <c r="E48" s="6" t="s">
        <v>13</v>
      </c>
      <c r="F48" s="6" t="s">
        <v>108</v>
      </c>
      <c r="G48" s="6" t="s">
        <v>108</v>
      </c>
      <c r="H48" s="6" t="s">
        <v>108</v>
      </c>
    </row>
    <row r="49" spans="1:8" s="3" customFormat="1" ht="54" hidden="1" outlineLevel="2" x14ac:dyDescent="0.35">
      <c r="A49" s="4" t="s">
        <v>109</v>
      </c>
      <c r="B49" s="5">
        <f>COUNTIF(B50:B55, TRUE)/COUNTA(B50:B55)</f>
        <v>1</v>
      </c>
      <c r="C49" s="5"/>
      <c r="D49" s="4" t="s">
        <v>742</v>
      </c>
      <c r="E49" s="4" t="s">
        <v>742</v>
      </c>
      <c r="F49" s="4" t="s">
        <v>742</v>
      </c>
      <c r="G49" s="4"/>
      <c r="H49" s="4"/>
    </row>
    <row r="50" spans="1:8" ht="87.5" hidden="1" outlineLevel="2" x14ac:dyDescent="0.35">
      <c r="A50" s="6" t="s">
        <v>111</v>
      </c>
      <c r="B50" s="7" t="b">
        <v>1</v>
      </c>
      <c r="C50" s="7"/>
      <c r="D50" s="8" t="s">
        <v>112</v>
      </c>
      <c r="E50" s="6" t="s">
        <v>13</v>
      </c>
      <c r="F50" s="6" t="s">
        <v>13</v>
      </c>
      <c r="G50" s="6" t="s">
        <v>13</v>
      </c>
      <c r="H50" s="6" t="s">
        <v>13</v>
      </c>
    </row>
    <row r="51" spans="1:8" ht="87.5" hidden="1" outlineLevel="2" x14ac:dyDescent="0.35">
      <c r="A51" s="6" t="s">
        <v>113</v>
      </c>
      <c r="B51" s="7" t="b">
        <v>1</v>
      </c>
      <c r="C51" s="7"/>
      <c r="D51" s="8" t="s">
        <v>114</v>
      </c>
      <c r="E51" s="6" t="s">
        <v>13</v>
      </c>
      <c r="F51" s="6" t="s">
        <v>13</v>
      </c>
      <c r="G51" s="6"/>
      <c r="H51" s="6"/>
    </row>
    <row r="52" spans="1:8" ht="328" hidden="1" outlineLevel="2" x14ac:dyDescent="0.35">
      <c r="A52" s="6" t="s">
        <v>115</v>
      </c>
      <c r="B52" s="7" t="b">
        <v>1</v>
      </c>
      <c r="C52" s="7"/>
      <c r="D52" s="8" t="s">
        <v>116</v>
      </c>
      <c r="E52" s="6" t="s">
        <v>13</v>
      </c>
      <c r="F52" s="6" t="s">
        <v>13</v>
      </c>
      <c r="G52" s="6"/>
      <c r="H52" s="6"/>
    </row>
    <row r="53" spans="1:8" ht="378" hidden="1" outlineLevel="2" x14ac:dyDescent="0.35">
      <c r="A53" s="6" t="s">
        <v>117</v>
      </c>
      <c r="B53" s="7" t="b">
        <v>1</v>
      </c>
      <c r="C53" s="7"/>
      <c r="D53" s="8" t="s">
        <v>118</v>
      </c>
      <c r="E53" s="6" t="s">
        <v>13</v>
      </c>
      <c r="F53" s="6" t="s">
        <v>13</v>
      </c>
      <c r="G53" s="6"/>
      <c r="H53" s="6"/>
    </row>
    <row r="54" spans="1:8" ht="87.5" hidden="1" outlineLevel="2" x14ac:dyDescent="0.35">
      <c r="A54" s="6" t="s">
        <v>119</v>
      </c>
      <c r="B54" s="7" t="b">
        <v>1</v>
      </c>
      <c r="C54" s="7"/>
      <c r="D54" s="8" t="s">
        <v>120</v>
      </c>
      <c r="E54" s="6" t="s">
        <v>13</v>
      </c>
      <c r="F54" s="6" t="s">
        <v>13</v>
      </c>
      <c r="G54" s="6"/>
      <c r="H54" s="6"/>
    </row>
    <row r="55" spans="1:8" ht="37.5" hidden="1" collapsed="1" x14ac:dyDescent="0.35">
      <c r="A55" s="6" t="s">
        <v>121</v>
      </c>
      <c r="B55" s="7" t="b">
        <v>1</v>
      </c>
      <c r="C55" s="7"/>
      <c r="D55" s="8" t="s">
        <v>122</v>
      </c>
      <c r="E55" s="6" t="s">
        <v>13</v>
      </c>
      <c r="F55" s="6" t="s">
        <v>123</v>
      </c>
      <c r="G55" s="6" t="s">
        <v>123</v>
      </c>
      <c r="H55" s="6" t="s">
        <v>123</v>
      </c>
    </row>
    <row r="56" spans="1:8" s="3" customFormat="1" ht="54" hidden="1" outlineLevel="2" x14ac:dyDescent="0.35">
      <c r="A56" s="4" t="s">
        <v>124</v>
      </c>
      <c r="B56" s="5">
        <f>COUNTIF(B57:B61, TRUE)/COUNTA(B57:B61)</f>
        <v>1</v>
      </c>
      <c r="C56" s="5"/>
      <c r="D56" s="4" t="s">
        <v>741</v>
      </c>
      <c r="E56" s="4" t="s">
        <v>741</v>
      </c>
      <c r="F56" s="4" t="s">
        <v>741</v>
      </c>
      <c r="G56" s="4"/>
      <c r="H56" s="4"/>
    </row>
    <row r="57" spans="1:8" ht="112.5" hidden="1" outlineLevel="2" x14ac:dyDescent="0.35">
      <c r="A57" s="6" t="s">
        <v>125</v>
      </c>
      <c r="B57" s="7" t="b">
        <v>1</v>
      </c>
      <c r="C57" s="7"/>
      <c r="D57" s="8" t="s">
        <v>126</v>
      </c>
      <c r="E57" s="6" t="s">
        <v>13</v>
      </c>
      <c r="F57" s="6" t="s">
        <v>13</v>
      </c>
      <c r="G57" s="6" t="s">
        <v>13</v>
      </c>
      <c r="H57" s="6" t="s">
        <v>13</v>
      </c>
    </row>
    <row r="58" spans="1:8" ht="112.5" hidden="1" outlineLevel="2" x14ac:dyDescent="0.35">
      <c r="A58" s="6" t="s">
        <v>127</v>
      </c>
      <c r="B58" s="7" t="b">
        <v>1</v>
      </c>
      <c r="C58" s="7"/>
      <c r="D58" s="8" t="s">
        <v>128</v>
      </c>
      <c r="E58" s="6" t="s">
        <v>13</v>
      </c>
      <c r="F58" s="6" t="s">
        <v>13</v>
      </c>
      <c r="G58" s="6"/>
      <c r="H58" s="6"/>
    </row>
    <row r="59" spans="1:8" ht="291" hidden="1" outlineLevel="2" x14ac:dyDescent="0.35">
      <c r="A59" s="6" t="s">
        <v>129</v>
      </c>
      <c r="B59" s="7" t="b">
        <v>1</v>
      </c>
      <c r="C59" s="7"/>
      <c r="D59" s="8" t="s">
        <v>130</v>
      </c>
      <c r="E59" s="6" t="s">
        <v>13</v>
      </c>
      <c r="F59" s="6" t="s">
        <v>13</v>
      </c>
      <c r="G59" s="6"/>
      <c r="H59" s="6"/>
    </row>
    <row r="60" spans="1:8" ht="62.5" hidden="1" outlineLevel="2" x14ac:dyDescent="0.35">
      <c r="A60" s="6" t="s">
        <v>131</v>
      </c>
      <c r="B60" s="7" t="b">
        <v>1</v>
      </c>
      <c r="C60" s="7"/>
      <c r="D60" s="8" t="s">
        <v>132</v>
      </c>
      <c r="E60" s="6" t="s">
        <v>13</v>
      </c>
      <c r="F60" s="6" t="s">
        <v>13</v>
      </c>
      <c r="G60" s="6"/>
      <c r="H60" s="6"/>
    </row>
    <row r="61" spans="1:8" ht="37.5" hidden="1" collapsed="1" x14ac:dyDescent="0.35">
      <c r="A61" s="6" t="s">
        <v>133</v>
      </c>
      <c r="B61" s="7" t="b">
        <v>1</v>
      </c>
      <c r="C61" s="7"/>
      <c r="D61" s="8" t="s">
        <v>134</v>
      </c>
      <c r="E61" s="6" t="s">
        <v>13</v>
      </c>
      <c r="F61" s="6" t="s">
        <v>135</v>
      </c>
      <c r="G61" s="6" t="s">
        <v>135</v>
      </c>
      <c r="H61" s="6" t="s">
        <v>135</v>
      </c>
    </row>
    <row r="62" spans="1:8" s="3" customFormat="1" ht="54" hidden="1" outlineLevel="2" x14ac:dyDescent="0.35">
      <c r="A62" s="4" t="s">
        <v>136</v>
      </c>
      <c r="B62" s="5">
        <f>COUNTIF(B63:B66, TRUE)/COUNTA(B63:B66)</f>
        <v>1</v>
      </c>
      <c r="C62" s="5"/>
      <c r="D62" s="4" t="s">
        <v>743</v>
      </c>
      <c r="E62" s="4" t="s">
        <v>743</v>
      </c>
      <c r="F62" s="4" t="s">
        <v>743</v>
      </c>
      <c r="G62" s="4"/>
      <c r="H62" s="4"/>
    </row>
    <row r="63" spans="1:8" ht="87.5" hidden="1" outlineLevel="2" x14ac:dyDescent="0.35">
      <c r="A63" s="6" t="s">
        <v>138</v>
      </c>
      <c r="B63" s="7" t="b">
        <v>1</v>
      </c>
      <c r="C63" s="7"/>
      <c r="D63" s="8" t="s">
        <v>139</v>
      </c>
      <c r="E63" s="6" t="s">
        <v>13</v>
      </c>
      <c r="F63" s="6" t="s">
        <v>13</v>
      </c>
      <c r="G63" s="6" t="s">
        <v>13</v>
      </c>
      <c r="H63" s="6" t="s">
        <v>13</v>
      </c>
    </row>
    <row r="64" spans="1:8" ht="376.5" hidden="1" outlineLevel="2" x14ac:dyDescent="0.35">
      <c r="A64" s="6" t="s">
        <v>140</v>
      </c>
      <c r="B64" s="7" t="b">
        <v>1</v>
      </c>
      <c r="C64" s="7"/>
      <c r="D64" s="8" t="s">
        <v>141</v>
      </c>
      <c r="E64" s="6" t="s">
        <v>13</v>
      </c>
      <c r="F64" s="6" t="s">
        <v>13</v>
      </c>
      <c r="G64" s="6"/>
      <c r="H64" s="6"/>
    </row>
    <row r="65" spans="1:8" ht="87.5" hidden="1" outlineLevel="2" x14ac:dyDescent="0.35">
      <c r="A65" s="6" t="s">
        <v>142</v>
      </c>
      <c r="B65" s="7" t="b">
        <v>1</v>
      </c>
      <c r="C65" s="7"/>
      <c r="D65" s="8" t="s">
        <v>143</v>
      </c>
      <c r="E65" s="6" t="s">
        <v>13</v>
      </c>
      <c r="F65" s="6" t="s">
        <v>13</v>
      </c>
      <c r="G65" s="6"/>
      <c r="H65" s="6"/>
    </row>
    <row r="66" spans="1:8" ht="37.5" hidden="1" collapsed="1" x14ac:dyDescent="0.35">
      <c r="A66" s="6" t="s">
        <v>144</v>
      </c>
      <c r="B66" s="7" t="b">
        <v>1</v>
      </c>
      <c r="C66" s="7"/>
      <c r="D66" s="8" t="s">
        <v>145</v>
      </c>
      <c r="E66" s="6" t="s">
        <v>13</v>
      </c>
      <c r="F66" s="6" t="s">
        <v>146</v>
      </c>
      <c r="G66" s="6" t="s">
        <v>146</v>
      </c>
      <c r="H66" s="6" t="s">
        <v>146</v>
      </c>
    </row>
    <row r="67" spans="1:8" s="3" customFormat="1" ht="54" hidden="1" outlineLevel="2" x14ac:dyDescent="0.35">
      <c r="A67" s="4" t="s">
        <v>147</v>
      </c>
      <c r="B67" s="5">
        <f>COUNTIF(B68:B71, TRUE)/COUNTA(B68:B71)</f>
        <v>1</v>
      </c>
      <c r="C67" s="5"/>
      <c r="D67" s="4" t="s">
        <v>167</v>
      </c>
      <c r="E67" s="4" t="s">
        <v>167</v>
      </c>
      <c r="F67" s="4" t="s">
        <v>167</v>
      </c>
      <c r="G67" s="4"/>
      <c r="H67" s="4"/>
    </row>
    <row r="68" spans="1:8" ht="87.5" hidden="1" outlineLevel="2" x14ac:dyDescent="0.35">
      <c r="A68" s="6" t="s">
        <v>149</v>
      </c>
      <c r="B68" s="7" t="b">
        <v>1</v>
      </c>
      <c r="C68" s="7"/>
      <c r="D68" s="8" t="s">
        <v>139</v>
      </c>
      <c r="E68" s="6" t="s">
        <v>13</v>
      </c>
      <c r="F68" s="6" t="s">
        <v>13</v>
      </c>
      <c r="G68" s="6" t="s">
        <v>13</v>
      </c>
      <c r="H68" s="6" t="s">
        <v>13</v>
      </c>
    </row>
    <row r="69" spans="1:8" ht="125" hidden="1" outlineLevel="2" x14ac:dyDescent="0.35">
      <c r="A69" s="6" t="s">
        <v>150</v>
      </c>
      <c r="B69" s="7" t="b">
        <v>1</v>
      </c>
      <c r="C69" s="7"/>
      <c r="D69" s="8" t="s">
        <v>151</v>
      </c>
      <c r="E69" s="6" t="s">
        <v>13</v>
      </c>
      <c r="F69" s="6" t="s">
        <v>13</v>
      </c>
      <c r="G69" s="6"/>
      <c r="H69" s="6"/>
    </row>
    <row r="70" spans="1:8" ht="62.5" hidden="1" outlineLevel="2" x14ac:dyDescent="0.35">
      <c r="A70" s="6" t="s">
        <v>152</v>
      </c>
      <c r="B70" s="7" t="b">
        <v>1</v>
      </c>
      <c r="C70" s="7"/>
      <c r="D70" s="8" t="s">
        <v>105</v>
      </c>
      <c r="E70" s="6" t="s">
        <v>13</v>
      </c>
      <c r="F70" s="6" t="s">
        <v>13</v>
      </c>
      <c r="G70" s="6"/>
      <c r="H70" s="6"/>
    </row>
    <row r="71" spans="1:8" ht="37.5" hidden="1" collapsed="1" x14ac:dyDescent="0.35">
      <c r="A71" s="6" t="s">
        <v>153</v>
      </c>
      <c r="B71" s="7" t="b">
        <v>1</v>
      </c>
      <c r="C71" s="7"/>
      <c r="D71" s="8" t="s">
        <v>154</v>
      </c>
      <c r="E71" s="6" t="s">
        <v>13</v>
      </c>
      <c r="F71" s="6" t="s">
        <v>155</v>
      </c>
      <c r="G71" s="6" t="s">
        <v>155</v>
      </c>
      <c r="H71" s="6" t="s">
        <v>155</v>
      </c>
    </row>
    <row r="72" spans="1:8" s="3" customFormat="1" ht="72" hidden="1" outlineLevel="2" x14ac:dyDescent="0.35">
      <c r="A72" s="4" t="s">
        <v>156</v>
      </c>
      <c r="B72" s="5">
        <f>COUNTIF(B73:B75, TRUE)/COUNTA(B73:B75)</f>
        <v>1</v>
      </c>
      <c r="C72" s="5"/>
      <c r="D72" s="4" t="s">
        <v>744</v>
      </c>
      <c r="E72" s="4" t="s">
        <v>744</v>
      </c>
      <c r="F72" s="4" t="s">
        <v>744</v>
      </c>
      <c r="G72" s="4"/>
      <c r="H72" s="4"/>
    </row>
    <row r="73" spans="1:8" ht="87.5" hidden="1" outlineLevel="2" x14ac:dyDescent="0.35">
      <c r="A73" s="6" t="s">
        <v>158</v>
      </c>
      <c r="B73" s="7" t="b">
        <v>1</v>
      </c>
      <c r="C73" s="7"/>
      <c r="D73" s="8" t="s">
        <v>159</v>
      </c>
      <c r="E73" s="6" t="s">
        <v>13</v>
      </c>
      <c r="F73" s="6" t="s">
        <v>745</v>
      </c>
      <c r="G73" s="9" t="s">
        <v>160</v>
      </c>
      <c r="H73" s="9" t="s">
        <v>160</v>
      </c>
    </row>
    <row r="74" spans="1:8" ht="150" hidden="1" outlineLevel="2" x14ac:dyDescent="0.35">
      <c r="A74" s="6" t="s">
        <v>161</v>
      </c>
      <c r="B74" s="7" t="b">
        <v>1</v>
      </c>
      <c r="C74" s="7"/>
      <c r="D74" s="8" t="s">
        <v>162</v>
      </c>
      <c r="E74" s="6" t="s">
        <v>13</v>
      </c>
      <c r="F74" s="6" t="s">
        <v>13</v>
      </c>
      <c r="G74" s="9" t="s">
        <v>160</v>
      </c>
      <c r="H74" s="9" t="s">
        <v>160</v>
      </c>
    </row>
    <row r="75" spans="1:8" ht="37.5" hidden="1" outlineLevel="1" x14ac:dyDescent="0.35">
      <c r="A75" s="6" t="s">
        <v>163</v>
      </c>
      <c r="B75" s="7" t="b">
        <v>1</v>
      </c>
      <c r="C75" s="7"/>
      <c r="D75" s="8" t="s">
        <v>164</v>
      </c>
      <c r="E75" s="6" t="s">
        <v>13</v>
      </c>
      <c r="F75" s="9" t="s">
        <v>165</v>
      </c>
      <c r="G75" s="9" t="s">
        <v>165</v>
      </c>
      <c r="H75" s="9" t="s">
        <v>165</v>
      </c>
    </row>
    <row r="76" spans="1:8" s="3" customFormat="1" ht="54" hidden="1" outlineLevel="2" x14ac:dyDescent="0.35">
      <c r="A76" s="4" t="s">
        <v>166</v>
      </c>
      <c r="B76" s="5">
        <f>COUNTIF(B77:B79, TRUE)/COUNTA(B77:B79)</f>
        <v>1</v>
      </c>
      <c r="C76" s="5"/>
      <c r="D76" s="4" t="s">
        <v>744</v>
      </c>
      <c r="E76" s="4" t="s">
        <v>744</v>
      </c>
      <c r="F76" s="4" t="s">
        <v>744</v>
      </c>
      <c r="G76" s="4"/>
      <c r="H76" s="4"/>
    </row>
    <row r="77" spans="1:8" ht="112.5" hidden="1" outlineLevel="2" x14ac:dyDescent="0.35">
      <c r="A77" s="6" t="s">
        <v>168</v>
      </c>
      <c r="B77" s="7" t="b">
        <v>1</v>
      </c>
      <c r="C77" s="7"/>
      <c r="D77" s="8" t="s">
        <v>169</v>
      </c>
      <c r="E77" s="6" t="s">
        <v>13</v>
      </c>
      <c r="F77" s="9" t="s">
        <v>160</v>
      </c>
      <c r="G77" s="9" t="s">
        <v>160</v>
      </c>
      <c r="H77" s="9" t="s">
        <v>160</v>
      </c>
    </row>
    <row r="78" spans="1:8" ht="150" hidden="1" outlineLevel="2" x14ac:dyDescent="0.35">
      <c r="A78" s="6" t="s">
        <v>170</v>
      </c>
      <c r="B78" s="7" t="b">
        <v>1</v>
      </c>
      <c r="C78" s="7"/>
      <c r="D78" s="8" t="s">
        <v>162</v>
      </c>
      <c r="E78" s="6" t="s">
        <v>13</v>
      </c>
      <c r="F78" s="6" t="s">
        <v>160</v>
      </c>
      <c r="G78" s="9" t="s">
        <v>160</v>
      </c>
      <c r="H78" s="9" t="s">
        <v>160</v>
      </c>
    </row>
    <row r="79" spans="1:8" ht="37.5" hidden="1" collapsed="1" x14ac:dyDescent="0.35">
      <c r="A79" s="6" t="s">
        <v>171</v>
      </c>
      <c r="B79" s="7" t="b">
        <v>1</v>
      </c>
      <c r="C79" s="7"/>
      <c r="D79" s="8" t="s">
        <v>164</v>
      </c>
      <c r="E79" s="6" t="s">
        <v>13</v>
      </c>
      <c r="F79" s="9" t="s">
        <v>172</v>
      </c>
      <c r="G79" s="9" t="s">
        <v>172</v>
      </c>
      <c r="H79" s="9" t="s">
        <v>172</v>
      </c>
    </row>
    <row r="80" spans="1:8" s="3" customFormat="1" ht="54" hidden="1" outlineLevel="2" x14ac:dyDescent="0.35">
      <c r="A80" s="4" t="s">
        <v>173</v>
      </c>
      <c r="B80" s="5">
        <f>COUNTIF(B81:B84, TRUE)/COUNTA(B81:B84)</f>
        <v>1</v>
      </c>
      <c r="C80" s="5"/>
      <c r="D80" s="4" t="s">
        <v>174</v>
      </c>
      <c r="E80" s="4" t="s">
        <v>174</v>
      </c>
      <c r="F80" s="4" t="s">
        <v>174</v>
      </c>
      <c r="G80" s="4"/>
      <c r="H80" s="4"/>
    </row>
    <row r="81" spans="1:9" ht="62.5" hidden="1" outlineLevel="2" x14ac:dyDescent="0.35">
      <c r="A81" s="6" t="s">
        <v>175</v>
      </c>
      <c r="B81" s="7" t="b">
        <v>1</v>
      </c>
      <c r="C81" s="7"/>
      <c r="D81" s="8" t="s">
        <v>176</v>
      </c>
      <c r="E81" s="6" t="s">
        <v>13</v>
      </c>
      <c r="F81" s="6" t="s">
        <v>13</v>
      </c>
      <c r="G81" s="6" t="s">
        <v>13</v>
      </c>
      <c r="H81" s="6" t="s">
        <v>13</v>
      </c>
      <c r="I81" s="6"/>
    </row>
    <row r="82" spans="1:9" ht="87.5" hidden="1" outlineLevel="2" x14ac:dyDescent="0.35">
      <c r="A82" s="6" t="s">
        <v>177</v>
      </c>
      <c r="B82" s="7" t="b">
        <v>1</v>
      </c>
      <c r="C82" s="7"/>
      <c r="D82" s="8" t="s">
        <v>178</v>
      </c>
      <c r="E82" s="6" t="s">
        <v>13</v>
      </c>
      <c r="F82" s="6" t="s">
        <v>13</v>
      </c>
      <c r="G82" s="6"/>
      <c r="H82" s="6"/>
    </row>
    <row r="83" spans="1:9" ht="62.5" hidden="1" outlineLevel="2" x14ac:dyDescent="0.35">
      <c r="A83" s="6" t="s">
        <v>179</v>
      </c>
      <c r="B83" s="7" t="b">
        <v>1</v>
      </c>
      <c r="C83" s="7"/>
      <c r="D83" s="8" t="s">
        <v>180</v>
      </c>
      <c r="E83" s="6" t="s">
        <v>13</v>
      </c>
      <c r="F83" s="6" t="s">
        <v>13</v>
      </c>
      <c r="G83" s="6"/>
      <c r="H83" s="6"/>
    </row>
    <row r="84" spans="1:9" ht="37.5" hidden="1" outlineLevel="1" x14ac:dyDescent="0.35">
      <c r="A84" s="6" t="s">
        <v>181</v>
      </c>
      <c r="B84" s="7" t="b">
        <v>1</v>
      </c>
      <c r="C84" s="7"/>
      <c r="D84" s="8" t="s">
        <v>182</v>
      </c>
      <c r="E84" s="6" t="s">
        <v>13</v>
      </c>
      <c r="F84" s="6" t="s">
        <v>13</v>
      </c>
      <c r="G84" s="6" t="s">
        <v>183</v>
      </c>
      <c r="H84" s="6" t="s">
        <v>183</v>
      </c>
    </row>
    <row r="85" spans="1:9" s="3" customFormat="1" ht="54" hidden="1" outlineLevel="2" x14ac:dyDescent="0.35">
      <c r="A85" s="4" t="s">
        <v>184</v>
      </c>
      <c r="B85" s="5">
        <f>COUNTIF(B86:B88, TRUE)/COUNTA(B86:B88)</f>
        <v>1</v>
      </c>
      <c r="C85" s="5"/>
      <c r="D85" s="4" t="s">
        <v>185</v>
      </c>
      <c r="E85" s="4" t="s">
        <v>185</v>
      </c>
      <c r="F85" s="4" t="s">
        <v>185</v>
      </c>
      <c r="G85" s="4"/>
      <c r="H85" s="4"/>
    </row>
    <row r="86" spans="1:9" ht="62.5" hidden="1" outlineLevel="2" x14ac:dyDescent="0.35">
      <c r="A86" s="6" t="s">
        <v>186</v>
      </c>
      <c r="B86" s="7" t="b">
        <v>1</v>
      </c>
      <c r="C86" s="7"/>
      <c r="D86" s="8" t="s">
        <v>176</v>
      </c>
      <c r="E86" s="6" t="s">
        <v>13</v>
      </c>
      <c r="F86" s="6" t="s">
        <v>13</v>
      </c>
      <c r="G86" s="6" t="s">
        <v>13</v>
      </c>
      <c r="H86" s="6" t="s">
        <v>13</v>
      </c>
    </row>
    <row r="87" spans="1:9" ht="37.5" hidden="1" outlineLevel="2" x14ac:dyDescent="0.35">
      <c r="A87" s="6" t="s">
        <v>187</v>
      </c>
      <c r="B87" s="7" t="b">
        <v>1</v>
      </c>
      <c r="C87" s="7"/>
      <c r="D87" s="8" t="s">
        <v>188</v>
      </c>
      <c r="E87" s="6" t="s">
        <v>13</v>
      </c>
      <c r="F87" s="6" t="s">
        <v>13</v>
      </c>
      <c r="G87" s="6" t="s">
        <v>13</v>
      </c>
      <c r="H87" s="6" t="s">
        <v>13</v>
      </c>
    </row>
    <row r="88" spans="1:9" ht="37.5" hidden="1" outlineLevel="1" x14ac:dyDescent="0.35">
      <c r="A88" s="6" t="s">
        <v>189</v>
      </c>
      <c r="B88" s="7" t="b">
        <v>1</v>
      </c>
      <c r="C88" s="7"/>
      <c r="D88" s="8" t="s">
        <v>190</v>
      </c>
      <c r="E88" s="6" t="s">
        <v>13</v>
      </c>
      <c r="F88" s="6" t="s">
        <v>191</v>
      </c>
      <c r="G88" s="6" t="s">
        <v>191</v>
      </c>
      <c r="H88" s="6" t="s">
        <v>191</v>
      </c>
    </row>
    <row r="89" spans="1:9" s="3" customFormat="1" ht="54" hidden="1" outlineLevel="2" x14ac:dyDescent="0.35">
      <c r="A89" s="4" t="s">
        <v>192</v>
      </c>
      <c r="B89" s="5">
        <f>COUNTIF(B90:B93, TRUE)/COUNTA(B90:B93)</f>
        <v>1</v>
      </c>
      <c r="C89" s="5"/>
      <c r="D89" s="4" t="s">
        <v>193</v>
      </c>
      <c r="E89" s="4" t="s">
        <v>193</v>
      </c>
      <c r="F89" s="4" t="s">
        <v>193</v>
      </c>
      <c r="G89" s="4"/>
      <c r="H89" s="4"/>
    </row>
    <row r="90" spans="1:9" ht="137.5" hidden="1" outlineLevel="2" x14ac:dyDescent="0.35">
      <c r="A90" s="6" t="s">
        <v>194</v>
      </c>
      <c r="B90" s="7" t="b">
        <v>1</v>
      </c>
      <c r="C90" s="7"/>
      <c r="D90" s="8" t="s">
        <v>195</v>
      </c>
      <c r="E90" s="6" t="s">
        <v>13</v>
      </c>
      <c r="F90" s="6" t="s">
        <v>13</v>
      </c>
      <c r="G90" s="6" t="s">
        <v>13</v>
      </c>
      <c r="H90" s="6" t="s">
        <v>13</v>
      </c>
      <c r="I90" s="6"/>
    </row>
    <row r="91" spans="1:9" ht="112.5" hidden="1" outlineLevel="2" x14ac:dyDescent="0.35">
      <c r="A91" s="6" t="s">
        <v>196</v>
      </c>
      <c r="B91" s="7" t="b">
        <v>1</v>
      </c>
      <c r="C91" s="7"/>
      <c r="D91" s="8" t="s">
        <v>197</v>
      </c>
      <c r="E91" s="6" t="s">
        <v>13</v>
      </c>
      <c r="F91" s="6" t="s">
        <v>13</v>
      </c>
      <c r="G91" s="6"/>
      <c r="H91" s="6"/>
    </row>
    <row r="92" spans="1:9" ht="62.5" hidden="1" outlineLevel="2" x14ac:dyDescent="0.35">
      <c r="A92" s="6" t="s">
        <v>198</v>
      </c>
      <c r="B92" s="7" t="b">
        <v>1</v>
      </c>
      <c r="C92" s="7"/>
      <c r="D92" s="8" t="s">
        <v>180</v>
      </c>
      <c r="E92" s="6" t="s">
        <v>13</v>
      </c>
      <c r="F92" s="6" t="s">
        <v>13</v>
      </c>
      <c r="G92" s="6"/>
      <c r="H92" s="11"/>
    </row>
    <row r="93" spans="1:9" s="12" customFormat="1" ht="37.5" hidden="1" x14ac:dyDescent="0.35">
      <c r="A93" s="6" t="s">
        <v>199</v>
      </c>
      <c r="B93" s="7" t="b">
        <v>1</v>
      </c>
      <c r="C93" s="7"/>
      <c r="D93" s="8" t="s">
        <v>200</v>
      </c>
      <c r="E93" s="6" t="s">
        <v>13</v>
      </c>
      <c r="F93" s="9" t="s">
        <v>201</v>
      </c>
      <c r="G93" s="9" t="s">
        <v>201</v>
      </c>
      <c r="H93" s="9" t="s">
        <v>201</v>
      </c>
    </row>
    <row r="94" spans="1:9" s="3" customFormat="1" ht="36" x14ac:dyDescent="0.35">
      <c r="A94" s="13" t="s">
        <v>202</v>
      </c>
      <c r="B94" s="14">
        <f>COUNTIF(B2:B93, TRUE)/COUNTA(B2:B8, B9:B93)</f>
        <v>0.81521739130434778</v>
      </c>
      <c r="C94" s="14"/>
      <c r="D94" s="15" t="s">
        <v>203</v>
      </c>
      <c r="E94" s="15"/>
      <c r="F94" s="15"/>
      <c r="G94" s="15"/>
      <c r="H94" s="15"/>
    </row>
  </sheetData>
  <conditionalFormatting sqref="B1 C27:C94 B62:B1048576 C95:E1048576">
    <cfRule type="containsBlanks" priority="104" stopIfTrue="1">
      <formula>LEN(TRIM(B1))=0</formula>
    </cfRule>
    <cfRule type="cellIs" dxfId="34" priority="105" operator="equal">
      <formula>FALSE</formula>
    </cfRule>
    <cfRule type="cellIs" dxfId="33" priority="106" operator="equal">
      <formula>TRUE</formula>
    </cfRule>
    <cfRule type="cellIs" dxfId="32" priority="107" operator="equal">
      <formula>"BUG"</formula>
    </cfRule>
  </conditionalFormatting>
  <conditionalFormatting sqref="B27:B61">
    <cfRule type="containsBlanks" priority="92" stopIfTrue="1">
      <formula>LEN(TRIM(B27))=0</formula>
    </cfRule>
    <cfRule type="cellIs" dxfId="31" priority="93" operator="equal">
      <formula>FALSE</formula>
    </cfRule>
    <cfRule type="cellIs" dxfId="30" priority="94" operator="equal">
      <formula>TRUE</formula>
    </cfRule>
    <cfRule type="cellIs" dxfId="29" priority="95" operator="equal">
      <formula>"BUG"</formula>
    </cfRule>
  </conditionalFormatting>
  <conditionalFormatting sqref="B2:C26">
    <cfRule type="containsBlanks" priority="1" stopIfTrue="1">
      <formula>LEN(TRIM(B2))=0</formula>
    </cfRule>
    <cfRule type="cellIs" dxfId="28" priority="2" operator="equal">
      <formula>FALSE</formula>
    </cfRule>
    <cfRule type="cellIs" dxfId="27" priority="3" operator="equal">
      <formula>TRUE</formula>
    </cfRule>
    <cfRule type="cellIs" dxfId="26" priority="4" operator="equal">
      <formula>"BUG"</formula>
    </cfRule>
  </conditionalFormatting>
  <conditionalFormatting sqref="C1">
    <cfRule type="containsBlanks" priority="25" stopIfTrue="1">
      <formula>LEN(TRIM(C1))=0</formula>
    </cfRule>
    <cfRule type="cellIs" dxfId="25" priority="26" operator="equal">
      <formula>TRUE</formula>
    </cfRule>
    <cfRule type="cellIs" dxfId="24" priority="27" operator="equal">
      <formula>"BUG"</formula>
    </cfRule>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DB47-4BAC-406C-8567-9ED240121B23}">
  <sheetPr>
    <outlinePr summaryBelow="0" summaryRight="0"/>
  </sheetPr>
  <dimension ref="A1:I106"/>
  <sheetViews>
    <sheetView topLeftCell="A23" zoomScale="70" zoomScaleNormal="70" workbookViewId="0">
      <selection activeCell="E24" sqref="E24"/>
    </sheetView>
  </sheetViews>
  <sheetFormatPr defaultColWidth="14.453125" defaultRowHeight="12.5" outlineLevelRow="2" x14ac:dyDescent="0.35"/>
  <cols>
    <col min="1" max="1" width="34.54296875" style="9" customWidth="1"/>
    <col min="2" max="2" width="14.453125" style="9" customWidth="1"/>
    <col min="3" max="3" width="22.1796875" style="9" customWidth="1"/>
    <col min="4" max="4" width="102.81640625" style="16" bestFit="1" customWidth="1"/>
    <col min="5" max="5" width="102.81640625" style="16" customWidth="1"/>
    <col min="6" max="6" width="82.7265625" style="16" customWidth="1"/>
    <col min="7" max="7" width="55.1796875" style="16" customWidth="1"/>
    <col min="8" max="8" width="49.1796875" style="9" customWidth="1"/>
    <col min="9" max="9" width="44.1796875" style="9" customWidth="1"/>
    <col min="10" max="16384" width="14.453125" style="9"/>
  </cols>
  <sheetData>
    <row r="1" spans="1:9" s="3" customFormat="1" ht="72" x14ac:dyDescent="0.35">
      <c r="A1" s="1" t="s">
        <v>0</v>
      </c>
      <c r="B1" s="1" t="s">
        <v>1</v>
      </c>
      <c r="C1" s="1" t="s">
        <v>5</v>
      </c>
      <c r="D1" s="1" t="s">
        <v>6</v>
      </c>
      <c r="E1" s="1" t="s">
        <v>746</v>
      </c>
      <c r="F1" s="1" t="s">
        <v>747</v>
      </c>
      <c r="G1" s="1" t="s">
        <v>8</v>
      </c>
      <c r="H1" s="2" t="s">
        <v>9</v>
      </c>
      <c r="I1" s="2"/>
    </row>
    <row r="2" spans="1:9" s="3" customFormat="1" ht="54" x14ac:dyDescent="0.35">
      <c r="A2" s="4" t="s">
        <v>10</v>
      </c>
      <c r="B2" s="5">
        <f>COUNTIF(B3:B8, TRUE)/COUNTA(B3:B8)</f>
        <v>1</v>
      </c>
      <c r="C2" s="5"/>
      <c r="D2" s="4"/>
      <c r="E2" s="4" t="s">
        <v>746</v>
      </c>
      <c r="F2" s="4" t="s">
        <v>747</v>
      </c>
      <c r="G2" s="4"/>
      <c r="H2" s="4"/>
    </row>
    <row r="3" spans="1:9" ht="87.5" outlineLevel="2" x14ac:dyDescent="0.35">
      <c r="A3" s="6" t="s">
        <v>11</v>
      </c>
      <c r="B3" s="7" t="b">
        <v>1</v>
      </c>
      <c r="C3" s="7"/>
      <c r="D3" s="8" t="s">
        <v>12</v>
      </c>
      <c r="E3" s="6" t="s">
        <v>13</v>
      </c>
      <c r="F3" s="6" t="s">
        <v>13</v>
      </c>
      <c r="G3" s="6" t="s">
        <v>13</v>
      </c>
      <c r="H3" s="6" t="s">
        <v>13</v>
      </c>
      <c r="I3" s="6"/>
    </row>
    <row r="4" spans="1:9" ht="189.5" outlineLevel="2" x14ac:dyDescent="0.35">
      <c r="A4" s="6" t="s">
        <v>14</v>
      </c>
      <c r="B4" s="7" t="b">
        <v>1</v>
      </c>
      <c r="C4" s="7"/>
      <c r="D4" s="8" t="s">
        <v>352</v>
      </c>
      <c r="E4" s="6" t="s">
        <v>13</v>
      </c>
      <c r="F4" s="6" t="s">
        <v>732</v>
      </c>
      <c r="G4" s="6" t="s">
        <v>13</v>
      </c>
      <c r="H4" s="6"/>
    </row>
    <row r="5" spans="1:9" ht="276" outlineLevel="2" x14ac:dyDescent="0.35">
      <c r="A5" s="6" t="s">
        <v>16</v>
      </c>
      <c r="B5" s="7" t="b">
        <v>1</v>
      </c>
      <c r="C5" s="7"/>
      <c r="D5" s="8" t="s">
        <v>17</v>
      </c>
      <c r="E5" s="6" t="s">
        <v>13</v>
      </c>
      <c r="F5" s="6" t="s">
        <v>733</v>
      </c>
      <c r="G5" s="6" t="s">
        <v>13</v>
      </c>
    </row>
    <row r="6" spans="1:9" ht="100" outlineLevel="2" x14ac:dyDescent="0.35">
      <c r="A6" s="6" t="s">
        <v>18</v>
      </c>
      <c r="B6" s="7" t="b">
        <v>1</v>
      </c>
      <c r="C6" s="7"/>
      <c r="D6" s="8" t="s">
        <v>19</v>
      </c>
      <c r="E6" s="6" t="s">
        <v>13</v>
      </c>
      <c r="F6" s="6" t="s">
        <v>13</v>
      </c>
      <c r="G6" s="6" t="s">
        <v>13</v>
      </c>
      <c r="H6" s="6"/>
    </row>
    <row r="7" spans="1:9" ht="137.5" outlineLevel="2" x14ac:dyDescent="0.35">
      <c r="A7" s="6" t="s">
        <v>20</v>
      </c>
      <c r="B7" s="7" t="b">
        <v>1</v>
      </c>
      <c r="C7" s="7"/>
      <c r="D7" s="8" t="s">
        <v>21</v>
      </c>
      <c r="E7" s="6" t="s">
        <v>13</v>
      </c>
      <c r="F7" s="6" t="s">
        <v>13</v>
      </c>
      <c r="G7" s="6" t="s">
        <v>13</v>
      </c>
    </row>
    <row r="8" spans="1:9" ht="87.5" outlineLevel="1" x14ac:dyDescent="0.35">
      <c r="A8" s="6" t="s">
        <v>22</v>
      </c>
      <c r="B8" s="7" t="b">
        <v>1</v>
      </c>
      <c r="C8" s="7"/>
      <c r="D8" s="8" t="s">
        <v>23</v>
      </c>
      <c r="E8" s="6" t="s">
        <v>13</v>
      </c>
      <c r="F8" s="9" t="s">
        <v>24</v>
      </c>
      <c r="G8" s="9" t="s">
        <v>24</v>
      </c>
      <c r="H8" s="9" t="s">
        <v>24</v>
      </c>
    </row>
    <row r="9" spans="1:9" s="3" customFormat="1" ht="36" customHeight="1" outlineLevel="2" x14ac:dyDescent="0.35">
      <c r="A9" s="10" t="s">
        <v>25</v>
      </c>
      <c r="B9" s="5">
        <f>COUNTIF(B10:B12, TRUE)/COUNTA(B10:B12)</f>
        <v>1</v>
      </c>
      <c r="C9" s="5"/>
      <c r="D9" s="4" t="s">
        <v>26</v>
      </c>
      <c r="E9" s="4" t="s">
        <v>26</v>
      </c>
      <c r="F9" s="4"/>
      <c r="G9" s="4"/>
      <c r="H9" s="4"/>
    </row>
    <row r="10" spans="1:9" ht="87.5" outlineLevel="2" x14ac:dyDescent="0.35">
      <c r="A10" s="6" t="s">
        <v>27</v>
      </c>
      <c r="B10" s="7" t="b">
        <v>1</v>
      </c>
      <c r="C10" s="7"/>
      <c r="D10" s="8" t="s">
        <v>12</v>
      </c>
      <c r="E10" s="6" t="s">
        <v>13</v>
      </c>
      <c r="F10" s="6" t="s">
        <v>13</v>
      </c>
      <c r="G10" s="6" t="s">
        <v>13</v>
      </c>
      <c r="H10" s="6" t="s">
        <v>13</v>
      </c>
    </row>
    <row r="11" spans="1:9" ht="37.5" outlineLevel="2" x14ac:dyDescent="0.35">
      <c r="A11" s="6" t="s">
        <v>28</v>
      </c>
      <c r="B11" s="7" t="b">
        <v>1</v>
      </c>
      <c r="C11" s="7"/>
      <c r="D11" s="8" t="s">
        <v>29</v>
      </c>
      <c r="E11" s="6" t="s">
        <v>13</v>
      </c>
      <c r="F11" s="6" t="s">
        <v>13</v>
      </c>
      <c r="G11" s="6" t="s">
        <v>13</v>
      </c>
      <c r="H11" s="6" t="s">
        <v>13</v>
      </c>
    </row>
    <row r="12" spans="1:9" ht="87.5" outlineLevel="1" x14ac:dyDescent="0.35">
      <c r="A12" s="6" t="s">
        <v>30</v>
      </c>
      <c r="B12" s="7" t="b">
        <v>1</v>
      </c>
      <c r="C12" s="7"/>
      <c r="D12" s="8" t="s">
        <v>23</v>
      </c>
      <c r="E12" s="6" t="s">
        <v>13</v>
      </c>
      <c r="F12" s="9" t="s">
        <v>24</v>
      </c>
      <c r="G12" s="9" t="s">
        <v>24</v>
      </c>
      <c r="H12" s="9" t="s">
        <v>24</v>
      </c>
    </row>
    <row r="13" spans="1:9" s="3" customFormat="1" ht="41.25" customHeight="1" outlineLevel="2" x14ac:dyDescent="0.35">
      <c r="A13" s="10" t="s">
        <v>25</v>
      </c>
      <c r="B13" s="5">
        <f>COUNTIF(B14:B16, TRUE)/COUNTA(B14:B16)</f>
        <v>1</v>
      </c>
      <c r="C13" s="5"/>
      <c r="D13" s="4" t="s">
        <v>31</v>
      </c>
      <c r="E13" s="4" t="s">
        <v>31</v>
      </c>
      <c r="F13" s="4"/>
      <c r="G13" s="4"/>
      <c r="H13" s="4"/>
    </row>
    <row r="14" spans="1:9" ht="87.5" outlineLevel="2" x14ac:dyDescent="0.35">
      <c r="A14" s="6" t="s">
        <v>27</v>
      </c>
      <c r="B14" s="7" t="b">
        <v>1</v>
      </c>
      <c r="C14" s="7"/>
      <c r="D14" s="8" t="s">
        <v>12</v>
      </c>
      <c r="E14" s="6" t="s">
        <v>13</v>
      </c>
      <c r="F14" s="6" t="s">
        <v>13</v>
      </c>
      <c r="G14" s="6" t="s">
        <v>13</v>
      </c>
      <c r="H14" s="6" t="s">
        <v>13</v>
      </c>
    </row>
    <row r="15" spans="1:9" ht="37.5" outlineLevel="2" x14ac:dyDescent="0.35">
      <c r="A15" s="6" t="s">
        <v>28</v>
      </c>
      <c r="B15" s="7" t="b">
        <v>1</v>
      </c>
      <c r="C15" s="7"/>
      <c r="D15" s="8" t="s">
        <v>29</v>
      </c>
      <c r="E15" s="6" t="s">
        <v>13</v>
      </c>
      <c r="F15" s="6" t="s">
        <v>13</v>
      </c>
      <c r="G15" s="6" t="s">
        <v>13</v>
      </c>
      <c r="H15" s="6" t="s">
        <v>13</v>
      </c>
    </row>
    <row r="16" spans="1:9" ht="87.5" outlineLevel="1" x14ac:dyDescent="0.35">
      <c r="A16" s="6" t="s">
        <v>30</v>
      </c>
      <c r="B16" s="7" t="b">
        <v>1</v>
      </c>
      <c r="C16" s="7"/>
      <c r="D16" s="8" t="s">
        <v>23</v>
      </c>
      <c r="E16" s="6" t="s">
        <v>13</v>
      </c>
      <c r="F16" s="9" t="s">
        <v>24</v>
      </c>
      <c r="G16" s="9" t="s">
        <v>24</v>
      </c>
      <c r="H16" s="9" t="s">
        <v>24</v>
      </c>
    </row>
    <row r="17" spans="1:8" s="3" customFormat="1" ht="35.25" customHeight="1" outlineLevel="2" x14ac:dyDescent="0.35">
      <c r="A17" s="10" t="s">
        <v>25</v>
      </c>
      <c r="B17" s="5">
        <f>COUNTIF(B18:B20, TRUE)/COUNTA(B18:B20)</f>
        <v>1</v>
      </c>
      <c r="C17" s="5"/>
      <c r="D17" s="4" t="s">
        <v>32</v>
      </c>
      <c r="E17" s="4" t="s">
        <v>32</v>
      </c>
      <c r="F17" s="4"/>
      <c r="G17" s="4"/>
      <c r="H17" s="4"/>
    </row>
    <row r="18" spans="1:8" ht="87.5" outlineLevel="2" x14ac:dyDescent="0.35">
      <c r="A18" s="6" t="s">
        <v>27</v>
      </c>
      <c r="B18" s="7" t="b">
        <v>1</v>
      </c>
      <c r="C18" s="7"/>
      <c r="D18" s="8" t="s">
        <v>12</v>
      </c>
      <c r="E18" s="6" t="s">
        <v>13</v>
      </c>
      <c r="F18" s="6" t="s">
        <v>13</v>
      </c>
      <c r="G18" s="6" t="s">
        <v>13</v>
      </c>
      <c r="H18" s="6" t="s">
        <v>13</v>
      </c>
    </row>
    <row r="19" spans="1:8" ht="37.5" outlineLevel="2" x14ac:dyDescent="0.35">
      <c r="A19" s="6" t="s">
        <v>28</v>
      </c>
      <c r="B19" s="7" t="b">
        <v>1</v>
      </c>
      <c r="C19" s="7"/>
      <c r="D19" s="8" t="s">
        <v>29</v>
      </c>
      <c r="E19" s="6" t="s">
        <v>13</v>
      </c>
      <c r="F19" s="6" t="s">
        <v>13</v>
      </c>
      <c r="G19" s="6" t="s">
        <v>13</v>
      </c>
      <c r="H19" s="6" t="s">
        <v>13</v>
      </c>
    </row>
    <row r="20" spans="1:8" ht="87.5" x14ac:dyDescent="0.35">
      <c r="A20" s="6" t="s">
        <v>30</v>
      </c>
      <c r="B20" s="7" t="b">
        <v>1</v>
      </c>
      <c r="C20" s="7"/>
      <c r="D20" s="8" t="s">
        <v>23</v>
      </c>
      <c r="E20" s="6" t="s">
        <v>13</v>
      </c>
      <c r="F20" s="9" t="s">
        <v>24</v>
      </c>
      <c r="G20" s="9" t="s">
        <v>24</v>
      </c>
      <c r="H20" s="9" t="s">
        <v>24</v>
      </c>
    </row>
    <row r="21" spans="1:8" s="3" customFormat="1" ht="36" customHeight="1" outlineLevel="2" x14ac:dyDescent="0.35">
      <c r="A21" s="4" t="s">
        <v>33</v>
      </c>
      <c r="B21" s="5">
        <f>COUNTIF(B22:B28, TRUE)/COUNTA(B22:B28)</f>
        <v>0.8571428571428571</v>
      </c>
      <c r="C21" s="5"/>
      <c r="D21" s="4" t="s">
        <v>748</v>
      </c>
      <c r="E21" s="4" t="s">
        <v>748</v>
      </c>
      <c r="F21" s="4" t="s">
        <v>748</v>
      </c>
      <c r="G21" s="4"/>
      <c r="H21" s="4"/>
    </row>
    <row r="22" spans="1:8" ht="87.5" outlineLevel="2" x14ac:dyDescent="0.35">
      <c r="A22" s="6" t="s">
        <v>34</v>
      </c>
      <c r="B22" s="7" t="b">
        <v>1</v>
      </c>
      <c r="C22" s="7"/>
      <c r="D22" s="8" t="s">
        <v>35</v>
      </c>
      <c r="E22" s="6" t="s">
        <v>13</v>
      </c>
      <c r="F22" s="6" t="s">
        <v>13</v>
      </c>
      <c r="G22" s="6" t="s">
        <v>13</v>
      </c>
      <c r="H22" s="6" t="s">
        <v>13</v>
      </c>
    </row>
    <row r="23" spans="1:8" ht="191" outlineLevel="2" x14ac:dyDescent="0.35">
      <c r="A23" s="6" t="s">
        <v>36</v>
      </c>
      <c r="B23" s="7" t="b">
        <v>1</v>
      </c>
      <c r="C23" s="7"/>
      <c r="D23" s="8" t="s">
        <v>37</v>
      </c>
      <c r="E23" s="6" t="s">
        <v>13</v>
      </c>
      <c r="F23" s="6" t="s">
        <v>13</v>
      </c>
      <c r="G23" s="6"/>
      <c r="H23" s="6"/>
    </row>
    <row r="24" spans="1:8" ht="277.5" outlineLevel="2" x14ac:dyDescent="0.35">
      <c r="A24" s="6" t="s">
        <v>38</v>
      </c>
      <c r="B24" s="7" t="b">
        <v>1</v>
      </c>
      <c r="C24" s="7"/>
      <c r="D24" s="8" t="s">
        <v>39</v>
      </c>
      <c r="E24" s="6" t="s">
        <v>13</v>
      </c>
      <c r="F24" s="6" t="s">
        <v>13</v>
      </c>
      <c r="G24" s="6"/>
      <c r="H24" s="6"/>
    </row>
    <row r="25" spans="1:8" ht="137.5" outlineLevel="2" x14ac:dyDescent="0.35">
      <c r="A25" s="6" t="s">
        <v>40</v>
      </c>
      <c r="B25" s="7" t="s">
        <v>416</v>
      </c>
      <c r="C25" s="7" t="s">
        <v>452</v>
      </c>
      <c r="D25" s="8" t="s">
        <v>41</v>
      </c>
      <c r="E25" s="6" t="s">
        <v>749</v>
      </c>
      <c r="F25" s="6" t="s">
        <v>13</v>
      </c>
      <c r="G25" s="6"/>
      <c r="H25" s="6"/>
    </row>
    <row r="26" spans="1:8" ht="87.5" outlineLevel="2" x14ac:dyDescent="0.35">
      <c r="A26" s="6" t="s">
        <v>42</v>
      </c>
      <c r="B26" s="7" t="b">
        <v>1</v>
      </c>
      <c r="C26" s="7"/>
      <c r="D26" s="8" t="s">
        <v>43</v>
      </c>
      <c r="E26" s="6" t="s">
        <v>13</v>
      </c>
      <c r="F26" s="6" t="s">
        <v>13</v>
      </c>
      <c r="G26" s="6"/>
      <c r="H26" s="6"/>
    </row>
    <row r="27" spans="1:8" ht="87.5" outlineLevel="2" x14ac:dyDescent="0.35">
      <c r="A27" s="6" t="s">
        <v>44</v>
      </c>
      <c r="B27" s="7" t="b">
        <v>1</v>
      </c>
      <c r="C27" s="7"/>
      <c r="D27" s="8" t="s">
        <v>45</v>
      </c>
      <c r="E27" s="6" t="s">
        <v>13</v>
      </c>
      <c r="F27" s="6" t="s">
        <v>13</v>
      </c>
      <c r="G27" s="6"/>
      <c r="H27" s="6"/>
    </row>
    <row r="28" spans="1:8" ht="37.5" outlineLevel="1" x14ac:dyDescent="0.35">
      <c r="A28" s="6" t="s">
        <v>46</v>
      </c>
      <c r="B28" s="7" t="b">
        <v>1</v>
      </c>
      <c r="C28" s="7"/>
      <c r="D28" s="8" t="s">
        <v>47</v>
      </c>
      <c r="E28" s="6" t="s">
        <v>13</v>
      </c>
      <c r="F28" s="9" t="s">
        <v>48</v>
      </c>
      <c r="G28" s="9" t="s">
        <v>48</v>
      </c>
      <c r="H28" s="9" t="s">
        <v>48</v>
      </c>
    </row>
    <row r="29" spans="1:8" s="3" customFormat="1" ht="54" outlineLevel="2" x14ac:dyDescent="0.35">
      <c r="A29" s="4" t="s">
        <v>49</v>
      </c>
      <c r="B29" s="5">
        <f>COUNTIF(B30:B34, TRUE)/COUNTA(B30:B34)</f>
        <v>1</v>
      </c>
      <c r="C29" s="5"/>
      <c r="D29" s="4" t="s">
        <v>736</v>
      </c>
      <c r="E29" s="4" t="s">
        <v>736</v>
      </c>
      <c r="F29" s="4" t="s">
        <v>736</v>
      </c>
      <c r="G29" s="4"/>
      <c r="H29" s="4"/>
    </row>
    <row r="30" spans="1:8" ht="87.5" outlineLevel="2" x14ac:dyDescent="0.35">
      <c r="A30" s="6" t="s">
        <v>50</v>
      </c>
      <c r="B30" s="7" t="b">
        <v>1</v>
      </c>
      <c r="C30" s="7"/>
      <c r="D30" s="8" t="s">
        <v>51</v>
      </c>
      <c r="E30" s="6" t="s">
        <v>13</v>
      </c>
      <c r="F30" s="6" t="s">
        <v>13</v>
      </c>
      <c r="G30" s="6" t="s">
        <v>13</v>
      </c>
      <c r="H30" s="6" t="s">
        <v>13</v>
      </c>
    </row>
    <row r="31" spans="1:8" ht="62.5" outlineLevel="2" x14ac:dyDescent="0.35">
      <c r="A31" s="6" t="s">
        <v>52</v>
      </c>
      <c r="B31" s="7" t="b">
        <v>1</v>
      </c>
      <c r="C31" s="7"/>
      <c r="D31" s="8" t="s">
        <v>53</v>
      </c>
      <c r="E31" s="6" t="s">
        <v>13</v>
      </c>
      <c r="F31" s="6" t="s">
        <v>13</v>
      </c>
      <c r="G31" s="6"/>
      <c r="H31" s="6"/>
    </row>
    <row r="32" spans="1:8" ht="380.5" outlineLevel="2" x14ac:dyDescent="0.35">
      <c r="A32" s="6" t="s">
        <v>54</v>
      </c>
      <c r="B32" s="7" t="b">
        <v>1</v>
      </c>
      <c r="C32" s="7"/>
      <c r="D32" s="8" t="s">
        <v>55</v>
      </c>
      <c r="E32" s="6" t="s">
        <v>13</v>
      </c>
      <c r="F32" s="6" t="s">
        <v>13</v>
      </c>
      <c r="G32" s="6"/>
      <c r="H32" s="6"/>
    </row>
    <row r="33" spans="1:8" ht="87.5" outlineLevel="2" x14ac:dyDescent="0.35">
      <c r="A33" s="6" t="s">
        <v>56</v>
      </c>
      <c r="B33" s="7" t="b">
        <v>1</v>
      </c>
      <c r="C33" s="7"/>
      <c r="D33" s="8" t="s">
        <v>45</v>
      </c>
      <c r="E33" s="6" t="s">
        <v>13</v>
      </c>
      <c r="F33" s="6" t="s">
        <v>13</v>
      </c>
      <c r="G33" s="6"/>
      <c r="H33" s="6"/>
    </row>
    <row r="34" spans="1:8" ht="37.5" x14ac:dyDescent="0.35">
      <c r="A34" s="6" t="s">
        <v>57</v>
      </c>
      <c r="B34" s="7" t="b">
        <v>1</v>
      </c>
      <c r="C34" s="7"/>
      <c r="D34" s="8" t="s">
        <v>58</v>
      </c>
      <c r="E34" s="6" t="s">
        <v>13</v>
      </c>
      <c r="F34" s="9" t="s">
        <v>59</v>
      </c>
      <c r="G34" s="9" t="s">
        <v>59</v>
      </c>
      <c r="H34" s="9" t="s">
        <v>59</v>
      </c>
    </row>
    <row r="35" spans="1:8" s="3" customFormat="1" ht="54" outlineLevel="2" x14ac:dyDescent="0.35">
      <c r="A35" s="4" t="s">
        <v>60</v>
      </c>
      <c r="B35" s="5">
        <f>COUNTIF(B36:B41, TRUE)/COUNTA(B36:B41)</f>
        <v>1</v>
      </c>
      <c r="C35" s="5"/>
      <c r="D35" s="4" t="s">
        <v>750</v>
      </c>
      <c r="E35" s="4" t="s">
        <v>750</v>
      </c>
      <c r="F35" s="4" t="s">
        <v>750</v>
      </c>
      <c r="G35" s="4"/>
      <c r="H35" s="4"/>
    </row>
    <row r="36" spans="1:8" ht="87.5" outlineLevel="2" x14ac:dyDescent="0.35">
      <c r="A36" s="6" t="s">
        <v>61</v>
      </c>
      <c r="B36" s="7" t="b">
        <v>1</v>
      </c>
      <c r="C36" s="7"/>
      <c r="D36" s="8" t="s">
        <v>62</v>
      </c>
      <c r="E36" s="6" t="s">
        <v>13</v>
      </c>
      <c r="F36" s="6" t="s">
        <v>13</v>
      </c>
      <c r="G36" s="6" t="s">
        <v>13</v>
      </c>
      <c r="H36" s="6" t="s">
        <v>13</v>
      </c>
    </row>
    <row r="37" spans="1:8" ht="113" outlineLevel="2" x14ac:dyDescent="0.35">
      <c r="A37" s="6" t="s">
        <v>63</v>
      </c>
      <c r="B37" s="7" t="b">
        <v>1</v>
      </c>
      <c r="C37" s="7"/>
      <c r="D37" s="8" t="s">
        <v>64</v>
      </c>
      <c r="E37" s="6" t="s">
        <v>13</v>
      </c>
      <c r="F37" s="6" t="s">
        <v>13</v>
      </c>
      <c r="G37" s="6"/>
      <c r="H37" s="6"/>
    </row>
    <row r="38" spans="1:8" ht="139.5" outlineLevel="2" x14ac:dyDescent="0.35">
      <c r="A38" s="6" t="s">
        <v>65</v>
      </c>
      <c r="B38" s="7" t="b">
        <v>1</v>
      </c>
      <c r="C38" s="7"/>
      <c r="D38" s="8" t="s">
        <v>66</v>
      </c>
      <c r="E38" s="6" t="s">
        <v>13</v>
      </c>
      <c r="F38" s="6" t="s">
        <v>13</v>
      </c>
      <c r="G38" s="6"/>
      <c r="H38" s="6"/>
    </row>
    <row r="39" spans="1:8" ht="87.5" outlineLevel="2" x14ac:dyDescent="0.35">
      <c r="A39" s="6" t="s">
        <v>67</v>
      </c>
      <c r="B39" s="7" t="b">
        <v>1</v>
      </c>
      <c r="C39" s="7"/>
      <c r="D39" s="8" t="s">
        <v>43</v>
      </c>
      <c r="E39" s="6" t="s">
        <v>13</v>
      </c>
      <c r="F39" s="6" t="s">
        <v>13</v>
      </c>
      <c r="G39" s="6"/>
      <c r="H39" s="6"/>
    </row>
    <row r="40" spans="1:8" ht="87.5" outlineLevel="2" x14ac:dyDescent="0.35">
      <c r="A40" s="6" t="s">
        <v>68</v>
      </c>
      <c r="B40" s="7" t="b">
        <v>1</v>
      </c>
      <c r="C40" s="7"/>
      <c r="D40" s="8" t="s">
        <v>69</v>
      </c>
      <c r="E40" s="6" t="s">
        <v>13</v>
      </c>
      <c r="F40" s="6" t="s">
        <v>13</v>
      </c>
      <c r="G40" s="6"/>
      <c r="H40" s="6"/>
    </row>
    <row r="41" spans="1:8" ht="37.5" outlineLevel="1" x14ac:dyDescent="0.35">
      <c r="A41" s="6" t="s">
        <v>70</v>
      </c>
      <c r="B41" s="7" t="b">
        <v>1</v>
      </c>
      <c r="C41" s="7"/>
      <c r="D41" s="8" t="s">
        <v>71</v>
      </c>
      <c r="E41" s="6" t="s">
        <v>13</v>
      </c>
      <c r="F41" s="6" t="s">
        <v>72</v>
      </c>
      <c r="G41" s="6" t="s">
        <v>72</v>
      </c>
      <c r="H41" s="6" t="s">
        <v>72</v>
      </c>
    </row>
    <row r="42" spans="1:8" s="3" customFormat="1" ht="54" outlineLevel="2" x14ac:dyDescent="0.35">
      <c r="A42" s="4" t="s">
        <v>73</v>
      </c>
      <c r="B42" s="5">
        <f>COUNTIF(B43:B47, TRUE)/COUNTA(B43:B47)</f>
        <v>1</v>
      </c>
      <c r="C42" s="5"/>
      <c r="D42" s="4" t="s">
        <v>739</v>
      </c>
      <c r="E42" s="4" t="s">
        <v>739</v>
      </c>
      <c r="F42" s="4" t="s">
        <v>739</v>
      </c>
      <c r="G42" s="4"/>
      <c r="H42" s="4"/>
    </row>
    <row r="43" spans="1:8" ht="87.5" outlineLevel="2" x14ac:dyDescent="0.35">
      <c r="A43" s="6" t="s">
        <v>74</v>
      </c>
      <c r="B43" s="7" t="b">
        <v>1</v>
      </c>
      <c r="C43" s="7"/>
      <c r="D43" s="8" t="s">
        <v>75</v>
      </c>
      <c r="E43" s="6" t="s">
        <v>13</v>
      </c>
      <c r="F43" s="6" t="s">
        <v>13</v>
      </c>
      <c r="G43" s="6" t="s">
        <v>13</v>
      </c>
      <c r="H43" s="6" t="s">
        <v>13</v>
      </c>
    </row>
    <row r="44" spans="1:8" ht="62.5" outlineLevel="2" x14ac:dyDescent="0.35">
      <c r="A44" s="6" t="s">
        <v>76</v>
      </c>
      <c r="B44" s="7" t="b">
        <v>1</v>
      </c>
      <c r="C44" s="7"/>
      <c r="D44" s="8" t="s">
        <v>77</v>
      </c>
      <c r="E44" s="6" t="s">
        <v>13</v>
      </c>
      <c r="F44" s="6" t="s">
        <v>13</v>
      </c>
      <c r="G44" s="6"/>
      <c r="H44" s="6"/>
    </row>
    <row r="45" spans="1:8" ht="278.5" outlineLevel="2" x14ac:dyDescent="0.35">
      <c r="A45" s="6" t="s">
        <v>78</v>
      </c>
      <c r="B45" s="7" t="b">
        <v>1</v>
      </c>
      <c r="C45" s="7"/>
      <c r="D45" s="8" t="s">
        <v>79</v>
      </c>
      <c r="E45" s="6" t="s">
        <v>13</v>
      </c>
      <c r="F45" s="6" t="s">
        <v>13</v>
      </c>
      <c r="G45" s="6"/>
      <c r="H45" s="6"/>
    </row>
    <row r="46" spans="1:8" ht="62.5" outlineLevel="2" x14ac:dyDescent="0.35">
      <c r="A46" s="6" t="s">
        <v>80</v>
      </c>
      <c r="B46" s="7" t="b">
        <v>1</v>
      </c>
      <c r="C46" s="7"/>
      <c r="D46" s="8" t="s">
        <v>81</v>
      </c>
      <c r="E46" s="6" t="s">
        <v>13</v>
      </c>
      <c r="F46" s="6" t="s">
        <v>13</v>
      </c>
      <c r="G46" s="6"/>
      <c r="H46" s="6"/>
    </row>
    <row r="47" spans="1:8" ht="37.5" x14ac:dyDescent="0.35">
      <c r="A47" s="6" t="s">
        <v>82</v>
      </c>
      <c r="B47" s="7" t="b">
        <v>1</v>
      </c>
      <c r="C47" s="7"/>
      <c r="D47" s="8" t="s">
        <v>83</v>
      </c>
      <c r="E47" s="6" t="s">
        <v>13</v>
      </c>
      <c r="F47" s="6" t="s">
        <v>84</v>
      </c>
      <c r="G47" s="6" t="s">
        <v>84</v>
      </c>
      <c r="H47" s="6" t="s">
        <v>84</v>
      </c>
    </row>
    <row r="48" spans="1:8" s="3" customFormat="1" ht="54" outlineLevel="2" x14ac:dyDescent="0.35">
      <c r="A48" s="4" t="s">
        <v>85</v>
      </c>
      <c r="B48" s="5">
        <f>COUNTIF(B49:B54, TRUE)/COUNTA(B49:B54)</f>
        <v>1</v>
      </c>
      <c r="C48" s="5"/>
      <c r="D48" s="4" t="s">
        <v>751</v>
      </c>
      <c r="E48" s="4" t="s">
        <v>751</v>
      </c>
      <c r="F48" s="4" t="s">
        <v>751</v>
      </c>
      <c r="G48" s="4"/>
      <c r="H48" s="4"/>
    </row>
    <row r="49" spans="1:8" ht="87.5" outlineLevel="2" x14ac:dyDescent="0.35">
      <c r="A49" s="6" t="s">
        <v>86</v>
      </c>
      <c r="B49" s="7" t="b">
        <v>1</v>
      </c>
      <c r="C49" s="7"/>
      <c r="D49" s="8" t="s">
        <v>87</v>
      </c>
      <c r="E49" s="6" t="s">
        <v>13</v>
      </c>
      <c r="F49" s="6" t="s">
        <v>13</v>
      </c>
      <c r="G49" s="6" t="s">
        <v>13</v>
      </c>
      <c r="H49" s="6" t="s">
        <v>13</v>
      </c>
    </row>
    <row r="50" spans="1:8" ht="62.5" outlineLevel="2" x14ac:dyDescent="0.35">
      <c r="A50" s="6" t="s">
        <v>88</v>
      </c>
      <c r="B50" s="7" t="b">
        <v>1</v>
      </c>
      <c r="C50" s="7"/>
      <c r="D50" s="8" t="s">
        <v>89</v>
      </c>
      <c r="E50" s="6" t="s">
        <v>13</v>
      </c>
      <c r="F50" s="6" t="s">
        <v>13</v>
      </c>
      <c r="G50" s="6"/>
      <c r="H50" s="6"/>
    </row>
    <row r="51" spans="1:8" ht="216" outlineLevel="2" x14ac:dyDescent="0.35">
      <c r="A51" s="6" t="s">
        <v>90</v>
      </c>
      <c r="B51" s="7" t="b">
        <v>1</v>
      </c>
      <c r="C51" s="7"/>
      <c r="D51" s="8" t="s">
        <v>91</v>
      </c>
      <c r="E51" s="6" t="s">
        <v>13</v>
      </c>
      <c r="F51" s="6" t="s">
        <v>13</v>
      </c>
      <c r="G51" s="6"/>
      <c r="H51" s="6"/>
    </row>
    <row r="52" spans="1:8" ht="87.5" outlineLevel="2" x14ac:dyDescent="0.35">
      <c r="A52" s="6" t="s">
        <v>92</v>
      </c>
      <c r="B52" s="7" t="b">
        <v>1</v>
      </c>
      <c r="C52" s="7"/>
      <c r="D52" s="8" t="s">
        <v>43</v>
      </c>
      <c r="E52" s="6" t="s">
        <v>13</v>
      </c>
      <c r="F52" s="6" t="s">
        <v>13</v>
      </c>
      <c r="G52" s="6"/>
      <c r="H52" s="6"/>
    </row>
    <row r="53" spans="1:8" ht="87.5" outlineLevel="2" x14ac:dyDescent="0.35">
      <c r="A53" s="6" t="s">
        <v>93</v>
      </c>
      <c r="B53" s="7" t="b">
        <v>1</v>
      </c>
      <c r="C53" s="7"/>
      <c r="D53" s="8" t="s">
        <v>94</v>
      </c>
      <c r="E53" s="6" t="s">
        <v>13</v>
      </c>
      <c r="F53" s="6" t="s">
        <v>13</v>
      </c>
      <c r="G53" s="6"/>
      <c r="H53" s="6"/>
    </row>
    <row r="54" spans="1:8" ht="37.5" outlineLevel="1" x14ac:dyDescent="0.35">
      <c r="A54" s="6" t="s">
        <v>95</v>
      </c>
      <c r="B54" s="7" t="b">
        <v>1</v>
      </c>
      <c r="C54" s="7"/>
      <c r="D54" s="8" t="s">
        <v>96</v>
      </c>
      <c r="E54" s="6" t="s">
        <v>13</v>
      </c>
      <c r="F54" s="6" t="s">
        <v>97</v>
      </c>
      <c r="G54" s="6" t="s">
        <v>97</v>
      </c>
      <c r="H54" s="6" t="s">
        <v>97</v>
      </c>
    </row>
    <row r="55" spans="1:8" s="3" customFormat="1" ht="54" outlineLevel="2" x14ac:dyDescent="0.35">
      <c r="A55" s="4" t="s">
        <v>98</v>
      </c>
      <c r="B55" s="5">
        <f>COUNTIF(B56:B60, TRUE)/COUNTA(B56:B60)</f>
        <v>1</v>
      </c>
      <c r="C55" s="5"/>
      <c r="D55" s="4" t="s">
        <v>741</v>
      </c>
      <c r="E55" s="4" t="s">
        <v>741</v>
      </c>
      <c r="F55" s="4" t="s">
        <v>741</v>
      </c>
      <c r="G55" s="4"/>
      <c r="H55" s="4"/>
    </row>
    <row r="56" spans="1:8" ht="87.5" outlineLevel="2" x14ac:dyDescent="0.35">
      <c r="A56" s="6" t="s">
        <v>99</v>
      </c>
      <c r="B56" s="7" t="b">
        <v>1</v>
      </c>
      <c r="C56" s="7"/>
      <c r="D56" s="8" t="s">
        <v>75</v>
      </c>
      <c r="E56" s="6" t="s">
        <v>13</v>
      </c>
      <c r="F56" s="6" t="s">
        <v>13</v>
      </c>
      <c r="G56" s="6" t="s">
        <v>13</v>
      </c>
      <c r="H56" s="6" t="s">
        <v>13</v>
      </c>
    </row>
    <row r="57" spans="1:8" ht="62.5" outlineLevel="2" x14ac:dyDescent="0.35">
      <c r="A57" s="6" t="s">
        <v>100</v>
      </c>
      <c r="B57" s="7" t="b">
        <v>1</v>
      </c>
      <c r="C57" s="7"/>
      <c r="D57" s="8" t="s">
        <v>101</v>
      </c>
      <c r="E57" s="6" t="s">
        <v>13</v>
      </c>
      <c r="F57" s="6" t="s">
        <v>13</v>
      </c>
      <c r="G57" s="6"/>
      <c r="H57" s="6"/>
    </row>
    <row r="58" spans="1:8" ht="368.5" outlineLevel="2" x14ac:dyDescent="0.35">
      <c r="A58" s="6" t="s">
        <v>102</v>
      </c>
      <c r="B58" s="7" t="b">
        <v>1</v>
      </c>
      <c r="C58" s="7"/>
      <c r="D58" s="8" t="s">
        <v>103</v>
      </c>
      <c r="E58" s="6" t="s">
        <v>13</v>
      </c>
      <c r="F58" s="6" t="s">
        <v>13</v>
      </c>
      <c r="G58" s="6"/>
      <c r="H58" s="6"/>
    </row>
    <row r="59" spans="1:8" ht="62.5" outlineLevel="2" x14ac:dyDescent="0.35">
      <c r="A59" s="6" t="s">
        <v>104</v>
      </c>
      <c r="B59" s="7" t="b">
        <v>1</v>
      </c>
      <c r="C59" s="7"/>
      <c r="D59" s="8" t="s">
        <v>105</v>
      </c>
      <c r="E59" s="6" t="s">
        <v>13</v>
      </c>
      <c r="F59" s="6" t="s">
        <v>13</v>
      </c>
      <c r="G59" s="6"/>
      <c r="H59" s="6"/>
    </row>
    <row r="60" spans="1:8" ht="37.5" x14ac:dyDescent="0.35">
      <c r="A60" s="6" t="s">
        <v>106</v>
      </c>
      <c r="B60" s="7" t="b">
        <v>1</v>
      </c>
      <c r="C60" s="7"/>
      <c r="D60" s="8" t="s">
        <v>107</v>
      </c>
      <c r="E60" s="6" t="s">
        <v>13</v>
      </c>
      <c r="F60" s="6" t="s">
        <v>108</v>
      </c>
      <c r="G60" s="6" t="s">
        <v>108</v>
      </c>
      <c r="H60" s="6" t="s">
        <v>108</v>
      </c>
    </row>
    <row r="61" spans="1:8" s="3" customFormat="1" ht="54" outlineLevel="2" x14ac:dyDescent="0.35">
      <c r="A61" s="4" t="s">
        <v>109</v>
      </c>
      <c r="B61" s="5">
        <f>COUNTIF(B62:B67, TRUE)/COUNTA(B62:B67)</f>
        <v>1</v>
      </c>
      <c r="C61" s="5"/>
      <c r="D61" s="4" t="s">
        <v>742</v>
      </c>
      <c r="E61" s="4" t="s">
        <v>742</v>
      </c>
      <c r="F61" s="4" t="s">
        <v>742</v>
      </c>
      <c r="G61" s="4"/>
      <c r="H61" s="4"/>
    </row>
    <row r="62" spans="1:8" ht="87.5" outlineLevel="2" x14ac:dyDescent="0.35">
      <c r="A62" s="6" t="s">
        <v>111</v>
      </c>
      <c r="B62" s="7" t="b">
        <v>1</v>
      </c>
      <c r="C62" s="7"/>
      <c r="D62" s="8" t="s">
        <v>112</v>
      </c>
      <c r="E62" s="6" t="s">
        <v>13</v>
      </c>
      <c r="F62" s="6" t="s">
        <v>13</v>
      </c>
      <c r="G62" s="6" t="s">
        <v>13</v>
      </c>
      <c r="H62" s="6" t="s">
        <v>13</v>
      </c>
    </row>
    <row r="63" spans="1:8" ht="87.5" outlineLevel="2" x14ac:dyDescent="0.35">
      <c r="A63" s="6" t="s">
        <v>113</v>
      </c>
      <c r="B63" s="7" t="b">
        <v>1</v>
      </c>
      <c r="C63" s="7"/>
      <c r="D63" s="8" t="s">
        <v>114</v>
      </c>
      <c r="E63" s="6" t="s">
        <v>13</v>
      </c>
      <c r="F63" s="6" t="s">
        <v>13</v>
      </c>
      <c r="G63" s="6"/>
      <c r="H63" s="6"/>
    </row>
    <row r="64" spans="1:8" ht="315" outlineLevel="2" x14ac:dyDescent="0.35">
      <c r="A64" s="6" t="s">
        <v>115</v>
      </c>
      <c r="B64" s="7" t="b">
        <v>1</v>
      </c>
      <c r="C64" s="7"/>
      <c r="D64" s="8" t="s">
        <v>116</v>
      </c>
      <c r="E64" s="6" t="s">
        <v>13</v>
      </c>
      <c r="F64" s="6" t="s">
        <v>13</v>
      </c>
      <c r="G64" s="6"/>
      <c r="H64" s="6"/>
    </row>
    <row r="65" spans="1:8" ht="365" outlineLevel="2" x14ac:dyDescent="0.35">
      <c r="A65" s="6" t="s">
        <v>117</v>
      </c>
      <c r="B65" s="7" t="b">
        <v>1</v>
      </c>
      <c r="C65" s="7"/>
      <c r="D65" s="8" t="s">
        <v>118</v>
      </c>
      <c r="E65" s="6" t="s">
        <v>13</v>
      </c>
      <c r="F65" s="6" t="s">
        <v>13</v>
      </c>
      <c r="G65" s="6"/>
      <c r="H65" s="6"/>
    </row>
    <row r="66" spans="1:8" ht="87.5" outlineLevel="2" x14ac:dyDescent="0.35">
      <c r="A66" s="6" t="s">
        <v>119</v>
      </c>
      <c r="B66" s="7" t="b">
        <v>1</v>
      </c>
      <c r="C66" s="7"/>
      <c r="D66" s="8" t="s">
        <v>120</v>
      </c>
      <c r="E66" s="6" t="s">
        <v>13</v>
      </c>
      <c r="F66" s="6" t="s">
        <v>13</v>
      </c>
      <c r="G66" s="6"/>
      <c r="H66" s="6"/>
    </row>
    <row r="67" spans="1:8" ht="37.5" x14ac:dyDescent="0.35">
      <c r="A67" s="6" t="s">
        <v>121</v>
      </c>
      <c r="B67" s="7" t="b">
        <v>1</v>
      </c>
      <c r="C67" s="7"/>
      <c r="D67" s="8" t="s">
        <v>122</v>
      </c>
      <c r="E67" s="6" t="s">
        <v>13</v>
      </c>
      <c r="F67" s="6" t="s">
        <v>123</v>
      </c>
      <c r="G67" s="6" t="s">
        <v>123</v>
      </c>
      <c r="H67" s="6" t="s">
        <v>123</v>
      </c>
    </row>
    <row r="68" spans="1:8" s="3" customFormat="1" ht="54" outlineLevel="2" x14ac:dyDescent="0.35">
      <c r="A68" s="4" t="s">
        <v>124</v>
      </c>
      <c r="B68" s="5">
        <f>COUNTIF(B69:B73, TRUE)/COUNTA(B69:B73)</f>
        <v>1</v>
      </c>
      <c r="C68" s="5"/>
      <c r="D68" s="4"/>
      <c r="E68" s="6" t="s">
        <v>13</v>
      </c>
      <c r="F68" s="4"/>
      <c r="G68" s="4"/>
      <c r="H68" s="4"/>
    </row>
    <row r="69" spans="1:8" ht="112.5" outlineLevel="2" x14ac:dyDescent="0.35">
      <c r="A69" s="6" t="s">
        <v>125</v>
      </c>
      <c r="B69" s="7" t="b">
        <v>1</v>
      </c>
      <c r="C69" s="7"/>
      <c r="D69" s="8" t="s">
        <v>126</v>
      </c>
      <c r="E69" s="6" t="s">
        <v>13</v>
      </c>
      <c r="F69" s="6" t="s">
        <v>13</v>
      </c>
      <c r="G69" s="6" t="s">
        <v>13</v>
      </c>
      <c r="H69" s="6" t="s">
        <v>13</v>
      </c>
    </row>
    <row r="70" spans="1:8" ht="112.5" outlineLevel="2" x14ac:dyDescent="0.35">
      <c r="A70" s="6" t="s">
        <v>127</v>
      </c>
      <c r="B70" s="7" t="b">
        <v>1</v>
      </c>
      <c r="C70" s="7"/>
      <c r="D70" s="8" t="s">
        <v>128</v>
      </c>
      <c r="E70" s="6" t="s">
        <v>13</v>
      </c>
      <c r="F70" s="6" t="s">
        <v>13</v>
      </c>
      <c r="G70" s="6"/>
      <c r="H70" s="6"/>
    </row>
    <row r="71" spans="1:8" ht="291" outlineLevel="2" x14ac:dyDescent="0.35">
      <c r="A71" s="6" t="s">
        <v>129</v>
      </c>
      <c r="B71" s="7" t="b">
        <v>1</v>
      </c>
      <c r="C71" s="7"/>
      <c r="D71" s="8" t="s">
        <v>130</v>
      </c>
      <c r="E71" s="6" t="s">
        <v>13</v>
      </c>
      <c r="F71" s="6" t="s">
        <v>13</v>
      </c>
      <c r="G71" s="6"/>
      <c r="H71" s="6"/>
    </row>
    <row r="72" spans="1:8" ht="62.5" outlineLevel="2" x14ac:dyDescent="0.35">
      <c r="A72" s="6" t="s">
        <v>131</v>
      </c>
      <c r="B72" s="7" t="b">
        <v>1</v>
      </c>
      <c r="C72" s="7"/>
      <c r="D72" s="8" t="s">
        <v>132</v>
      </c>
      <c r="E72" s="6" t="s">
        <v>13</v>
      </c>
      <c r="F72" s="6" t="s">
        <v>13</v>
      </c>
      <c r="G72" s="6"/>
      <c r="H72" s="6"/>
    </row>
    <row r="73" spans="1:8" ht="37.5" x14ac:dyDescent="0.35">
      <c r="A73" s="6" t="s">
        <v>133</v>
      </c>
      <c r="B73" s="7" t="b">
        <v>1</v>
      </c>
      <c r="C73" s="7"/>
      <c r="D73" s="8" t="s">
        <v>134</v>
      </c>
      <c r="E73" s="6" t="s">
        <v>13</v>
      </c>
      <c r="F73" s="6" t="s">
        <v>135</v>
      </c>
      <c r="G73" s="6" t="s">
        <v>135</v>
      </c>
      <c r="H73" s="6" t="s">
        <v>135</v>
      </c>
    </row>
    <row r="74" spans="1:8" s="3" customFormat="1" ht="54" outlineLevel="2" x14ac:dyDescent="0.35">
      <c r="A74" s="4" t="s">
        <v>136</v>
      </c>
      <c r="B74" s="5">
        <f>COUNTIF(B75:B78, TRUE)/COUNTA(B75:B78)</f>
        <v>1</v>
      </c>
      <c r="C74" s="5"/>
      <c r="D74" s="4" t="s">
        <v>743</v>
      </c>
      <c r="E74" s="4" t="s">
        <v>743</v>
      </c>
      <c r="F74" s="4" t="s">
        <v>743</v>
      </c>
      <c r="G74" s="4"/>
      <c r="H74" s="4"/>
    </row>
    <row r="75" spans="1:8" ht="87.5" outlineLevel="2" x14ac:dyDescent="0.35">
      <c r="A75" s="6" t="s">
        <v>138</v>
      </c>
      <c r="B75" s="7" t="b">
        <v>1</v>
      </c>
      <c r="C75" s="7"/>
      <c r="D75" s="8" t="s">
        <v>139</v>
      </c>
      <c r="E75" s="6" t="s">
        <v>13</v>
      </c>
      <c r="F75" s="6" t="s">
        <v>13</v>
      </c>
      <c r="G75" s="6" t="s">
        <v>13</v>
      </c>
      <c r="H75" s="6" t="s">
        <v>13</v>
      </c>
    </row>
    <row r="76" spans="1:8" ht="364" outlineLevel="2" x14ac:dyDescent="0.35">
      <c r="A76" s="6" t="s">
        <v>140</v>
      </c>
      <c r="B76" s="7" t="b">
        <v>1</v>
      </c>
      <c r="C76" s="7"/>
      <c r="D76" s="8" t="s">
        <v>141</v>
      </c>
      <c r="E76" s="6" t="s">
        <v>13</v>
      </c>
      <c r="F76" s="6" t="s">
        <v>13</v>
      </c>
      <c r="G76" s="6"/>
      <c r="H76" s="6"/>
    </row>
    <row r="77" spans="1:8" ht="87.5" outlineLevel="2" x14ac:dyDescent="0.35">
      <c r="A77" s="6" t="s">
        <v>142</v>
      </c>
      <c r="B77" s="7" t="b">
        <v>1</v>
      </c>
      <c r="C77" s="7"/>
      <c r="D77" s="8" t="s">
        <v>143</v>
      </c>
      <c r="E77" s="6" t="s">
        <v>13</v>
      </c>
      <c r="F77" s="6" t="s">
        <v>13</v>
      </c>
      <c r="G77" s="6"/>
      <c r="H77" s="6"/>
    </row>
    <row r="78" spans="1:8" ht="37.5" x14ac:dyDescent="0.35">
      <c r="A78" s="6" t="s">
        <v>144</v>
      </c>
      <c r="B78" s="7" t="b">
        <v>1</v>
      </c>
      <c r="C78" s="7"/>
      <c r="D78" s="8" t="s">
        <v>145</v>
      </c>
      <c r="E78" s="6" t="s">
        <v>13</v>
      </c>
      <c r="F78" s="6" t="s">
        <v>146</v>
      </c>
      <c r="G78" s="6" t="s">
        <v>146</v>
      </c>
      <c r="H78" s="6" t="s">
        <v>146</v>
      </c>
    </row>
    <row r="79" spans="1:8" s="3" customFormat="1" ht="54" outlineLevel="2" x14ac:dyDescent="0.35">
      <c r="A79" s="4" t="s">
        <v>147</v>
      </c>
      <c r="B79" s="5">
        <f>COUNTIF(B80:B83, TRUE)/COUNTA(B80:B83)</f>
        <v>1</v>
      </c>
      <c r="C79" s="5"/>
      <c r="D79" s="4" t="s">
        <v>752</v>
      </c>
      <c r="E79" s="4" t="s">
        <v>752</v>
      </c>
      <c r="F79" s="4" t="s">
        <v>752</v>
      </c>
      <c r="G79" s="4"/>
      <c r="H79" s="4"/>
    </row>
    <row r="80" spans="1:8" ht="87.5" outlineLevel="2" x14ac:dyDescent="0.35">
      <c r="A80" s="6" t="s">
        <v>149</v>
      </c>
      <c r="B80" s="7" t="b">
        <v>1</v>
      </c>
      <c r="C80" s="7"/>
      <c r="D80" s="8" t="s">
        <v>139</v>
      </c>
      <c r="E80" s="6" t="s">
        <v>13</v>
      </c>
      <c r="F80" s="6" t="s">
        <v>13</v>
      </c>
      <c r="G80" s="6" t="s">
        <v>13</v>
      </c>
      <c r="H80" s="6" t="s">
        <v>13</v>
      </c>
    </row>
    <row r="81" spans="1:9" ht="125" outlineLevel="2" x14ac:dyDescent="0.35">
      <c r="A81" s="6" t="s">
        <v>150</v>
      </c>
      <c r="B81" s="7" t="b">
        <v>1</v>
      </c>
      <c r="C81" s="7"/>
      <c r="D81" s="8" t="s">
        <v>151</v>
      </c>
      <c r="E81" s="6" t="s">
        <v>13</v>
      </c>
      <c r="F81" s="6" t="s">
        <v>13</v>
      </c>
      <c r="G81" s="6"/>
      <c r="H81" s="6"/>
    </row>
    <row r="82" spans="1:9" ht="62.5" outlineLevel="2" x14ac:dyDescent="0.35">
      <c r="A82" s="6" t="s">
        <v>152</v>
      </c>
      <c r="B82" s="7" t="b">
        <v>1</v>
      </c>
      <c r="C82" s="7"/>
      <c r="D82" s="8" t="s">
        <v>105</v>
      </c>
      <c r="E82" s="6" t="s">
        <v>13</v>
      </c>
      <c r="F82" s="6" t="s">
        <v>13</v>
      </c>
      <c r="G82" s="6"/>
      <c r="H82" s="6"/>
    </row>
    <row r="83" spans="1:9" ht="37.5" x14ac:dyDescent="0.35">
      <c r="A83" s="6" t="s">
        <v>153</v>
      </c>
      <c r="B83" s="7" t="b">
        <v>1</v>
      </c>
      <c r="C83" s="7"/>
      <c r="D83" s="8" t="s">
        <v>154</v>
      </c>
      <c r="E83" s="6" t="s">
        <v>13</v>
      </c>
      <c r="F83" s="6" t="s">
        <v>155</v>
      </c>
      <c r="G83" s="6" t="s">
        <v>155</v>
      </c>
      <c r="H83" s="6" t="s">
        <v>155</v>
      </c>
    </row>
    <row r="84" spans="1:9" s="3" customFormat="1" ht="72" outlineLevel="2" x14ac:dyDescent="0.35">
      <c r="A84" s="4" t="s">
        <v>156</v>
      </c>
      <c r="B84" s="5">
        <f>COUNTIF(B85:B87, TRUE)/COUNTA(B85:B87)</f>
        <v>1</v>
      </c>
      <c r="C84" s="5"/>
      <c r="D84" s="4" t="s">
        <v>157</v>
      </c>
      <c r="E84" s="6" t="s">
        <v>13</v>
      </c>
      <c r="F84" s="4" t="s">
        <v>157</v>
      </c>
      <c r="G84" s="4"/>
      <c r="H84" s="4"/>
    </row>
    <row r="85" spans="1:9" ht="87.5" outlineLevel="2" x14ac:dyDescent="0.35">
      <c r="A85" s="6" t="s">
        <v>158</v>
      </c>
      <c r="B85" s="7" t="b">
        <v>1</v>
      </c>
      <c r="C85" s="7"/>
      <c r="D85" s="8" t="s">
        <v>159</v>
      </c>
      <c r="E85" s="6" t="s">
        <v>13</v>
      </c>
      <c r="F85" s="6" t="s">
        <v>13</v>
      </c>
      <c r="G85" s="9" t="s">
        <v>160</v>
      </c>
      <c r="H85" s="9" t="s">
        <v>160</v>
      </c>
    </row>
    <row r="86" spans="1:9" ht="150" outlineLevel="2" x14ac:dyDescent="0.35">
      <c r="A86" s="6" t="s">
        <v>161</v>
      </c>
      <c r="B86" s="7" t="b">
        <v>1</v>
      </c>
      <c r="C86" s="7"/>
      <c r="D86" s="8" t="s">
        <v>162</v>
      </c>
      <c r="E86" s="6" t="s">
        <v>13</v>
      </c>
      <c r="F86" s="6" t="s">
        <v>13</v>
      </c>
      <c r="G86" s="9" t="s">
        <v>160</v>
      </c>
      <c r="H86" s="9" t="s">
        <v>160</v>
      </c>
    </row>
    <row r="87" spans="1:9" ht="37.5" outlineLevel="1" x14ac:dyDescent="0.35">
      <c r="A87" s="6" t="s">
        <v>163</v>
      </c>
      <c r="B87" s="7" t="b">
        <v>1</v>
      </c>
      <c r="C87" s="7"/>
      <c r="D87" s="8" t="s">
        <v>164</v>
      </c>
      <c r="E87" s="6" t="s">
        <v>13</v>
      </c>
      <c r="F87" s="9" t="s">
        <v>165</v>
      </c>
      <c r="G87" s="9" t="s">
        <v>165</v>
      </c>
      <c r="H87" s="9" t="s">
        <v>165</v>
      </c>
    </row>
    <row r="88" spans="1:9" s="3" customFormat="1" ht="54" outlineLevel="2" x14ac:dyDescent="0.35">
      <c r="A88" s="4" t="s">
        <v>166</v>
      </c>
      <c r="B88" s="5">
        <f>COUNTIF(B89:B91, TRUE)/COUNTA(B89:B91)</f>
        <v>1</v>
      </c>
      <c r="C88" s="5"/>
      <c r="D88" s="4" t="s">
        <v>167</v>
      </c>
      <c r="E88" s="6" t="s">
        <v>13</v>
      </c>
      <c r="F88" s="4" t="s">
        <v>167</v>
      </c>
      <c r="G88" s="4"/>
      <c r="H88" s="4"/>
    </row>
    <row r="89" spans="1:9" ht="112.5" outlineLevel="2" x14ac:dyDescent="0.35">
      <c r="A89" s="6" t="s">
        <v>168</v>
      </c>
      <c r="B89" s="7" t="b">
        <v>1</v>
      </c>
      <c r="C89" s="7"/>
      <c r="D89" s="8" t="s">
        <v>169</v>
      </c>
      <c r="E89" s="6" t="s">
        <v>13</v>
      </c>
      <c r="F89" s="9" t="s">
        <v>160</v>
      </c>
      <c r="G89" s="9" t="s">
        <v>160</v>
      </c>
      <c r="H89" s="9" t="s">
        <v>160</v>
      </c>
    </row>
    <row r="90" spans="1:9" ht="150" outlineLevel="2" x14ac:dyDescent="0.35">
      <c r="A90" s="6" t="s">
        <v>170</v>
      </c>
      <c r="B90" s="7" t="b">
        <v>1</v>
      </c>
      <c r="C90" s="7"/>
      <c r="D90" s="8" t="s">
        <v>162</v>
      </c>
      <c r="E90" s="6" t="s">
        <v>13</v>
      </c>
      <c r="F90" s="6" t="s">
        <v>160</v>
      </c>
      <c r="G90" s="9" t="s">
        <v>160</v>
      </c>
      <c r="H90" s="9" t="s">
        <v>160</v>
      </c>
    </row>
    <row r="91" spans="1:9" ht="37.5" x14ac:dyDescent="0.35">
      <c r="A91" s="6" t="s">
        <v>171</v>
      </c>
      <c r="B91" s="7" t="b">
        <v>1</v>
      </c>
      <c r="C91" s="7"/>
      <c r="D91" s="8" t="s">
        <v>164</v>
      </c>
      <c r="E91" s="6" t="s">
        <v>13</v>
      </c>
      <c r="F91" s="9" t="s">
        <v>172</v>
      </c>
      <c r="G91" s="9" t="s">
        <v>172</v>
      </c>
      <c r="H91" s="9" t="s">
        <v>172</v>
      </c>
    </row>
    <row r="92" spans="1:9" s="3" customFormat="1" ht="54" outlineLevel="2" x14ac:dyDescent="0.35">
      <c r="A92" s="4" t="s">
        <v>173</v>
      </c>
      <c r="B92" s="5">
        <f>COUNTIF(B93:B96, TRUE)/COUNTA(B93:B96)</f>
        <v>1</v>
      </c>
      <c r="C92" s="5"/>
      <c r="D92" s="4" t="s">
        <v>174</v>
      </c>
      <c r="E92" s="6" t="s">
        <v>13</v>
      </c>
      <c r="F92" s="4" t="s">
        <v>174</v>
      </c>
      <c r="G92" s="4"/>
      <c r="H92" s="4"/>
    </row>
    <row r="93" spans="1:9" ht="62.5" outlineLevel="2" x14ac:dyDescent="0.35">
      <c r="A93" s="6" t="s">
        <v>175</v>
      </c>
      <c r="B93" s="7" t="b">
        <v>1</v>
      </c>
      <c r="C93" s="7"/>
      <c r="D93" s="8" t="s">
        <v>176</v>
      </c>
      <c r="E93" s="6" t="s">
        <v>13</v>
      </c>
      <c r="F93" s="6" t="s">
        <v>13</v>
      </c>
      <c r="G93" s="6" t="s">
        <v>13</v>
      </c>
      <c r="H93" s="6" t="s">
        <v>13</v>
      </c>
      <c r="I93" s="6"/>
    </row>
    <row r="94" spans="1:9" ht="87.5" outlineLevel="2" x14ac:dyDescent="0.35">
      <c r="A94" s="6" t="s">
        <v>177</v>
      </c>
      <c r="B94" s="7" t="b">
        <v>1</v>
      </c>
      <c r="C94" s="7"/>
      <c r="D94" s="8" t="s">
        <v>178</v>
      </c>
      <c r="E94" s="6" t="s">
        <v>13</v>
      </c>
      <c r="F94" s="6" t="s">
        <v>13</v>
      </c>
      <c r="G94" s="6"/>
      <c r="H94" s="6"/>
    </row>
    <row r="95" spans="1:9" ht="62.5" outlineLevel="2" x14ac:dyDescent="0.35">
      <c r="A95" s="6" t="s">
        <v>179</v>
      </c>
      <c r="B95" s="7" t="b">
        <v>1</v>
      </c>
      <c r="C95" s="7"/>
      <c r="D95" s="8" t="s">
        <v>180</v>
      </c>
      <c r="E95" s="6" t="s">
        <v>13</v>
      </c>
      <c r="F95" s="6" t="s">
        <v>13</v>
      </c>
      <c r="G95" s="6"/>
      <c r="H95" s="6"/>
    </row>
    <row r="96" spans="1:9" ht="37.5" outlineLevel="1" x14ac:dyDescent="0.35">
      <c r="A96" s="6" t="s">
        <v>181</v>
      </c>
      <c r="B96" s="7" t="b">
        <v>1</v>
      </c>
      <c r="C96" s="7"/>
      <c r="D96" s="8" t="s">
        <v>182</v>
      </c>
      <c r="E96" s="6" t="s">
        <v>13</v>
      </c>
      <c r="F96" s="6" t="s">
        <v>13</v>
      </c>
      <c r="G96" s="6" t="s">
        <v>183</v>
      </c>
      <c r="H96" s="6" t="s">
        <v>183</v>
      </c>
    </row>
    <row r="97" spans="1:9" s="3" customFormat="1" ht="54" outlineLevel="2" x14ac:dyDescent="0.35">
      <c r="A97" s="4" t="s">
        <v>184</v>
      </c>
      <c r="B97" s="5">
        <f>COUNTIF(B98:B100, TRUE)/COUNTA(B98:B100)</f>
        <v>1</v>
      </c>
      <c r="C97" s="5"/>
      <c r="D97" s="4" t="s">
        <v>185</v>
      </c>
      <c r="E97" s="6" t="s">
        <v>13</v>
      </c>
      <c r="F97" s="4" t="s">
        <v>185</v>
      </c>
      <c r="G97" s="4"/>
      <c r="H97" s="4"/>
    </row>
    <row r="98" spans="1:9" ht="62.5" outlineLevel="2" x14ac:dyDescent="0.35">
      <c r="A98" s="6" t="s">
        <v>186</v>
      </c>
      <c r="B98" s="7" t="b">
        <v>1</v>
      </c>
      <c r="C98" s="7"/>
      <c r="D98" s="8" t="s">
        <v>176</v>
      </c>
      <c r="E98" s="6" t="s">
        <v>13</v>
      </c>
      <c r="F98" s="6" t="s">
        <v>13</v>
      </c>
      <c r="G98" s="6" t="s">
        <v>13</v>
      </c>
      <c r="H98" s="6" t="s">
        <v>13</v>
      </c>
    </row>
    <row r="99" spans="1:9" ht="37.5" outlineLevel="2" x14ac:dyDescent="0.35">
      <c r="A99" s="6" t="s">
        <v>187</v>
      </c>
      <c r="B99" s="17" t="b">
        <v>1</v>
      </c>
      <c r="C99" s="17"/>
      <c r="D99" s="8" t="s">
        <v>188</v>
      </c>
      <c r="E99" s="6" t="s">
        <v>13</v>
      </c>
      <c r="F99" s="6" t="s">
        <v>753</v>
      </c>
      <c r="G99" s="6" t="s">
        <v>13</v>
      </c>
      <c r="H99" s="6" t="s">
        <v>13</v>
      </c>
    </row>
    <row r="100" spans="1:9" ht="37.5" outlineLevel="1" x14ac:dyDescent="0.35">
      <c r="A100" s="6" t="s">
        <v>189</v>
      </c>
      <c r="B100" s="7" t="b">
        <v>1</v>
      </c>
      <c r="C100" s="7"/>
      <c r="D100" s="8" t="s">
        <v>190</v>
      </c>
      <c r="E100" s="6" t="s">
        <v>13</v>
      </c>
      <c r="F100" s="6" t="s">
        <v>191</v>
      </c>
      <c r="G100" s="6" t="s">
        <v>191</v>
      </c>
      <c r="H100" s="6" t="s">
        <v>191</v>
      </c>
    </row>
    <row r="101" spans="1:9" s="3" customFormat="1" ht="54" outlineLevel="2" x14ac:dyDescent="0.35">
      <c r="A101" s="4" t="s">
        <v>192</v>
      </c>
      <c r="B101" s="5">
        <f>COUNTIF(B102:B105, TRUE)/COUNTA(B102:B105)</f>
        <v>1</v>
      </c>
      <c r="C101" s="5"/>
      <c r="D101" s="4" t="s">
        <v>193</v>
      </c>
      <c r="E101" s="6" t="s">
        <v>13</v>
      </c>
      <c r="F101" s="4" t="s">
        <v>193</v>
      </c>
      <c r="G101" s="4"/>
      <c r="H101" s="4"/>
    </row>
    <row r="102" spans="1:9" ht="137.5" outlineLevel="2" x14ac:dyDescent="0.35">
      <c r="A102" s="6" t="s">
        <v>194</v>
      </c>
      <c r="B102" s="7" t="b">
        <v>1</v>
      </c>
      <c r="C102" s="7"/>
      <c r="D102" s="8" t="s">
        <v>195</v>
      </c>
      <c r="E102" s="6" t="s">
        <v>13</v>
      </c>
      <c r="F102" s="6" t="s">
        <v>13</v>
      </c>
      <c r="G102" s="6" t="s">
        <v>13</v>
      </c>
      <c r="H102" s="6" t="s">
        <v>13</v>
      </c>
      <c r="I102" s="6"/>
    </row>
    <row r="103" spans="1:9" ht="100" outlineLevel="2" x14ac:dyDescent="0.35">
      <c r="A103" s="6" t="s">
        <v>196</v>
      </c>
      <c r="B103" s="7" t="b">
        <v>1</v>
      </c>
      <c r="C103" s="7"/>
      <c r="D103" s="8" t="s">
        <v>197</v>
      </c>
      <c r="E103" s="6" t="s">
        <v>13</v>
      </c>
      <c r="F103" s="6" t="s">
        <v>13</v>
      </c>
      <c r="G103" s="6"/>
      <c r="H103" s="6"/>
    </row>
    <row r="104" spans="1:9" ht="62.5" outlineLevel="2" x14ac:dyDescent="0.35">
      <c r="A104" s="6" t="s">
        <v>198</v>
      </c>
      <c r="B104" s="7" t="b">
        <v>1</v>
      </c>
      <c r="C104" s="7"/>
      <c r="D104" s="8" t="s">
        <v>180</v>
      </c>
      <c r="E104" s="6" t="s">
        <v>13</v>
      </c>
      <c r="F104" s="6" t="s">
        <v>13</v>
      </c>
      <c r="G104" s="6"/>
      <c r="H104" s="11"/>
    </row>
    <row r="105" spans="1:9" s="12" customFormat="1" ht="37.5" x14ac:dyDescent="0.35">
      <c r="A105" s="6" t="s">
        <v>199</v>
      </c>
      <c r="B105" s="7" t="b">
        <v>1</v>
      </c>
      <c r="C105" s="7"/>
      <c r="D105" s="8" t="s">
        <v>200</v>
      </c>
      <c r="E105" s="6" t="s">
        <v>13</v>
      </c>
      <c r="F105" s="9" t="s">
        <v>201</v>
      </c>
      <c r="G105" s="9" t="s">
        <v>201</v>
      </c>
      <c r="H105" s="9" t="s">
        <v>201</v>
      </c>
    </row>
    <row r="106" spans="1:9" s="3" customFormat="1" ht="36" x14ac:dyDescent="0.35">
      <c r="A106" s="13" t="s">
        <v>202</v>
      </c>
      <c r="B106" s="14">
        <f>COUNTIF(B2:B105, TRUE)/COUNTA(B2:B105)</f>
        <v>0.80769230769230771</v>
      </c>
      <c r="C106" s="14"/>
      <c r="D106" s="15" t="s">
        <v>203</v>
      </c>
      <c r="E106" s="15"/>
      <c r="F106" s="15"/>
      <c r="G106" s="15"/>
      <c r="H106" s="15"/>
    </row>
  </sheetData>
  <conditionalFormatting sqref="B1:B4 B5:C5 C6:C1048576 B74:B1048576 C2:C4">
    <cfRule type="cellIs" dxfId="23" priority="89" operator="equal">
      <formula>FALSE</formula>
    </cfRule>
  </conditionalFormatting>
  <conditionalFormatting sqref="B1:B4 B5:C5 C6:C1048576 B74:B1048576">
    <cfRule type="containsBlanks" priority="88" stopIfTrue="1">
      <formula>LEN(TRIM(B1))=0</formula>
    </cfRule>
    <cfRule type="cellIs" dxfId="22" priority="90" operator="equal">
      <formula>TRUE</formula>
    </cfRule>
  </conditionalFormatting>
  <conditionalFormatting sqref="B1:B4 C2:C4 B5:C5 C6:C1048576 B74:B1048576">
    <cfRule type="cellIs" dxfId="21" priority="91" operator="equal">
      <formula>"BUG"</formula>
    </cfRule>
  </conditionalFormatting>
  <conditionalFormatting sqref="B6:B73">
    <cfRule type="containsBlanks" priority="12" stopIfTrue="1">
      <formula>LEN(TRIM(B6))=0</formula>
    </cfRule>
    <cfRule type="cellIs" dxfId="20" priority="13" operator="equal">
      <formula>FALSE</formula>
    </cfRule>
    <cfRule type="cellIs" dxfId="19" priority="14" operator="equal">
      <formula>TRUE</formula>
    </cfRule>
    <cfRule type="cellIs" dxfId="18" priority="15" operator="equal">
      <formula>"BUG"</formula>
    </cfRule>
  </conditionalFormatting>
  <conditionalFormatting sqref="C1">
    <cfRule type="cellIs" dxfId="17" priority="11" operator="equal">
      <formula>"BUG"</formula>
    </cfRule>
  </conditionalFormatting>
  <conditionalFormatting sqref="C1:C4">
    <cfRule type="containsBlanks" priority="9" stopIfTrue="1">
      <formula>LEN(TRIM(C1))=0</formula>
    </cfRule>
    <cfRule type="cellIs" dxfId="16" priority="10" operator="equal">
      <formula>TRUE</formula>
    </cfRule>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ABF4-A04A-41F8-A94D-2CEBA0930EEE}">
  <sheetPr>
    <outlinePr summaryBelow="0" summaryRight="0"/>
  </sheetPr>
  <dimension ref="A1:I106"/>
  <sheetViews>
    <sheetView topLeftCell="A76" zoomScale="70" zoomScaleNormal="70" workbookViewId="0">
      <selection activeCell="E101" sqref="E101"/>
    </sheetView>
  </sheetViews>
  <sheetFormatPr defaultColWidth="14.453125" defaultRowHeight="12.5" outlineLevelRow="2" x14ac:dyDescent="0.35"/>
  <cols>
    <col min="1" max="1" width="34.54296875" style="9" customWidth="1"/>
    <col min="2" max="2" width="14.453125" style="9" customWidth="1"/>
    <col min="3" max="3" width="22.1796875" style="9" customWidth="1"/>
    <col min="4" max="4" width="60.54296875" style="9" customWidth="1"/>
    <col min="5" max="5" width="102.81640625" style="16" bestFit="1" customWidth="1"/>
    <col min="6" max="7" width="55.1796875" style="16" customWidth="1"/>
    <col min="8" max="8" width="49.1796875" style="9" customWidth="1"/>
    <col min="9" max="9" width="44.1796875" style="9" customWidth="1"/>
    <col min="10" max="16384" width="14.453125" style="9"/>
  </cols>
  <sheetData>
    <row r="1" spans="1:9" s="3" customFormat="1" ht="72" x14ac:dyDescent="0.35">
      <c r="A1" s="1" t="s">
        <v>0</v>
      </c>
      <c r="B1" s="1" t="s">
        <v>2</v>
      </c>
      <c r="C1" s="1" t="s">
        <v>5</v>
      </c>
      <c r="D1" s="1" t="s">
        <v>6</v>
      </c>
      <c r="E1" s="1" t="s">
        <v>754</v>
      </c>
      <c r="F1" s="1" t="s">
        <v>755</v>
      </c>
      <c r="G1" s="1" t="s">
        <v>8</v>
      </c>
      <c r="H1" s="2" t="s">
        <v>9</v>
      </c>
      <c r="I1" s="2"/>
    </row>
    <row r="2" spans="1:9" s="3" customFormat="1" ht="54" x14ac:dyDescent="0.35">
      <c r="A2" s="4" t="s">
        <v>10</v>
      </c>
      <c r="B2" s="5">
        <f>COUNTIF(B3:B8, TRUE)/COUNTA(B3:B8)</f>
        <v>0.83333333333333337</v>
      </c>
      <c r="C2" s="5"/>
      <c r="D2" s="4"/>
      <c r="E2" s="4" t="s">
        <v>754</v>
      </c>
      <c r="F2" s="4" t="s">
        <v>755</v>
      </c>
      <c r="G2" s="4"/>
      <c r="H2" s="4"/>
    </row>
    <row r="3" spans="1:9" ht="87.5" outlineLevel="2" x14ac:dyDescent="0.35">
      <c r="A3" s="6" t="s">
        <v>11</v>
      </c>
      <c r="B3" s="7" t="b">
        <v>1</v>
      </c>
      <c r="C3" s="7"/>
      <c r="D3" s="8" t="s">
        <v>12</v>
      </c>
      <c r="E3" s="6" t="s">
        <v>13</v>
      </c>
      <c r="F3" s="6" t="s">
        <v>13</v>
      </c>
      <c r="G3" s="6" t="s">
        <v>13</v>
      </c>
      <c r="H3" s="6" t="s">
        <v>13</v>
      </c>
      <c r="I3" s="6"/>
    </row>
    <row r="4" spans="1:9" ht="189.5" outlineLevel="2" x14ac:dyDescent="0.35">
      <c r="A4" s="6" t="s">
        <v>14</v>
      </c>
      <c r="B4" s="7" t="b">
        <v>1</v>
      </c>
      <c r="C4" s="7"/>
      <c r="D4" s="8" t="s">
        <v>352</v>
      </c>
      <c r="E4" s="6" t="s">
        <v>13</v>
      </c>
      <c r="F4" s="6" t="s">
        <v>13</v>
      </c>
      <c r="G4" s="6" t="s">
        <v>13</v>
      </c>
      <c r="H4" s="6"/>
    </row>
    <row r="5" spans="1:9" ht="301.5" outlineLevel="2" x14ac:dyDescent="0.35">
      <c r="A5" s="6" t="s">
        <v>16</v>
      </c>
      <c r="B5" s="7" t="s">
        <v>416</v>
      </c>
      <c r="C5" s="7" t="s">
        <v>452</v>
      </c>
      <c r="D5" s="8" t="s">
        <v>17</v>
      </c>
      <c r="E5" s="8" t="s">
        <v>756</v>
      </c>
      <c r="F5" s="6" t="s">
        <v>13</v>
      </c>
      <c r="G5" s="6" t="s">
        <v>13</v>
      </c>
    </row>
    <row r="6" spans="1:9" ht="100" outlineLevel="2" x14ac:dyDescent="0.35">
      <c r="A6" s="6" t="s">
        <v>18</v>
      </c>
      <c r="B6" s="7" t="b">
        <v>1</v>
      </c>
      <c r="C6" s="7"/>
      <c r="D6" s="8" t="s">
        <v>19</v>
      </c>
      <c r="E6" s="6" t="s">
        <v>13</v>
      </c>
      <c r="F6" s="6" t="s">
        <v>13</v>
      </c>
      <c r="G6" s="6" t="s">
        <v>13</v>
      </c>
      <c r="H6" s="6"/>
    </row>
    <row r="7" spans="1:9" ht="137.5" outlineLevel="2" x14ac:dyDescent="0.35">
      <c r="A7" s="6" t="s">
        <v>20</v>
      </c>
      <c r="B7" s="7" t="b">
        <v>1</v>
      </c>
      <c r="C7" s="7"/>
      <c r="D7" s="8" t="s">
        <v>21</v>
      </c>
      <c r="E7" s="6" t="s">
        <v>13</v>
      </c>
      <c r="F7" s="6" t="s">
        <v>13</v>
      </c>
      <c r="G7" s="6" t="s">
        <v>13</v>
      </c>
    </row>
    <row r="8" spans="1:9" ht="87.5" outlineLevel="1" x14ac:dyDescent="0.35">
      <c r="A8" s="6" t="s">
        <v>22</v>
      </c>
      <c r="B8" s="7" t="b">
        <v>1</v>
      </c>
      <c r="C8" s="7"/>
      <c r="D8" s="8" t="s">
        <v>23</v>
      </c>
      <c r="E8" s="6" t="s">
        <v>13</v>
      </c>
      <c r="F8" s="9" t="s">
        <v>24</v>
      </c>
      <c r="G8" s="9" t="s">
        <v>24</v>
      </c>
      <c r="H8" s="9" t="s">
        <v>24</v>
      </c>
    </row>
    <row r="9" spans="1:9" s="3" customFormat="1" ht="36" customHeight="1" outlineLevel="2" x14ac:dyDescent="0.35">
      <c r="A9" s="10" t="s">
        <v>25</v>
      </c>
      <c r="B9" s="5">
        <f>COUNTIF(B10:B12, TRUE)/COUNTA(B10:B12)</f>
        <v>1</v>
      </c>
      <c r="C9" s="5"/>
      <c r="D9" s="4" t="s">
        <v>26</v>
      </c>
      <c r="E9" s="4"/>
      <c r="F9" s="4"/>
      <c r="G9" s="4"/>
      <c r="H9" s="4"/>
    </row>
    <row r="10" spans="1:9" ht="87.5" outlineLevel="2" x14ac:dyDescent="0.35">
      <c r="A10" s="6" t="s">
        <v>27</v>
      </c>
      <c r="B10" s="7" t="b">
        <v>1</v>
      </c>
      <c r="C10" s="7"/>
      <c r="D10" s="8" t="s">
        <v>12</v>
      </c>
      <c r="E10" s="6" t="s">
        <v>13</v>
      </c>
      <c r="F10" s="6" t="s">
        <v>13</v>
      </c>
      <c r="G10" s="6" t="s">
        <v>13</v>
      </c>
      <c r="H10" s="6" t="s">
        <v>13</v>
      </c>
    </row>
    <row r="11" spans="1:9" ht="37.5" outlineLevel="2" x14ac:dyDescent="0.35">
      <c r="A11" s="6" t="s">
        <v>28</v>
      </c>
      <c r="B11" s="7" t="b">
        <v>1</v>
      </c>
      <c r="C11" s="7"/>
      <c r="D11" s="8" t="s">
        <v>29</v>
      </c>
      <c r="E11" s="6" t="s">
        <v>13</v>
      </c>
      <c r="F11" s="6" t="s">
        <v>13</v>
      </c>
      <c r="G11" s="6" t="s">
        <v>13</v>
      </c>
      <c r="H11" s="6" t="s">
        <v>13</v>
      </c>
    </row>
    <row r="12" spans="1:9" ht="87.5" outlineLevel="1" x14ac:dyDescent="0.35">
      <c r="A12" s="6" t="s">
        <v>30</v>
      </c>
      <c r="B12" s="7" t="b">
        <v>1</v>
      </c>
      <c r="C12" s="7"/>
      <c r="D12" s="8" t="s">
        <v>23</v>
      </c>
      <c r="E12" s="6" t="s">
        <v>13</v>
      </c>
      <c r="F12" s="9" t="s">
        <v>24</v>
      </c>
      <c r="G12" s="9" t="s">
        <v>24</v>
      </c>
      <c r="H12" s="9" t="s">
        <v>24</v>
      </c>
    </row>
    <row r="13" spans="1:9" s="3" customFormat="1" ht="41.25" customHeight="1" outlineLevel="2" x14ac:dyDescent="0.35">
      <c r="A13" s="10" t="s">
        <v>25</v>
      </c>
      <c r="B13" s="5">
        <f>COUNTIF(B14:B16, TRUE)/COUNTA(B14:B16)</f>
        <v>1</v>
      </c>
      <c r="C13" s="5"/>
      <c r="D13" s="4" t="s">
        <v>31</v>
      </c>
      <c r="E13" s="4"/>
      <c r="F13" s="4"/>
      <c r="G13" s="4"/>
      <c r="H13" s="4"/>
    </row>
    <row r="14" spans="1:9" ht="87.5" outlineLevel="2" x14ac:dyDescent="0.35">
      <c r="A14" s="6" t="s">
        <v>27</v>
      </c>
      <c r="B14" s="7" t="b">
        <v>1</v>
      </c>
      <c r="C14" s="7"/>
      <c r="D14" s="8" t="s">
        <v>12</v>
      </c>
      <c r="E14" s="6" t="s">
        <v>13</v>
      </c>
      <c r="F14" s="6" t="s">
        <v>13</v>
      </c>
      <c r="G14" s="6" t="s">
        <v>13</v>
      </c>
      <c r="H14" s="6" t="s">
        <v>13</v>
      </c>
    </row>
    <row r="15" spans="1:9" ht="37.5" outlineLevel="2" x14ac:dyDescent="0.35">
      <c r="A15" s="6" t="s">
        <v>28</v>
      </c>
      <c r="B15" s="7" t="b">
        <v>1</v>
      </c>
      <c r="C15" s="7"/>
      <c r="D15" s="8" t="s">
        <v>29</v>
      </c>
      <c r="E15" s="6" t="s">
        <v>13</v>
      </c>
      <c r="F15" s="6" t="s">
        <v>13</v>
      </c>
      <c r="G15" s="6" t="s">
        <v>13</v>
      </c>
      <c r="H15" s="6" t="s">
        <v>13</v>
      </c>
    </row>
    <row r="16" spans="1:9" ht="87.5" outlineLevel="1" x14ac:dyDescent="0.35">
      <c r="A16" s="6" t="s">
        <v>30</v>
      </c>
      <c r="B16" s="7" t="b">
        <v>1</v>
      </c>
      <c r="C16" s="7"/>
      <c r="D16" s="8" t="s">
        <v>23</v>
      </c>
      <c r="E16" s="6" t="s">
        <v>13</v>
      </c>
      <c r="F16" s="9" t="s">
        <v>24</v>
      </c>
      <c r="G16" s="9" t="s">
        <v>24</v>
      </c>
      <c r="H16" s="9" t="s">
        <v>24</v>
      </c>
    </row>
    <row r="17" spans="1:8" s="3" customFormat="1" ht="35.25" customHeight="1" outlineLevel="2" x14ac:dyDescent="0.35">
      <c r="A17" s="10" t="s">
        <v>25</v>
      </c>
      <c r="B17" s="5">
        <f>COUNTIF(B18:B20, TRUE)/COUNTA(B18:B20)</f>
        <v>1</v>
      </c>
      <c r="C17" s="5"/>
      <c r="D17" s="4" t="s">
        <v>32</v>
      </c>
      <c r="E17" s="4"/>
      <c r="F17" s="4"/>
      <c r="G17" s="4"/>
      <c r="H17" s="4"/>
    </row>
    <row r="18" spans="1:8" ht="87.5" outlineLevel="2" x14ac:dyDescent="0.35">
      <c r="A18" s="6" t="s">
        <v>27</v>
      </c>
      <c r="B18" s="7" t="b">
        <v>1</v>
      </c>
      <c r="C18" s="7"/>
      <c r="D18" s="8" t="s">
        <v>12</v>
      </c>
      <c r="E18" s="6" t="s">
        <v>13</v>
      </c>
      <c r="F18" s="6" t="s">
        <v>13</v>
      </c>
      <c r="G18" s="6" t="s">
        <v>13</v>
      </c>
      <c r="H18" s="6" t="s">
        <v>13</v>
      </c>
    </row>
    <row r="19" spans="1:8" ht="37.5" outlineLevel="2" x14ac:dyDescent="0.35">
      <c r="A19" s="6" t="s">
        <v>28</v>
      </c>
      <c r="B19" s="7" t="b">
        <v>1</v>
      </c>
      <c r="C19" s="7"/>
      <c r="D19" s="8" t="s">
        <v>29</v>
      </c>
      <c r="E19" s="6" t="s">
        <v>13</v>
      </c>
      <c r="F19" s="6" t="s">
        <v>13</v>
      </c>
      <c r="G19" s="6" t="s">
        <v>13</v>
      </c>
      <c r="H19" s="6" t="s">
        <v>13</v>
      </c>
    </row>
    <row r="20" spans="1:8" ht="87.5" x14ac:dyDescent="0.35">
      <c r="A20" s="6" t="s">
        <v>30</v>
      </c>
      <c r="B20" s="7" t="b">
        <v>1</v>
      </c>
      <c r="C20" s="7"/>
      <c r="D20" s="8" t="s">
        <v>23</v>
      </c>
      <c r="E20" s="6" t="s">
        <v>13</v>
      </c>
      <c r="F20" s="9" t="s">
        <v>24</v>
      </c>
      <c r="G20" s="9" t="s">
        <v>24</v>
      </c>
      <c r="H20" s="9" t="s">
        <v>24</v>
      </c>
    </row>
    <row r="21" spans="1:8" s="3" customFormat="1" ht="36" customHeight="1" outlineLevel="2" x14ac:dyDescent="0.35">
      <c r="A21" s="4" t="s">
        <v>33</v>
      </c>
      <c r="B21" s="5">
        <f>COUNTIF(B22:B28, TRUE)/COUNTA(B22:B28)</f>
        <v>1</v>
      </c>
      <c r="C21" s="5"/>
      <c r="D21" s="4" t="s">
        <v>757</v>
      </c>
      <c r="E21" s="4" t="s">
        <v>757</v>
      </c>
      <c r="F21" s="4" t="s">
        <v>757</v>
      </c>
      <c r="G21" s="4"/>
      <c r="H21" s="4"/>
    </row>
    <row r="22" spans="1:8" ht="87.5" outlineLevel="2" x14ac:dyDescent="0.35">
      <c r="A22" s="6" t="s">
        <v>34</v>
      </c>
      <c r="B22" s="7" t="b">
        <v>1</v>
      </c>
      <c r="C22" s="7"/>
      <c r="D22" s="8" t="s">
        <v>35</v>
      </c>
      <c r="E22" s="6" t="s">
        <v>13</v>
      </c>
      <c r="F22" s="6" t="s">
        <v>13</v>
      </c>
      <c r="G22" s="6" t="s">
        <v>13</v>
      </c>
      <c r="H22" s="6" t="s">
        <v>13</v>
      </c>
    </row>
    <row r="23" spans="1:8" ht="191" outlineLevel="2" x14ac:dyDescent="0.35">
      <c r="A23" s="6" t="s">
        <v>36</v>
      </c>
      <c r="B23" s="7" t="b">
        <v>1</v>
      </c>
      <c r="C23" s="7"/>
      <c r="D23" s="8" t="s">
        <v>37</v>
      </c>
      <c r="E23" s="6" t="s">
        <v>13</v>
      </c>
      <c r="F23" s="6" t="s">
        <v>13</v>
      </c>
      <c r="G23" s="6"/>
      <c r="H23" s="6"/>
    </row>
    <row r="24" spans="1:8" ht="340" outlineLevel="2" x14ac:dyDescent="0.35">
      <c r="A24" s="6" t="s">
        <v>38</v>
      </c>
      <c r="B24" s="7" t="b">
        <v>1</v>
      </c>
      <c r="C24" s="7"/>
      <c r="D24" s="8" t="s">
        <v>39</v>
      </c>
      <c r="E24" s="6" t="s">
        <v>13</v>
      </c>
      <c r="F24" s="6" t="s">
        <v>13</v>
      </c>
      <c r="G24" s="6"/>
      <c r="H24" s="6"/>
    </row>
    <row r="25" spans="1:8" ht="137.5" outlineLevel="2" x14ac:dyDescent="0.35">
      <c r="A25" s="6" t="s">
        <v>40</v>
      </c>
      <c r="B25" s="7" t="b">
        <v>1</v>
      </c>
      <c r="C25" s="7"/>
      <c r="D25" s="8" t="s">
        <v>41</v>
      </c>
      <c r="E25" s="6" t="s">
        <v>13</v>
      </c>
      <c r="F25" s="6" t="s">
        <v>13</v>
      </c>
      <c r="G25" s="6"/>
      <c r="H25" s="6"/>
    </row>
    <row r="26" spans="1:8" ht="112.5" outlineLevel="2" x14ac:dyDescent="0.35">
      <c r="A26" s="6" t="s">
        <v>42</v>
      </c>
      <c r="B26" s="7" t="b">
        <v>1</v>
      </c>
      <c r="C26" s="7"/>
      <c r="D26" s="8" t="s">
        <v>43</v>
      </c>
      <c r="E26" s="6" t="s">
        <v>13</v>
      </c>
      <c r="F26" s="6" t="s">
        <v>13</v>
      </c>
      <c r="G26" s="6"/>
      <c r="H26" s="6"/>
    </row>
    <row r="27" spans="1:8" ht="87.5" outlineLevel="2" x14ac:dyDescent="0.35">
      <c r="A27" s="6" t="s">
        <v>44</v>
      </c>
      <c r="B27" s="7" t="b">
        <v>1</v>
      </c>
      <c r="C27" s="7"/>
      <c r="D27" s="8" t="s">
        <v>45</v>
      </c>
      <c r="E27" s="6" t="s">
        <v>13</v>
      </c>
      <c r="F27" s="6" t="s">
        <v>13</v>
      </c>
      <c r="G27" s="6"/>
      <c r="H27" s="6"/>
    </row>
    <row r="28" spans="1:8" ht="37.5" outlineLevel="1" x14ac:dyDescent="0.35">
      <c r="A28" s="6" t="s">
        <v>46</v>
      </c>
      <c r="B28" s="7" t="b">
        <v>1</v>
      </c>
      <c r="C28" s="7"/>
      <c r="D28" s="8" t="s">
        <v>47</v>
      </c>
      <c r="E28" s="6" t="s">
        <v>13</v>
      </c>
      <c r="F28" s="9" t="s">
        <v>48</v>
      </c>
      <c r="G28" s="9" t="s">
        <v>48</v>
      </c>
      <c r="H28" s="9" t="s">
        <v>48</v>
      </c>
    </row>
    <row r="29" spans="1:8" s="3" customFormat="1" ht="54" outlineLevel="2" x14ac:dyDescent="0.35">
      <c r="A29" s="4" t="s">
        <v>49</v>
      </c>
      <c r="B29" s="5">
        <f>COUNTIF(B30:B34, TRUE)/COUNTA(B30:B34)</f>
        <v>1</v>
      </c>
      <c r="C29" s="5"/>
      <c r="D29" s="4" t="s">
        <v>758</v>
      </c>
      <c r="E29" s="4" t="s">
        <v>758</v>
      </c>
      <c r="F29" s="4" t="s">
        <v>758</v>
      </c>
      <c r="G29" s="4"/>
      <c r="H29" s="4"/>
    </row>
    <row r="30" spans="1:8" ht="87.5" outlineLevel="2" x14ac:dyDescent="0.35">
      <c r="A30" s="6" t="s">
        <v>50</v>
      </c>
      <c r="B30" s="7" t="b">
        <v>1</v>
      </c>
      <c r="C30" s="7"/>
      <c r="D30" s="8" t="s">
        <v>51</v>
      </c>
      <c r="E30" s="6" t="s">
        <v>13</v>
      </c>
      <c r="F30" s="6" t="s">
        <v>13</v>
      </c>
      <c r="G30" s="6" t="s">
        <v>13</v>
      </c>
      <c r="H30" s="6" t="s">
        <v>13</v>
      </c>
    </row>
    <row r="31" spans="1:8" ht="62.5" outlineLevel="2" x14ac:dyDescent="0.35">
      <c r="A31" s="6" t="s">
        <v>52</v>
      </c>
      <c r="B31" s="7" t="b">
        <v>1</v>
      </c>
      <c r="C31" s="7"/>
      <c r="D31" s="8" t="s">
        <v>53</v>
      </c>
      <c r="E31" s="6" t="s">
        <v>13</v>
      </c>
      <c r="F31" s="6" t="s">
        <v>13</v>
      </c>
      <c r="G31" s="6"/>
      <c r="H31" s="6"/>
    </row>
    <row r="32" spans="1:8" ht="409.5" outlineLevel="2" x14ac:dyDescent="0.35">
      <c r="A32" s="6" t="s">
        <v>54</v>
      </c>
      <c r="B32" s="7" t="b">
        <v>1</v>
      </c>
      <c r="C32" s="7"/>
      <c r="D32" s="8" t="s">
        <v>55</v>
      </c>
      <c r="E32" s="6" t="s">
        <v>13</v>
      </c>
      <c r="F32" s="6" t="s">
        <v>13</v>
      </c>
      <c r="G32" s="6"/>
      <c r="H32" s="6"/>
    </row>
    <row r="33" spans="1:8" ht="87.5" outlineLevel="2" x14ac:dyDescent="0.35">
      <c r="A33" s="6" t="s">
        <v>56</v>
      </c>
      <c r="B33" s="7" t="b">
        <v>1</v>
      </c>
      <c r="C33" s="7"/>
      <c r="D33" s="8" t="s">
        <v>45</v>
      </c>
      <c r="E33" s="6" t="s">
        <v>13</v>
      </c>
      <c r="F33" s="6" t="s">
        <v>13</v>
      </c>
      <c r="G33" s="6"/>
      <c r="H33" s="6"/>
    </row>
    <row r="34" spans="1:8" ht="37.5" x14ac:dyDescent="0.35">
      <c r="A34" s="6" t="s">
        <v>57</v>
      </c>
      <c r="B34" s="7" t="b">
        <v>1</v>
      </c>
      <c r="C34" s="7"/>
      <c r="D34" s="8" t="s">
        <v>58</v>
      </c>
      <c r="E34" s="6" t="s">
        <v>13</v>
      </c>
      <c r="F34" s="9" t="s">
        <v>59</v>
      </c>
      <c r="G34" s="9" t="s">
        <v>59</v>
      </c>
      <c r="H34" s="9" t="s">
        <v>59</v>
      </c>
    </row>
    <row r="35" spans="1:8" s="3" customFormat="1" ht="54" outlineLevel="2" x14ac:dyDescent="0.35">
      <c r="A35" s="4" t="s">
        <v>60</v>
      </c>
      <c r="B35" s="5">
        <f>COUNTIF(B36:B41, TRUE)/COUNTA(B36:B41)</f>
        <v>1</v>
      </c>
      <c r="C35" s="5"/>
      <c r="D35" s="4"/>
      <c r="E35" s="4"/>
      <c r="F35" s="4"/>
      <c r="G35" s="4"/>
      <c r="H35" s="4"/>
    </row>
    <row r="36" spans="1:8" ht="87.5" outlineLevel="2" x14ac:dyDescent="0.35">
      <c r="A36" s="6" t="s">
        <v>61</v>
      </c>
      <c r="B36" s="7" t="b">
        <v>1</v>
      </c>
      <c r="C36" s="7"/>
      <c r="D36" s="8" t="s">
        <v>62</v>
      </c>
      <c r="E36" s="6" t="s">
        <v>13</v>
      </c>
      <c r="F36" s="6" t="s">
        <v>13</v>
      </c>
      <c r="G36" s="6" t="s">
        <v>13</v>
      </c>
      <c r="H36" s="6" t="s">
        <v>13</v>
      </c>
    </row>
    <row r="37" spans="1:8" ht="126" outlineLevel="2" x14ac:dyDescent="0.35">
      <c r="A37" s="6" t="s">
        <v>63</v>
      </c>
      <c r="B37" s="7" t="b">
        <v>1</v>
      </c>
      <c r="C37" s="7"/>
      <c r="D37" s="8" t="s">
        <v>64</v>
      </c>
      <c r="E37" s="6" t="s">
        <v>13</v>
      </c>
      <c r="F37" s="6" t="s">
        <v>13</v>
      </c>
      <c r="G37" s="6"/>
      <c r="H37" s="6"/>
    </row>
    <row r="38" spans="1:8" ht="152.5" outlineLevel="2" x14ac:dyDescent="0.35">
      <c r="A38" s="6" t="s">
        <v>65</v>
      </c>
      <c r="B38" s="7" t="b">
        <v>1</v>
      </c>
      <c r="C38" s="7"/>
      <c r="D38" s="8" t="s">
        <v>66</v>
      </c>
      <c r="E38" s="6" t="s">
        <v>13</v>
      </c>
      <c r="F38" s="6" t="s">
        <v>13</v>
      </c>
      <c r="G38" s="6"/>
      <c r="H38" s="6"/>
    </row>
    <row r="39" spans="1:8" ht="112.5" outlineLevel="2" x14ac:dyDescent="0.35">
      <c r="A39" s="6" t="s">
        <v>67</v>
      </c>
      <c r="B39" s="7" t="b">
        <v>1</v>
      </c>
      <c r="C39" s="7"/>
      <c r="D39" s="8" t="s">
        <v>43</v>
      </c>
      <c r="E39" s="6" t="s">
        <v>13</v>
      </c>
      <c r="F39" s="6" t="s">
        <v>13</v>
      </c>
      <c r="G39" s="6"/>
      <c r="H39" s="6"/>
    </row>
    <row r="40" spans="1:8" ht="87.5" outlineLevel="2" x14ac:dyDescent="0.35">
      <c r="A40" s="6" t="s">
        <v>68</v>
      </c>
      <c r="B40" s="7" t="b">
        <v>1</v>
      </c>
      <c r="C40" s="7"/>
      <c r="D40" s="8" t="s">
        <v>69</v>
      </c>
      <c r="E40" s="6" t="s">
        <v>13</v>
      </c>
      <c r="F40" s="6" t="s">
        <v>13</v>
      </c>
      <c r="G40" s="6"/>
      <c r="H40" s="6"/>
    </row>
    <row r="41" spans="1:8" ht="37.5" outlineLevel="1" x14ac:dyDescent="0.35">
      <c r="A41" s="6" t="s">
        <v>70</v>
      </c>
      <c r="B41" s="7" t="b">
        <v>1</v>
      </c>
      <c r="C41" s="7"/>
      <c r="D41" s="8" t="s">
        <v>71</v>
      </c>
      <c r="E41" s="6" t="s">
        <v>13</v>
      </c>
      <c r="F41" s="6" t="s">
        <v>72</v>
      </c>
      <c r="G41" s="6" t="s">
        <v>72</v>
      </c>
      <c r="H41" s="6" t="s">
        <v>72</v>
      </c>
    </row>
    <row r="42" spans="1:8" s="3" customFormat="1" ht="54" outlineLevel="2" x14ac:dyDescent="0.35">
      <c r="A42" s="4" t="s">
        <v>73</v>
      </c>
      <c r="B42" s="5">
        <f>COUNTIF(B43:B47, TRUE)/COUNTA(B43:B47)</f>
        <v>1</v>
      </c>
      <c r="C42" s="5"/>
      <c r="D42" s="4"/>
      <c r="E42" s="4"/>
      <c r="F42" s="4"/>
      <c r="G42" s="4"/>
      <c r="H42" s="4"/>
    </row>
    <row r="43" spans="1:8" ht="87.5" outlineLevel="2" x14ac:dyDescent="0.35">
      <c r="A43" s="6" t="s">
        <v>74</v>
      </c>
      <c r="B43" s="7" t="b">
        <v>1</v>
      </c>
      <c r="C43" s="7"/>
      <c r="D43" s="8" t="s">
        <v>75</v>
      </c>
      <c r="E43" s="6" t="s">
        <v>13</v>
      </c>
      <c r="F43" s="6" t="s">
        <v>13</v>
      </c>
      <c r="G43" s="6" t="s">
        <v>13</v>
      </c>
      <c r="H43" s="6" t="s">
        <v>13</v>
      </c>
    </row>
    <row r="44" spans="1:8" ht="62.5" outlineLevel="2" x14ac:dyDescent="0.35">
      <c r="A44" s="6" t="s">
        <v>76</v>
      </c>
      <c r="B44" s="7" t="b">
        <v>1</v>
      </c>
      <c r="C44" s="7"/>
      <c r="D44" s="8" t="s">
        <v>77</v>
      </c>
      <c r="E44" s="6" t="s">
        <v>13</v>
      </c>
      <c r="F44" s="6" t="s">
        <v>13</v>
      </c>
      <c r="G44" s="6"/>
      <c r="H44" s="6"/>
    </row>
    <row r="45" spans="1:8" ht="330" outlineLevel="2" x14ac:dyDescent="0.35">
      <c r="A45" s="6" t="s">
        <v>78</v>
      </c>
      <c r="B45" s="7" t="b">
        <v>1</v>
      </c>
      <c r="C45" s="7"/>
      <c r="D45" s="8" t="s">
        <v>79</v>
      </c>
      <c r="E45" s="6" t="s">
        <v>13</v>
      </c>
      <c r="F45" s="6" t="s">
        <v>13</v>
      </c>
      <c r="G45" s="6"/>
      <c r="H45" s="6"/>
    </row>
    <row r="46" spans="1:8" ht="62.5" outlineLevel="2" x14ac:dyDescent="0.35">
      <c r="A46" s="6" t="s">
        <v>80</v>
      </c>
      <c r="B46" s="7" t="b">
        <v>1</v>
      </c>
      <c r="C46" s="7"/>
      <c r="D46" s="8" t="s">
        <v>81</v>
      </c>
      <c r="E46" s="6" t="s">
        <v>13</v>
      </c>
      <c r="F46" s="6" t="s">
        <v>13</v>
      </c>
      <c r="G46" s="6"/>
      <c r="H46" s="6"/>
    </row>
    <row r="47" spans="1:8" ht="37.5" x14ac:dyDescent="0.35">
      <c r="A47" s="6" t="s">
        <v>82</v>
      </c>
      <c r="B47" s="7" t="b">
        <v>1</v>
      </c>
      <c r="C47" s="7"/>
      <c r="D47" s="8" t="s">
        <v>83</v>
      </c>
      <c r="E47" s="6" t="s">
        <v>13</v>
      </c>
      <c r="F47" s="6" t="s">
        <v>84</v>
      </c>
      <c r="G47" s="6" t="s">
        <v>84</v>
      </c>
      <c r="H47" s="6" t="s">
        <v>84</v>
      </c>
    </row>
    <row r="48" spans="1:8" s="3" customFormat="1" ht="54" outlineLevel="2" x14ac:dyDescent="0.35">
      <c r="A48" s="4" t="s">
        <v>85</v>
      </c>
      <c r="B48" s="5">
        <f>COUNTIF(B49:B54, TRUE)/COUNTA(B49:B54)</f>
        <v>1</v>
      </c>
      <c r="C48" s="5"/>
      <c r="D48" s="4"/>
      <c r="E48" s="4"/>
      <c r="F48" s="4"/>
      <c r="G48" s="4"/>
      <c r="H48" s="4"/>
    </row>
    <row r="49" spans="1:8" ht="87.5" outlineLevel="2" x14ac:dyDescent="0.35">
      <c r="A49" s="6" t="s">
        <v>86</v>
      </c>
      <c r="B49" s="7" t="b">
        <v>1</v>
      </c>
      <c r="C49" s="7"/>
      <c r="D49" s="8" t="s">
        <v>87</v>
      </c>
      <c r="E49" s="6" t="s">
        <v>13</v>
      </c>
      <c r="F49" s="6" t="s">
        <v>13</v>
      </c>
      <c r="G49" s="6" t="s">
        <v>13</v>
      </c>
      <c r="H49" s="6" t="s">
        <v>13</v>
      </c>
    </row>
    <row r="50" spans="1:8" ht="62.5" outlineLevel="2" x14ac:dyDescent="0.35">
      <c r="A50" s="6" t="s">
        <v>88</v>
      </c>
      <c r="B50" s="7" t="b">
        <v>1</v>
      </c>
      <c r="C50" s="7"/>
      <c r="D50" s="8" t="s">
        <v>89</v>
      </c>
      <c r="E50" s="6" t="s">
        <v>13</v>
      </c>
      <c r="F50" s="6" t="s">
        <v>13</v>
      </c>
      <c r="G50" s="6"/>
      <c r="H50" s="6"/>
    </row>
    <row r="51" spans="1:8" ht="241.5" outlineLevel="2" x14ac:dyDescent="0.35">
      <c r="A51" s="6" t="s">
        <v>90</v>
      </c>
      <c r="B51" s="7" t="b">
        <v>1</v>
      </c>
      <c r="C51" s="7"/>
      <c r="D51" s="8" t="s">
        <v>91</v>
      </c>
      <c r="E51" s="6" t="s">
        <v>13</v>
      </c>
      <c r="F51" s="6" t="s">
        <v>13</v>
      </c>
      <c r="G51" s="6"/>
      <c r="H51" s="6"/>
    </row>
    <row r="52" spans="1:8" ht="112.5" outlineLevel="2" x14ac:dyDescent="0.35">
      <c r="A52" s="6" t="s">
        <v>92</v>
      </c>
      <c r="B52" s="7" t="b">
        <v>1</v>
      </c>
      <c r="C52" s="7"/>
      <c r="D52" s="8" t="s">
        <v>43</v>
      </c>
      <c r="E52" s="6" t="s">
        <v>13</v>
      </c>
      <c r="F52" s="6" t="s">
        <v>13</v>
      </c>
      <c r="G52" s="6"/>
      <c r="H52" s="6"/>
    </row>
    <row r="53" spans="1:8" ht="87.5" outlineLevel="2" x14ac:dyDescent="0.35">
      <c r="A53" s="6" t="s">
        <v>93</v>
      </c>
      <c r="B53" s="7" t="b">
        <v>1</v>
      </c>
      <c r="C53" s="7"/>
      <c r="D53" s="8" t="s">
        <v>94</v>
      </c>
      <c r="E53" s="6" t="s">
        <v>13</v>
      </c>
      <c r="F53" s="6" t="s">
        <v>13</v>
      </c>
      <c r="G53" s="6"/>
      <c r="H53" s="6"/>
    </row>
    <row r="54" spans="1:8" ht="37.5" outlineLevel="1" x14ac:dyDescent="0.35">
      <c r="A54" s="6" t="s">
        <v>95</v>
      </c>
      <c r="B54" s="7" t="b">
        <v>1</v>
      </c>
      <c r="C54" s="7"/>
      <c r="D54" s="8" t="s">
        <v>96</v>
      </c>
      <c r="E54" s="6" t="s">
        <v>13</v>
      </c>
      <c r="F54" s="6" t="s">
        <v>97</v>
      </c>
      <c r="G54" s="6" t="s">
        <v>97</v>
      </c>
      <c r="H54" s="6" t="s">
        <v>97</v>
      </c>
    </row>
    <row r="55" spans="1:8" s="3" customFormat="1" ht="54" outlineLevel="2" x14ac:dyDescent="0.35">
      <c r="A55" s="4" t="s">
        <v>98</v>
      </c>
      <c r="B55" s="5">
        <f>COUNTIF(B56:B60, TRUE)/COUNTA(B56:B60)</f>
        <v>1</v>
      </c>
      <c r="C55" s="5"/>
      <c r="D55" s="4"/>
      <c r="E55" s="4"/>
      <c r="F55" s="4"/>
      <c r="G55" s="4"/>
      <c r="H55" s="4"/>
    </row>
    <row r="56" spans="1:8" ht="87.5" outlineLevel="2" x14ac:dyDescent="0.35">
      <c r="A56" s="6" t="s">
        <v>99</v>
      </c>
      <c r="B56" s="7" t="b">
        <v>1</v>
      </c>
      <c r="C56" s="7"/>
      <c r="D56" s="8" t="s">
        <v>75</v>
      </c>
      <c r="E56" s="6" t="s">
        <v>13</v>
      </c>
      <c r="F56" s="6" t="s">
        <v>13</v>
      </c>
      <c r="G56" s="6" t="s">
        <v>13</v>
      </c>
      <c r="H56" s="6" t="s">
        <v>13</v>
      </c>
    </row>
    <row r="57" spans="1:8" ht="62.5" outlineLevel="2" x14ac:dyDescent="0.35">
      <c r="A57" s="6" t="s">
        <v>100</v>
      </c>
      <c r="B57" s="7" t="b">
        <v>1</v>
      </c>
      <c r="C57" s="7"/>
      <c r="D57" s="8" t="s">
        <v>101</v>
      </c>
      <c r="E57" s="6" t="s">
        <v>13</v>
      </c>
      <c r="F57" s="6" t="s">
        <v>13</v>
      </c>
      <c r="G57" s="6"/>
      <c r="H57" s="6"/>
    </row>
    <row r="58" spans="1:8" ht="409.5" outlineLevel="2" x14ac:dyDescent="0.35">
      <c r="A58" s="6" t="s">
        <v>102</v>
      </c>
      <c r="B58" s="7" t="b">
        <v>1</v>
      </c>
      <c r="C58" s="7"/>
      <c r="D58" s="8" t="s">
        <v>103</v>
      </c>
      <c r="E58" s="6" t="s">
        <v>13</v>
      </c>
      <c r="F58" s="6" t="s">
        <v>13</v>
      </c>
      <c r="G58" s="6"/>
      <c r="H58" s="6"/>
    </row>
    <row r="59" spans="1:8" ht="62.5" outlineLevel="2" x14ac:dyDescent="0.35">
      <c r="A59" s="6" t="s">
        <v>104</v>
      </c>
      <c r="B59" s="7" t="b">
        <v>1</v>
      </c>
      <c r="C59" s="7"/>
      <c r="D59" s="8" t="s">
        <v>105</v>
      </c>
      <c r="E59" s="6" t="s">
        <v>13</v>
      </c>
      <c r="F59" s="6" t="s">
        <v>13</v>
      </c>
      <c r="G59" s="6"/>
      <c r="H59" s="6"/>
    </row>
    <row r="60" spans="1:8" ht="37.5" x14ac:dyDescent="0.35">
      <c r="A60" s="6" t="s">
        <v>106</v>
      </c>
      <c r="B60" s="7" t="b">
        <v>1</v>
      </c>
      <c r="C60" s="7"/>
      <c r="D60" s="8" t="s">
        <v>107</v>
      </c>
      <c r="E60" s="6" t="s">
        <v>13</v>
      </c>
      <c r="F60" s="6" t="s">
        <v>108</v>
      </c>
      <c r="G60" s="6" t="s">
        <v>108</v>
      </c>
      <c r="H60" s="6" t="s">
        <v>108</v>
      </c>
    </row>
    <row r="61" spans="1:8" s="3" customFormat="1" ht="54" outlineLevel="2" x14ac:dyDescent="0.35">
      <c r="A61" s="4" t="s">
        <v>109</v>
      </c>
      <c r="B61" s="5">
        <f>COUNTIF(B62:B67, TRUE)/COUNTA(B62:B67)</f>
        <v>1</v>
      </c>
      <c r="C61" s="5"/>
      <c r="D61" s="4" t="s">
        <v>110</v>
      </c>
      <c r="E61" s="4" t="s">
        <v>110</v>
      </c>
      <c r="F61" s="4" t="s">
        <v>110</v>
      </c>
      <c r="G61" s="4"/>
      <c r="H61" s="4"/>
    </row>
    <row r="62" spans="1:8" ht="87.5" outlineLevel="2" x14ac:dyDescent="0.35">
      <c r="A62" s="6" t="s">
        <v>111</v>
      </c>
      <c r="B62" s="7" t="b">
        <v>1</v>
      </c>
      <c r="C62" s="7"/>
      <c r="D62" s="8" t="s">
        <v>112</v>
      </c>
      <c r="E62" s="6" t="s">
        <v>13</v>
      </c>
      <c r="F62" s="6" t="s">
        <v>13</v>
      </c>
      <c r="G62" s="6" t="s">
        <v>13</v>
      </c>
      <c r="H62" s="6" t="s">
        <v>13</v>
      </c>
    </row>
    <row r="63" spans="1:8" ht="112.5" outlineLevel="2" x14ac:dyDescent="0.35">
      <c r="A63" s="6" t="s">
        <v>113</v>
      </c>
      <c r="B63" s="7" t="b">
        <v>1</v>
      </c>
      <c r="C63" s="7"/>
      <c r="D63" s="8" t="s">
        <v>114</v>
      </c>
      <c r="E63" s="6" t="s">
        <v>13</v>
      </c>
      <c r="F63" s="6" t="s">
        <v>13</v>
      </c>
      <c r="G63" s="6"/>
      <c r="H63" s="6"/>
    </row>
    <row r="64" spans="1:8" ht="378.5" outlineLevel="2" x14ac:dyDescent="0.35">
      <c r="A64" s="6" t="s">
        <v>115</v>
      </c>
      <c r="B64" s="7" t="b">
        <v>1</v>
      </c>
      <c r="C64" s="7"/>
      <c r="D64" s="8" t="s">
        <v>116</v>
      </c>
      <c r="E64" s="6" t="s">
        <v>13</v>
      </c>
      <c r="F64" s="6" t="s">
        <v>13</v>
      </c>
      <c r="G64" s="6"/>
      <c r="H64" s="6"/>
    </row>
    <row r="65" spans="1:8" ht="409.5" outlineLevel="2" x14ac:dyDescent="0.35">
      <c r="A65" s="6" t="s">
        <v>117</v>
      </c>
      <c r="B65" s="7" t="b">
        <v>1</v>
      </c>
      <c r="C65" s="7"/>
      <c r="D65" s="8" t="s">
        <v>118</v>
      </c>
      <c r="E65" s="6" t="s">
        <v>13</v>
      </c>
      <c r="F65" s="6" t="s">
        <v>13</v>
      </c>
      <c r="G65" s="6"/>
      <c r="H65" s="6"/>
    </row>
    <row r="66" spans="1:8" ht="87.5" outlineLevel="2" x14ac:dyDescent="0.35">
      <c r="A66" s="6" t="s">
        <v>119</v>
      </c>
      <c r="B66" s="7" t="b">
        <v>1</v>
      </c>
      <c r="C66" s="7"/>
      <c r="D66" s="8" t="s">
        <v>120</v>
      </c>
      <c r="E66" s="6" t="s">
        <v>13</v>
      </c>
      <c r="F66" s="6" t="s">
        <v>13</v>
      </c>
      <c r="G66" s="6"/>
      <c r="H66" s="6"/>
    </row>
    <row r="67" spans="1:8" ht="37.5" x14ac:dyDescent="0.35">
      <c r="A67" s="6" t="s">
        <v>121</v>
      </c>
      <c r="B67" s="7" t="b">
        <v>1</v>
      </c>
      <c r="C67" s="7"/>
      <c r="D67" s="8" t="s">
        <v>122</v>
      </c>
      <c r="E67" s="6" t="s">
        <v>13</v>
      </c>
      <c r="F67" s="6" t="s">
        <v>123</v>
      </c>
      <c r="G67" s="6" t="s">
        <v>123</v>
      </c>
      <c r="H67" s="6" t="s">
        <v>123</v>
      </c>
    </row>
    <row r="68" spans="1:8" s="3" customFormat="1" ht="54" outlineLevel="2" x14ac:dyDescent="0.35">
      <c r="A68" s="4" t="s">
        <v>124</v>
      </c>
      <c r="B68" s="5">
        <f>COUNTIF(B69:B73, TRUE)/COUNTA(B69:B73)</f>
        <v>1</v>
      </c>
      <c r="C68" s="5"/>
      <c r="D68" s="4"/>
      <c r="E68" s="4"/>
      <c r="F68" s="4"/>
      <c r="G68" s="4"/>
      <c r="H68" s="4"/>
    </row>
    <row r="69" spans="1:8" ht="112.5" outlineLevel="2" x14ac:dyDescent="0.35">
      <c r="A69" s="6" t="s">
        <v>125</v>
      </c>
      <c r="B69" s="7" t="b">
        <v>1</v>
      </c>
      <c r="C69" s="7"/>
      <c r="D69" s="8" t="s">
        <v>126</v>
      </c>
      <c r="E69" s="6" t="s">
        <v>13</v>
      </c>
      <c r="F69" s="6" t="s">
        <v>13</v>
      </c>
      <c r="G69" s="6" t="s">
        <v>13</v>
      </c>
      <c r="H69" s="6" t="s">
        <v>13</v>
      </c>
    </row>
    <row r="70" spans="1:8" ht="137.5" outlineLevel="2" x14ac:dyDescent="0.35">
      <c r="A70" s="6" t="s">
        <v>127</v>
      </c>
      <c r="B70" s="7" t="b">
        <v>1</v>
      </c>
      <c r="C70" s="7"/>
      <c r="D70" s="8" t="s">
        <v>128</v>
      </c>
      <c r="E70" s="6" t="s">
        <v>13</v>
      </c>
      <c r="F70" s="6" t="s">
        <v>13</v>
      </c>
      <c r="G70" s="6"/>
      <c r="H70" s="6"/>
    </row>
    <row r="71" spans="1:8" ht="329" outlineLevel="2" x14ac:dyDescent="0.35">
      <c r="A71" s="6" t="s">
        <v>129</v>
      </c>
      <c r="B71" s="7" t="b">
        <v>1</v>
      </c>
      <c r="C71" s="7"/>
      <c r="D71" s="8" t="s">
        <v>130</v>
      </c>
      <c r="E71" s="6" t="s">
        <v>13</v>
      </c>
      <c r="F71" s="6" t="s">
        <v>13</v>
      </c>
      <c r="G71" s="6"/>
      <c r="H71" s="6"/>
    </row>
    <row r="72" spans="1:8" ht="62.5" outlineLevel="2" x14ac:dyDescent="0.35">
      <c r="A72" s="6" t="s">
        <v>131</v>
      </c>
      <c r="B72" s="7" t="b">
        <v>1</v>
      </c>
      <c r="C72" s="7"/>
      <c r="D72" s="8" t="s">
        <v>132</v>
      </c>
      <c r="E72" s="6" t="s">
        <v>13</v>
      </c>
      <c r="F72" s="6" t="s">
        <v>13</v>
      </c>
      <c r="G72" s="6"/>
      <c r="H72" s="6"/>
    </row>
    <row r="73" spans="1:8" ht="37.5" x14ac:dyDescent="0.35">
      <c r="A73" s="6" t="s">
        <v>133</v>
      </c>
      <c r="B73" s="7" t="b">
        <v>1</v>
      </c>
      <c r="C73" s="7"/>
      <c r="D73" s="8" t="s">
        <v>134</v>
      </c>
      <c r="E73" s="6" t="s">
        <v>13</v>
      </c>
      <c r="F73" s="6" t="s">
        <v>135</v>
      </c>
      <c r="G73" s="6" t="s">
        <v>135</v>
      </c>
      <c r="H73" s="6" t="s">
        <v>135</v>
      </c>
    </row>
    <row r="74" spans="1:8" s="3" customFormat="1" ht="54" outlineLevel="2" x14ac:dyDescent="0.35">
      <c r="A74" s="4" t="s">
        <v>136</v>
      </c>
      <c r="B74" s="5">
        <f>COUNTIF(B75:B78, TRUE)/COUNTA(B75:B78)</f>
        <v>1</v>
      </c>
      <c r="C74" s="5"/>
      <c r="D74" s="4" t="s">
        <v>137</v>
      </c>
      <c r="E74" s="4" t="s">
        <v>137</v>
      </c>
      <c r="F74" s="4" t="s">
        <v>137</v>
      </c>
      <c r="G74" s="4"/>
      <c r="H74" s="4"/>
    </row>
    <row r="75" spans="1:8" ht="87.5" outlineLevel="2" x14ac:dyDescent="0.35">
      <c r="A75" s="6" t="s">
        <v>138</v>
      </c>
      <c r="B75" s="7" t="b">
        <v>1</v>
      </c>
      <c r="C75" s="7"/>
      <c r="D75" s="8" t="s">
        <v>139</v>
      </c>
      <c r="E75" s="6" t="s">
        <v>13</v>
      </c>
      <c r="F75" s="6" t="s">
        <v>13</v>
      </c>
      <c r="G75" s="6" t="s">
        <v>13</v>
      </c>
      <c r="H75" s="6" t="s">
        <v>13</v>
      </c>
    </row>
    <row r="76" spans="1:8" ht="409.5" outlineLevel="2" x14ac:dyDescent="0.35">
      <c r="A76" s="6" t="s">
        <v>140</v>
      </c>
      <c r="B76" s="7" t="b">
        <v>1</v>
      </c>
      <c r="C76" s="7"/>
      <c r="D76" s="8" t="s">
        <v>141</v>
      </c>
      <c r="E76" s="6" t="s">
        <v>13</v>
      </c>
      <c r="F76" s="6" t="s">
        <v>13</v>
      </c>
      <c r="G76" s="6"/>
      <c r="H76" s="6"/>
    </row>
    <row r="77" spans="1:8" ht="87.5" outlineLevel="2" x14ac:dyDescent="0.35">
      <c r="A77" s="6" t="s">
        <v>142</v>
      </c>
      <c r="B77" s="7" t="b">
        <v>1</v>
      </c>
      <c r="C77" s="7"/>
      <c r="D77" s="8" t="s">
        <v>143</v>
      </c>
      <c r="E77" s="6" t="s">
        <v>13</v>
      </c>
      <c r="F77" s="6" t="s">
        <v>13</v>
      </c>
      <c r="G77" s="6"/>
      <c r="H77" s="6"/>
    </row>
    <row r="78" spans="1:8" ht="37.5" x14ac:dyDescent="0.35">
      <c r="A78" s="6" t="s">
        <v>144</v>
      </c>
      <c r="B78" s="7" t="b">
        <v>1</v>
      </c>
      <c r="C78" s="7"/>
      <c r="D78" s="8" t="s">
        <v>145</v>
      </c>
      <c r="E78" s="6" t="s">
        <v>13</v>
      </c>
      <c r="F78" s="6" t="s">
        <v>146</v>
      </c>
      <c r="G78" s="6" t="s">
        <v>146</v>
      </c>
      <c r="H78" s="6" t="s">
        <v>146</v>
      </c>
    </row>
    <row r="79" spans="1:8" s="3" customFormat="1" ht="54" outlineLevel="2" x14ac:dyDescent="0.35">
      <c r="A79" s="4" t="s">
        <v>147</v>
      </c>
      <c r="B79" s="5">
        <f>COUNTIF(B80:B83, TRUE)/COUNTA(B80:B83)</f>
        <v>1</v>
      </c>
      <c r="C79" s="5"/>
      <c r="D79" s="4" t="s">
        <v>148</v>
      </c>
      <c r="E79" s="4" t="s">
        <v>148</v>
      </c>
      <c r="F79" s="4" t="s">
        <v>148</v>
      </c>
      <c r="G79" s="4"/>
      <c r="H79" s="4"/>
    </row>
    <row r="80" spans="1:8" ht="87.5" outlineLevel="2" x14ac:dyDescent="0.35">
      <c r="A80" s="6" t="s">
        <v>149</v>
      </c>
      <c r="B80" s="7" t="b">
        <v>1</v>
      </c>
      <c r="C80" s="7"/>
      <c r="D80" s="8" t="s">
        <v>139</v>
      </c>
      <c r="E80" s="6" t="s">
        <v>13</v>
      </c>
      <c r="F80" s="6" t="s">
        <v>13</v>
      </c>
      <c r="G80" s="6" t="s">
        <v>13</v>
      </c>
      <c r="H80" s="6" t="s">
        <v>13</v>
      </c>
    </row>
    <row r="81" spans="1:9" ht="137.5" outlineLevel="2" x14ac:dyDescent="0.35">
      <c r="A81" s="6" t="s">
        <v>150</v>
      </c>
      <c r="B81" s="7" t="b">
        <v>1</v>
      </c>
      <c r="C81" s="7"/>
      <c r="D81" s="8" t="s">
        <v>151</v>
      </c>
      <c r="E81" s="6" t="s">
        <v>13</v>
      </c>
      <c r="F81" s="6" t="s">
        <v>13</v>
      </c>
      <c r="G81" s="6"/>
      <c r="H81" s="6"/>
    </row>
    <row r="82" spans="1:9" ht="62.5" outlineLevel="2" x14ac:dyDescent="0.35">
      <c r="A82" s="6" t="s">
        <v>152</v>
      </c>
      <c r="B82" s="7" t="b">
        <v>1</v>
      </c>
      <c r="C82" s="7"/>
      <c r="D82" s="8" t="s">
        <v>105</v>
      </c>
      <c r="E82" s="6" t="s">
        <v>13</v>
      </c>
      <c r="F82" s="6" t="s">
        <v>13</v>
      </c>
      <c r="G82" s="6"/>
      <c r="H82" s="6"/>
    </row>
    <row r="83" spans="1:9" ht="37.5" x14ac:dyDescent="0.35">
      <c r="A83" s="6" t="s">
        <v>153</v>
      </c>
      <c r="B83" s="7" t="b">
        <v>1</v>
      </c>
      <c r="C83" s="7"/>
      <c r="D83" s="8" t="s">
        <v>154</v>
      </c>
      <c r="E83" s="6" t="s">
        <v>13</v>
      </c>
      <c r="F83" s="6" t="s">
        <v>155</v>
      </c>
      <c r="G83" s="6" t="s">
        <v>155</v>
      </c>
      <c r="H83" s="6" t="s">
        <v>155</v>
      </c>
    </row>
    <row r="84" spans="1:9" s="3" customFormat="1" ht="72" outlineLevel="2" x14ac:dyDescent="0.35">
      <c r="A84" s="4" t="s">
        <v>156</v>
      </c>
      <c r="B84" s="5">
        <f>COUNTIF(B85:B87, TRUE)/COUNTA(B85:B87)</f>
        <v>1</v>
      </c>
      <c r="C84" s="5"/>
      <c r="D84" s="4" t="s">
        <v>157</v>
      </c>
      <c r="E84" s="4" t="s">
        <v>157</v>
      </c>
      <c r="F84" s="4" t="s">
        <v>157</v>
      </c>
      <c r="G84" s="4"/>
      <c r="H84" s="4"/>
    </row>
    <row r="85" spans="1:9" ht="87.5" outlineLevel="2" x14ac:dyDescent="0.35">
      <c r="A85" s="6" t="s">
        <v>158</v>
      </c>
      <c r="B85" s="7" t="b">
        <v>1</v>
      </c>
      <c r="C85" s="7"/>
      <c r="D85" s="8" t="s">
        <v>159</v>
      </c>
      <c r="E85" s="6" t="s">
        <v>13</v>
      </c>
      <c r="F85" s="6" t="s">
        <v>13</v>
      </c>
      <c r="G85" s="9" t="s">
        <v>160</v>
      </c>
      <c r="H85" s="9" t="s">
        <v>160</v>
      </c>
    </row>
    <row r="86" spans="1:9" ht="162.5" outlineLevel="2" x14ac:dyDescent="0.35">
      <c r="A86" s="6" t="s">
        <v>161</v>
      </c>
      <c r="B86" s="7" t="b">
        <v>1</v>
      </c>
      <c r="C86" s="7"/>
      <c r="D86" s="8" t="s">
        <v>162</v>
      </c>
      <c r="E86" s="6" t="s">
        <v>13</v>
      </c>
      <c r="F86" s="6" t="s">
        <v>13</v>
      </c>
      <c r="G86" s="9" t="s">
        <v>160</v>
      </c>
      <c r="H86" s="9" t="s">
        <v>160</v>
      </c>
    </row>
    <row r="87" spans="1:9" ht="37.5" outlineLevel="1" x14ac:dyDescent="0.35">
      <c r="A87" s="6" t="s">
        <v>163</v>
      </c>
      <c r="B87" s="7" t="b">
        <v>1</v>
      </c>
      <c r="C87" s="7"/>
      <c r="D87" s="8" t="s">
        <v>164</v>
      </c>
      <c r="E87" s="6" t="s">
        <v>13</v>
      </c>
      <c r="F87" s="9" t="s">
        <v>165</v>
      </c>
      <c r="G87" s="9" t="s">
        <v>165</v>
      </c>
      <c r="H87" s="9" t="s">
        <v>165</v>
      </c>
    </row>
    <row r="88" spans="1:9" s="3" customFormat="1" ht="54" outlineLevel="2" x14ac:dyDescent="0.35">
      <c r="A88" s="4" t="s">
        <v>166</v>
      </c>
      <c r="B88" s="5">
        <f>COUNTIF(B89:B91, TRUE)/COUNTA(B89:B91)</f>
        <v>1</v>
      </c>
      <c r="C88" s="5"/>
      <c r="D88" s="4" t="s">
        <v>167</v>
      </c>
      <c r="E88" s="4" t="s">
        <v>167</v>
      </c>
      <c r="F88" s="4" t="s">
        <v>167</v>
      </c>
      <c r="G88" s="4"/>
      <c r="H88" s="4"/>
    </row>
    <row r="89" spans="1:9" ht="112.5" outlineLevel="2" x14ac:dyDescent="0.35">
      <c r="A89" s="6" t="s">
        <v>168</v>
      </c>
      <c r="B89" s="7" t="b">
        <v>1</v>
      </c>
      <c r="C89" s="7"/>
      <c r="D89" s="8" t="s">
        <v>169</v>
      </c>
      <c r="E89" s="6" t="s">
        <v>13</v>
      </c>
      <c r="F89" s="9" t="s">
        <v>160</v>
      </c>
      <c r="G89" s="9" t="s">
        <v>160</v>
      </c>
      <c r="H89" s="9" t="s">
        <v>160</v>
      </c>
    </row>
    <row r="90" spans="1:9" ht="162.5" outlineLevel="2" x14ac:dyDescent="0.35">
      <c r="A90" s="6" t="s">
        <v>170</v>
      </c>
      <c r="B90" s="7" t="b">
        <v>1</v>
      </c>
      <c r="C90" s="7"/>
      <c r="D90" s="8" t="s">
        <v>162</v>
      </c>
      <c r="E90" s="6" t="s">
        <v>13</v>
      </c>
      <c r="F90" s="6" t="s">
        <v>160</v>
      </c>
      <c r="G90" s="9" t="s">
        <v>160</v>
      </c>
      <c r="H90" s="9" t="s">
        <v>160</v>
      </c>
    </row>
    <row r="91" spans="1:9" ht="37.5" x14ac:dyDescent="0.35">
      <c r="A91" s="6" t="s">
        <v>171</v>
      </c>
      <c r="B91" s="7" t="b">
        <v>1</v>
      </c>
      <c r="C91" s="7"/>
      <c r="D91" s="8" t="s">
        <v>164</v>
      </c>
      <c r="E91" s="6" t="s">
        <v>13</v>
      </c>
      <c r="F91" s="9" t="s">
        <v>172</v>
      </c>
      <c r="G91" s="9" t="s">
        <v>172</v>
      </c>
      <c r="H91" s="9" t="s">
        <v>172</v>
      </c>
    </row>
    <row r="92" spans="1:9" s="3" customFormat="1" ht="54" outlineLevel="2" x14ac:dyDescent="0.35">
      <c r="A92" s="4" t="s">
        <v>173</v>
      </c>
      <c r="B92" s="5">
        <f>COUNTIF(B93:B96, TRUE)/COUNTA(B93:B96)</f>
        <v>1</v>
      </c>
      <c r="C92" s="5"/>
      <c r="D92" s="4" t="s">
        <v>174</v>
      </c>
      <c r="E92" s="4" t="s">
        <v>174</v>
      </c>
      <c r="F92" s="4" t="s">
        <v>174</v>
      </c>
      <c r="G92" s="4"/>
      <c r="H92" s="4"/>
    </row>
    <row r="93" spans="1:9" ht="62.5" outlineLevel="2" x14ac:dyDescent="0.35">
      <c r="A93" s="6" t="s">
        <v>175</v>
      </c>
      <c r="B93" s="7" t="b">
        <v>1</v>
      </c>
      <c r="C93" s="7"/>
      <c r="D93" s="8" t="s">
        <v>176</v>
      </c>
      <c r="E93" s="6" t="s">
        <v>13</v>
      </c>
      <c r="F93" s="6" t="s">
        <v>13</v>
      </c>
      <c r="G93" s="6" t="s">
        <v>13</v>
      </c>
      <c r="H93" s="6" t="s">
        <v>13</v>
      </c>
      <c r="I93" s="6"/>
    </row>
    <row r="94" spans="1:9" ht="87.5" outlineLevel="2" x14ac:dyDescent="0.35">
      <c r="A94" s="6" t="s">
        <v>177</v>
      </c>
      <c r="B94" s="7" t="b">
        <v>1</v>
      </c>
      <c r="C94" s="7"/>
      <c r="D94" s="8" t="s">
        <v>178</v>
      </c>
      <c r="E94" s="6" t="s">
        <v>13</v>
      </c>
      <c r="F94" s="6" t="s">
        <v>13</v>
      </c>
      <c r="G94" s="6"/>
      <c r="H94" s="6"/>
    </row>
    <row r="95" spans="1:9" ht="75" outlineLevel="2" x14ac:dyDescent="0.35">
      <c r="A95" s="6" t="s">
        <v>179</v>
      </c>
      <c r="B95" s="7" t="b">
        <v>1</v>
      </c>
      <c r="C95" s="7"/>
      <c r="D95" s="8" t="s">
        <v>180</v>
      </c>
      <c r="E95" s="6" t="s">
        <v>13</v>
      </c>
      <c r="F95" s="6" t="s">
        <v>13</v>
      </c>
      <c r="G95" s="6"/>
      <c r="H95" s="6"/>
    </row>
    <row r="96" spans="1:9" ht="37.5" outlineLevel="1" x14ac:dyDescent="0.35">
      <c r="A96" s="6" t="s">
        <v>181</v>
      </c>
      <c r="B96" s="7" t="b">
        <v>1</v>
      </c>
      <c r="C96" s="7"/>
      <c r="D96" s="8" t="s">
        <v>182</v>
      </c>
      <c r="E96" s="6" t="s">
        <v>13</v>
      </c>
      <c r="F96" s="6" t="s">
        <v>13</v>
      </c>
      <c r="G96" s="6" t="s">
        <v>183</v>
      </c>
      <c r="H96" s="6" t="s">
        <v>183</v>
      </c>
    </row>
    <row r="97" spans="1:9" s="3" customFormat="1" ht="54" outlineLevel="2" x14ac:dyDescent="0.35">
      <c r="A97" s="4" t="s">
        <v>184</v>
      </c>
      <c r="B97" s="5">
        <f>COUNTIF(B98:B100, TRUE)/COUNTA(B98:B100)</f>
        <v>1</v>
      </c>
      <c r="C97" s="5"/>
      <c r="D97" s="4" t="s">
        <v>185</v>
      </c>
      <c r="E97" s="4" t="s">
        <v>185</v>
      </c>
      <c r="F97" s="4" t="s">
        <v>185</v>
      </c>
      <c r="G97" s="4"/>
      <c r="H97" s="4"/>
    </row>
    <row r="98" spans="1:9" ht="62.5" outlineLevel="2" x14ac:dyDescent="0.35">
      <c r="A98" s="6" t="s">
        <v>186</v>
      </c>
      <c r="B98" s="7" t="b">
        <v>1</v>
      </c>
      <c r="C98" s="7"/>
      <c r="D98" s="8" t="s">
        <v>176</v>
      </c>
      <c r="E98" s="6" t="s">
        <v>13</v>
      </c>
      <c r="F98" s="6" t="s">
        <v>13</v>
      </c>
      <c r="G98" s="6" t="s">
        <v>13</v>
      </c>
      <c r="H98" s="6" t="s">
        <v>13</v>
      </c>
    </row>
    <row r="99" spans="1:9" ht="37.5" outlineLevel="2" x14ac:dyDescent="0.35">
      <c r="A99" s="6" t="s">
        <v>187</v>
      </c>
      <c r="B99" s="7" t="b">
        <v>1</v>
      </c>
      <c r="C99" s="7"/>
      <c r="D99" s="8" t="s">
        <v>188</v>
      </c>
      <c r="E99" s="6" t="s">
        <v>13</v>
      </c>
      <c r="F99" s="6" t="s">
        <v>13</v>
      </c>
      <c r="G99" s="6" t="s">
        <v>13</v>
      </c>
      <c r="H99" s="6" t="s">
        <v>13</v>
      </c>
    </row>
    <row r="100" spans="1:9" ht="37.5" outlineLevel="1" x14ac:dyDescent="0.35">
      <c r="A100" s="6" t="s">
        <v>189</v>
      </c>
      <c r="B100" s="7" t="b">
        <v>1</v>
      </c>
      <c r="C100" s="7"/>
      <c r="D100" s="8" t="s">
        <v>190</v>
      </c>
      <c r="E100" s="6" t="s">
        <v>13</v>
      </c>
      <c r="F100" s="6" t="s">
        <v>191</v>
      </c>
      <c r="G100" s="6" t="s">
        <v>191</v>
      </c>
      <c r="H100" s="6" t="s">
        <v>191</v>
      </c>
    </row>
    <row r="101" spans="1:9" s="3" customFormat="1" ht="54" outlineLevel="2" x14ac:dyDescent="0.35">
      <c r="A101" s="4" t="s">
        <v>192</v>
      </c>
      <c r="B101" s="5">
        <f>COUNTIF(B102:B105, TRUE)/COUNTA(B102:B105)</f>
        <v>1</v>
      </c>
      <c r="C101" s="5"/>
      <c r="D101" s="4" t="s">
        <v>193</v>
      </c>
      <c r="E101" s="4" t="s">
        <v>193</v>
      </c>
      <c r="F101" s="4" t="s">
        <v>193</v>
      </c>
      <c r="G101" s="4"/>
      <c r="H101" s="4"/>
    </row>
    <row r="102" spans="1:9" ht="137.5" outlineLevel="2" x14ac:dyDescent="0.35">
      <c r="A102" s="6" t="s">
        <v>194</v>
      </c>
      <c r="B102" s="7" t="b">
        <v>1</v>
      </c>
      <c r="C102" s="7"/>
      <c r="D102" s="8" t="s">
        <v>195</v>
      </c>
      <c r="E102" s="6" t="s">
        <v>13</v>
      </c>
      <c r="F102" s="6" t="s">
        <v>13</v>
      </c>
      <c r="G102" s="6" t="s">
        <v>13</v>
      </c>
      <c r="H102" s="6" t="s">
        <v>13</v>
      </c>
      <c r="I102" s="6"/>
    </row>
    <row r="103" spans="1:9" ht="137.5" outlineLevel="2" x14ac:dyDescent="0.35">
      <c r="A103" s="6" t="s">
        <v>196</v>
      </c>
      <c r="B103" s="7" t="b">
        <v>1</v>
      </c>
      <c r="C103" s="7"/>
      <c r="D103" s="8" t="s">
        <v>197</v>
      </c>
      <c r="E103" s="6" t="s">
        <v>13</v>
      </c>
      <c r="F103" s="6" t="s">
        <v>13</v>
      </c>
      <c r="G103" s="6"/>
      <c r="H103" s="6"/>
    </row>
    <row r="104" spans="1:9" ht="75" outlineLevel="2" x14ac:dyDescent="0.35">
      <c r="A104" s="6" t="s">
        <v>198</v>
      </c>
      <c r="B104" s="7" t="b">
        <v>1</v>
      </c>
      <c r="C104" s="7"/>
      <c r="D104" s="8" t="s">
        <v>180</v>
      </c>
      <c r="E104" s="6" t="s">
        <v>13</v>
      </c>
      <c r="F104" s="6" t="s">
        <v>13</v>
      </c>
      <c r="G104" s="6"/>
      <c r="H104" s="11"/>
    </row>
    <row r="105" spans="1:9" s="12" customFormat="1" ht="37.5" x14ac:dyDescent="0.35">
      <c r="A105" s="6" t="s">
        <v>199</v>
      </c>
      <c r="B105" s="7" t="b">
        <v>1</v>
      </c>
      <c r="C105" s="7"/>
      <c r="D105" s="8" t="s">
        <v>200</v>
      </c>
      <c r="E105" s="6" t="s">
        <v>13</v>
      </c>
      <c r="F105" s="9" t="s">
        <v>201</v>
      </c>
      <c r="G105" s="9" t="s">
        <v>201</v>
      </c>
      <c r="H105" s="9" t="s">
        <v>201</v>
      </c>
    </row>
    <row r="106" spans="1:9" s="3" customFormat="1" ht="54" x14ac:dyDescent="0.35">
      <c r="A106" s="13" t="s">
        <v>202</v>
      </c>
      <c r="B106" s="14">
        <f>COUNTIF(B2:B105, TRUE)/COUNTA(B2:B105)</f>
        <v>0.80769230769230771</v>
      </c>
      <c r="C106" s="14"/>
      <c r="D106" s="15" t="s">
        <v>203</v>
      </c>
      <c r="E106" s="15"/>
      <c r="F106" s="15"/>
      <c r="G106" s="15"/>
      <c r="H106" s="15"/>
    </row>
  </sheetData>
  <conditionalFormatting sqref="B1:B1048576 C2:C106 C107:D1048576">
    <cfRule type="cellIs" dxfId="15" priority="91" operator="equal">
      <formula>"BUG"</formula>
    </cfRule>
  </conditionalFormatting>
  <conditionalFormatting sqref="B1:B1048576 C107:D1048576 C2:C106">
    <cfRule type="cellIs" dxfId="14" priority="89" operator="equal">
      <formula>FALSE</formula>
    </cfRule>
  </conditionalFormatting>
  <conditionalFormatting sqref="B1:B1048576 C107:D1048576">
    <cfRule type="containsBlanks" priority="88" stopIfTrue="1">
      <formula>LEN(TRIM(B1))=0</formula>
    </cfRule>
    <cfRule type="cellIs" dxfId="13" priority="90" operator="equal">
      <formula>TRUE</formula>
    </cfRule>
  </conditionalFormatting>
  <conditionalFormatting sqref="C1">
    <cfRule type="cellIs" dxfId="12" priority="11" operator="equal">
      <formula>"BUG"</formula>
    </cfRule>
  </conditionalFormatting>
  <conditionalFormatting sqref="C1:C106">
    <cfRule type="containsBlanks" priority="9" stopIfTrue="1">
      <formula>LEN(TRIM(C1))=0</formula>
    </cfRule>
    <cfRule type="cellIs" dxfId="11" priority="10" operator="equal">
      <formula>TRUE</formula>
    </cfRule>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37EA1-B050-4926-BCAD-726EB63F26C0}">
  <sheetPr>
    <outlinePr summaryBelow="0" summaryRight="0"/>
  </sheetPr>
  <dimension ref="A1:I106"/>
  <sheetViews>
    <sheetView zoomScale="70" zoomScaleNormal="70" workbookViewId="0">
      <selection activeCell="E2" sqref="E2"/>
    </sheetView>
  </sheetViews>
  <sheetFormatPr defaultColWidth="14.453125" defaultRowHeight="12.5" outlineLevelRow="2" x14ac:dyDescent="0.35"/>
  <cols>
    <col min="1" max="1" width="34.54296875" style="9" customWidth="1"/>
    <col min="2" max="2" width="14.453125" style="9" customWidth="1"/>
    <col min="3" max="3" width="22.1796875" style="9" customWidth="1"/>
    <col min="4" max="4" width="102.81640625" style="16" bestFit="1" customWidth="1"/>
    <col min="5" max="5" width="102.81640625" style="16" customWidth="1"/>
    <col min="6" max="6" width="90.453125" style="16" customWidth="1"/>
    <col min="7" max="7" width="55.1796875" style="16" customWidth="1"/>
    <col min="8" max="8" width="49.1796875" style="9" customWidth="1"/>
    <col min="9" max="9" width="44.1796875" style="9" customWidth="1"/>
    <col min="10" max="16384" width="14.453125" style="9"/>
  </cols>
  <sheetData>
    <row r="1" spans="1:9" s="3" customFormat="1" ht="72" x14ac:dyDescent="0.35">
      <c r="A1" s="1" t="s">
        <v>0</v>
      </c>
      <c r="B1" s="1" t="s">
        <v>1</v>
      </c>
      <c r="C1" s="1" t="s">
        <v>5</v>
      </c>
      <c r="D1" s="1" t="s">
        <v>6</v>
      </c>
      <c r="E1" s="1" t="s">
        <v>759</v>
      </c>
      <c r="F1" s="1" t="s">
        <v>760</v>
      </c>
      <c r="G1" s="1" t="s">
        <v>8</v>
      </c>
      <c r="H1" s="2" t="s">
        <v>9</v>
      </c>
      <c r="I1" s="2"/>
    </row>
    <row r="2" spans="1:9" s="3" customFormat="1" ht="54" x14ac:dyDescent="0.35">
      <c r="A2" s="4" t="s">
        <v>10</v>
      </c>
      <c r="B2" s="5">
        <f>COUNTIF(B3:B8, TRUE)/COUNTA(B3:B8)</f>
        <v>0.83333333333333337</v>
      </c>
      <c r="C2" s="5"/>
      <c r="D2" s="4"/>
      <c r="E2" s="4" t="s">
        <v>760</v>
      </c>
      <c r="F2" s="4" t="s">
        <v>760</v>
      </c>
      <c r="G2" s="4"/>
      <c r="H2" s="4"/>
    </row>
    <row r="3" spans="1:9" ht="87.5" hidden="1" outlineLevel="2" x14ac:dyDescent="0.35">
      <c r="A3" s="6" t="s">
        <v>11</v>
      </c>
      <c r="B3" s="7" t="b">
        <v>1</v>
      </c>
      <c r="C3" s="7"/>
      <c r="D3" s="8" t="s">
        <v>12</v>
      </c>
      <c r="E3" s="8"/>
      <c r="F3" s="6" t="s">
        <v>13</v>
      </c>
      <c r="G3" s="6" t="s">
        <v>13</v>
      </c>
      <c r="H3" s="6" t="s">
        <v>13</v>
      </c>
      <c r="I3" s="6"/>
    </row>
    <row r="4" spans="1:9" ht="189.5" hidden="1" outlineLevel="2" x14ac:dyDescent="0.35">
      <c r="A4" s="6" t="s">
        <v>14</v>
      </c>
      <c r="B4" s="7" t="b">
        <v>1</v>
      </c>
      <c r="C4" s="7"/>
      <c r="D4" s="8" t="s">
        <v>352</v>
      </c>
      <c r="E4" s="8"/>
      <c r="F4" s="6" t="s">
        <v>13</v>
      </c>
      <c r="G4" s="6" t="s">
        <v>13</v>
      </c>
      <c r="H4" s="6"/>
    </row>
    <row r="5" spans="1:9" ht="276" outlineLevel="2" x14ac:dyDescent="0.35">
      <c r="A5" s="6" t="s">
        <v>16</v>
      </c>
      <c r="B5" s="7" t="s">
        <v>416</v>
      </c>
      <c r="C5" s="7" t="s">
        <v>452</v>
      </c>
      <c r="D5" s="8" t="s">
        <v>17</v>
      </c>
      <c r="E5" s="8"/>
      <c r="F5" s="6" t="s">
        <v>761</v>
      </c>
      <c r="G5" s="6" t="s">
        <v>13</v>
      </c>
    </row>
    <row r="6" spans="1:9" ht="100" hidden="1" outlineLevel="2" x14ac:dyDescent="0.35">
      <c r="A6" s="6" t="s">
        <v>18</v>
      </c>
      <c r="B6" s="7" t="b">
        <v>1</v>
      </c>
      <c r="C6" s="7"/>
      <c r="D6" s="8" t="s">
        <v>19</v>
      </c>
      <c r="E6" s="8"/>
      <c r="F6" s="6" t="s">
        <v>13</v>
      </c>
      <c r="G6" s="6" t="s">
        <v>13</v>
      </c>
      <c r="H6" s="6"/>
    </row>
    <row r="7" spans="1:9" ht="137.5" hidden="1" outlineLevel="2" x14ac:dyDescent="0.35">
      <c r="A7" s="6" t="s">
        <v>20</v>
      </c>
      <c r="B7" s="7" t="b">
        <v>1</v>
      </c>
      <c r="C7" s="7"/>
      <c r="D7" s="8" t="s">
        <v>21</v>
      </c>
      <c r="E7" s="8"/>
      <c r="F7" s="6" t="s">
        <v>13</v>
      </c>
      <c r="G7" s="6" t="s">
        <v>13</v>
      </c>
    </row>
    <row r="8" spans="1:9" ht="87.5" hidden="1" outlineLevel="1" collapsed="1" x14ac:dyDescent="0.35">
      <c r="A8" s="6" t="s">
        <v>22</v>
      </c>
      <c r="B8" s="7" t="b">
        <v>1</v>
      </c>
      <c r="C8" s="7"/>
      <c r="D8" s="8" t="s">
        <v>23</v>
      </c>
      <c r="E8" s="8"/>
      <c r="F8" s="9" t="s">
        <v>24</v>
      </c>
      <c r="G8" s="9" t="s">
        <v>24</v>
      </c>
      <c r="H8" s="9" t="s">
        <v>24</v>
      </c>
    </row>
    <row r="9" spans="1:9" s="3" customFormat="1" ht="36" hidden="1" customHeight="1" outlineLevel="2" x14ac:dyDescent="0.35">
      <c r="A9" s="10" t="s">
        <v>25</v>
      </c>
      <c r="B9" s="5">
        <f>COUNTIF(B10:B12, TRUE)/COUNTA(B10:B12)</f>
        <v>1</v>
      </c>
      <c r="C9" s="5"/>
      <c r="D9" s="4" t="s">
        <v>26</v>
      </c>
      <c r="E9" s="4"/>
      <c r="F9" s="4"/>
      <c r="G9" s="4"/>
      <c r="H9" s="4"/>
    </row>
    <row r="10" spans="1:9" ht="87.5" hidden="1" outlineLevel="2" x14ac:dyDescent="0.35">
      <c r="A10" s="6" t="s">
        <v>27</v>
      </c>
      <c r="B10" s="7" t="b">
        <v>1</v>
      </c>
      <c r="C10" s="7"/>
      <c r="D10" s="8" t="s">
        <v>12</v>
      </c>
      <c r="E10" s="8"/>
      <c r="F10" s="6" t="s">
        <v>13</v>
      </c>
      <c r="G10" s="6" t="s">
        <v>13</v>
      </c>
      <c r="H10" s="6" t="s">
        <v>13</v>
      </c>
    </row>
    <row r="11" spans="1:9" ht="37.5" hidden="1" outlineLevel="2" x14ac:dyDescent="0.35">
      <c r="A11" s="6" t="s">
        <v>28</v>
      </c>
      <c r="B11" s="7" t="b">
        <v>1</v>
      </c>
      <c r="C11" s="7"/>
      <c r="D11" s="8" t="s">
        <v>29</v>
      </c>
      <c r="E11" s="8"/>
      <c r="F11" s="6" t="s">
        <v>13</v>
      </c>
      <c r="G11" s="6" t="s">
        <v>13</v>
      </c>
      <c r="H11" s="6" t="s">
        <v>13</v>
      </c>
    </row>
    <row r="12" spans="1:9" ht="87.5" hidden="1" outlineLevel="1" collapsed="1" x14ac:dyDescent="0.35">
      <c r="A12" s="6" t="s">
        <v>30</v>
      </c>
      <c r="B12" s="7" t="b">
        <v>1</v>
      </c>
      <c r="C12" s="7"/>
      <c r="D12" s="8" t="s">
        <v>23</v>
      </c>
      <c r="E12" s="8"/>
      <c r="F12" s="9" t="s">
        <v>24</v>
      </c>
      <c r="G12" s="9" t="s">
        <v>24</v>
      </c>
      <c r="H12" s="9" t="s">
        <v>24</v>
      </c>
    </row>
    <row r="13" spans="1:9" s="3" customFormat="1" ht="41.25" hidden="1" customHeight="1" outlineLevel="2" x14ac:dyDescent="0.35">
      <c r="A13" s="10" t="s">
        <v>25</v>
      </c>
      <c r="B13" s="5">
        <f>COUNTIF(B14:B16, TRUE)/COUNTA(B14:B16)</f>
        <v>1</v>
      </c>
      <c r="C13" s="5"/>
      <c r="D13" s="4" t="s">
        <v>638</v>
      </c>
      <c r="E13" s="4"/>
      <c r="F13" s="4"/>
      <c r="G13" s="4"/>
      <c r="H13" s="4"/>
    </row>
    <row r="14" spans="1:9" ht="87.5" hidden="1" outlineLevel="2" x14ac:dyDescent="0.35">
      <c r="A14" s="6" t="s">
        <v>27</v>
      </c>
      <c r="B14" s="7" t="b">
        <v>1</v>
      </c>
      <c r="C14" s="7"/>
      <c r="D14" s="8" t="s">
        <v>12</v>
      </c>
      <c r="E14" s="8"/>
      <c r="F14" s="6" t="s">
        <v>13</v>
      </c>
      <c r="G14" s="6" t="s">
        <v>13</v>
      </c>
      <c r="H14" s="6" t="s">
        <v>13</v>
      </c>
    </row>
    <row r="15" spans="1:9" ht="37.5" hidden="1" outlineLevel="2" x14ac:dyDescent="0.35">
      <c r="A15" s="6" t="s">
        <v>28</v>
      </c>
      <c r="B15" s="7" t="b">
        <v>1</v>
      </c>
      <c r="C15" s="7"/>
      <c r="D15" s="8" t="s">
        <v>29</v>
      </c>
      <c r="E15" s="8"/>
      <c r="F15" s="6" t="s">
        <v>13</v>
      </c>
      <c r="G15" s="6" t="s">
        <v>13</v>
      </c>
      <c r="H15" s="6" t="s">
        <v>13</v>
      </c>
    </row>
    <row r="16" spans="1:9" ht="87.5" hidden="1" outlineLevel="1" collapsed="1" x14ac:dyDescent="0.35">
      <c r="A16" s="6" t="s">
        <v>30</v>
      </c>
      <c r="B16" s="7" t="b">
        <v>1</v>
      </c>
      <c r="C16" s="7"/>
      <c r="D16" s="8" t="s">
        <v>23</v>
      </c>
      <c r="E16" s="8"/>
      <c r="F16" s="9" t="s">
        <v>24</v>
      </c>
      <c r="G16" s="9" t="s">
        <v>24</v>
      </c>
      <c r="H16" s="9" t="s">
        <v>24</v>
      </c>
    </row>
    <row r="17" spans="1:8" s="3" customFormat="1" ht="35.25" hidden="1" customHeight="1" outlineLevel="2" x14ac:dyDescent="0.35">
      <c r="A17" s="10" t="s">
        <v>25</v>
      </c>
      <c r="B17" s="5">
        <f>COUNTIF(B18:B20, TRUE)/COUNTA(B18:B20)</f>
        <v>1</v>
      </c>
      <c r="C17" s="5"/>
      <c r="D17" s="4" t="s">
        <v>32</v>
      </c>
      <c r="E17" s="4"/>
      <c r="F17" s="4"/>
      <c r="G17" s="4"/>
      <c r="H17" s="4"/>
    </row>
    <row r="18" spans="1:8" ht="87.5" hidden="1" outlineLevel="2" x14ac:dyDescent="0.35">
      <c r="A18" s="6" t="s">
        <v>27</v>
      </c>
      <c r="B18" s="7" t="b">
        <v>1</v>
      </c>
      <c r="C18" s="7"/>
      <c r="D18" s="8" t="s">
        <v>12</v>
      </c>
      <c r="E18" s="8"/>
      <c r="F18" s="6" t="s">
        <v>13</v>
      </c>
      <c r="G18" s="6" t="s">
        <v>13</v>
      </c>
      <c r="H18" s="6" t="s">
        <v>13</v>
      </c>
    </row>
    <row r="19" spans="1:8" ht="37.5" hidden="1" outlineLevel="2" x14ac:dyDescent="0.35">
      <c r="A19" s="6" t="s">
        <v>28</v>
      </c>
      <c r="B19" s="7" t="b">
        <v>1</v>
      </c>
      <c r="C19" s="7"/>
      <c r="D19" s="8" t="s">
        <v>29</v>
      </c>
      <c r="E19" s="8"/>
      <c r="F19" s="6" t="s">
        <v>13</v>
      </c>
      <c r="G19" s="6" t="s">
        <v>13</v>
      </c>
      <c r="H19" s="6" t="s">
        <v>13</v>
      </c>
    </row>
    <row r="20" spans="1:8" ht="87.5" hidden="1" x14ac:dyDescent="0.35">
      <c r="A20" s="6" t="s">
        <v>30</v>
      </c>
      <c r="B20" s="7" t="b">
        <v>1</v>
      </c>
      <c r="C20" s="7"/>
      <c r="D20" s="8" t="s">
        <v>23</v>
      </c>
      <c r="E20" s="8"/>
      <c r="F20" s="9" t="s">
        <v>24</v>
      </c>
      <c r="G20" s="9" t="s">
        <v>24</v>
      </c>
      <c r="H20" s="9" t="s">
        <v>24</v>
      </c>
    </row>
    <row r="21" spans="1:8" s="3" customFormat="1" ht="36" customHeight="1" outlineLevel="2" x14ac:dyDescent="0.35">
      <c r="A21" s="4" t="s">
        <v>33</v>
      </c>
      <c r="B21" s="5">
        <f>COUNTIF(B22:B28, TRUE)/COUNTA(B22:B28)</f>
        <v>0.8571428571428571</v>
      </c>
      <c r="C21" s="5"/>
      <c r="D21" s="4" t="s">
        <v>646</v>
      </c>
      <c r="E21" s="4"/>
      <c r="F21" s="4" t="s">
        <v>646</v>
      </c>
      <c r="G21" s="4"/>
      <c r="H21" s="4"/>
    </row>
    <row r="22" spans="1:8" ht="150" hidden="1" outlineLevel="2" x14ac:dyDescent="0.35">
      <c r="A22" s="6" t="s">
        <v>34</v>
      </c>
      <c r="B22" s="7" t="b">
        <v>1</v>
      </c>
      <c r="C22" s="7"/>
      <c r="D22" s="8" t="s">
        <v>35</v>
      </c>
      <c r="E22" s="8"/>
      <c r="F22" s="6"/>
      <c r="G22" s="6" t="s">
        <v>647</v>
      </c>
      <c r="H22" s="6" t="s">
        <v>13</v>
      </c>
    </row>
    <row r="23" spans="1:8" ht="191" hidden="1" outlineLevel="2" x14ac:dyDescent="0.35">
      <c r="A23" s="6" t="s">
        <v>36</v>
      </c>
      <c r="B23" s="7" t="b">
        <v>1</v>
      </c>
      <c r="C23" s="7"/>
      <c r="D23" s="8" t="s">
        <v>37</v>
      </c>
      <c r="E23" s="8"/>
      <c r="F23" s="6"/>
      <c r="G23" s="6"/>
      <c r="H23" s="6"/>
    </row>
    <row r="24" spans="1:8" ht="277.5" outlineLevel="2" x14ac:dyDescent="0.35">
      <c r="A24" s="6" t="s">
        <v>38</v>
      </c>
      <c r="B24" s="7" t="s">
        <v>416</v>
      </c>
      <c r="C24" s="7" t="s">
        <v>417</v>
      </c>
      <c r="D24" s="8" t="s">
        <v>39</v>
      </c>
      <c r="E24" s="8"/>
      <c r="F24" s="6" t="s">
        <v>762</v>
      </c>
      <c r="G24" s="6"/>
      <c r="H24" s="6"/>
    </row>
    <row r="25" spans="1:8" ht="137.5" hidden="1" outlineLevel="2" x14ac:dyDescent="0.35">
      <c r="A25" s="6" t="s">
        <v>40</v>
      </c>
      <c r="B25" s="7" t="b">
        <v>1</v>
      </c>
      <c r="C25" s="7"/>
      <c r="D25" s="8" t="s">
        <v>41</v>
      </c>
      <c r="E25" s="8"/>
      <c r="F25" s="6"/>
      <c r="G25" s="6"/>
      <c r="H25" s="6"/>
    </row>
    <row r="26" spans="1:8" ht="133.15" hidden="1" customHeight="1" outlineLevel="2" x14ac:dyDescent="0.35">
      <c r="A26" s="6" t="s">
        <v>42</v>
      </c>
      <c r="B26" s="7" t="b">
        <v>1</v>
      </c>
      <c r="C26" s="7"/>
      <c r="D26" s="8" t="s">
        <v>43</v>
      </c>
      <c r="E26" s="8"/>
      <c r="F26" s="6"/>
      <c r="G26" s="6"/>
      <c r="H26" s="6"/>
    </row>
    <row r="27" spans="1:8" ht="87.5" hidden="1" outlineLevel="2" x14ac:dyDescent="0.35">
      <c r="A27" s="6" t="s">
        <v>44</v>
      </c>
      <c r="B27" s="7" t="b">
        <v>1</v>
      </c>
      <c r="C27" s="7"/>
      <c r="D27" s="8" t="s">
        <v>45</v>
      </c>
      <c r="E27" s="8"/>
      <c r="F27" s="6"/>
      <c r="G27" s="6"/>
      <c r="H27" s="6"/>
    </row>
    <row r="28" spans="1:8" ht="37.5" hidden="1" outlineLevel="1" x14ac:dyDescent="0.35">
      <c r="A28" s="6" t="s">
        <v>46</v>
      </c>
      <c r="B28" s="7" t="b">
        <v>1</v>
      </c>
      <c r="C28" s="7"/>
      <c r="D28" s="8" t="s">
        <v>47</v>
      </c>
      <c r="E28" s="8"/>
      <c r="F28" s="9"/>
      <c r="G28" s="9"/>
      <c r="H28" s="9" t="s">
        <v>48</v>
      </c>
    </row>
    <row r="29" spans="1:8" s="3" customFormat="1" ht="54" outlineLevel="2" x14ac:dyDescent="0.35">
      <c r="A29" s="4" t="s">
        <v>49</v>
      </c>
      <c r="B29" s="5">
        <f>COUNTIF(B30:B34, TRUE)/COUNTA(B30:B34)</f>
        <v>0.8</v>
      </c>
      <c r="C29" s="5"/>
      <c r="D29" s="4" t="s">
        <v>678</v>
      </c>
      <c r="E29" s="4"/>
      <c r="F29" s="4"/>
      <c r="G29" s="4"/>
      <c r="H29" s="4"/>
    </row>
    <row r="30" spans="1:8" ht="87.5" hidden="1" outlineLevel="2" x14ac:dyDescent="0.35">
      <c r="A30" s="6" t="s">
        <v>50</v>
      </c>
      <c r="B30" s="7" t="b">
        <v>1</v>
      </c>
      <c r="C30" s="7"/>
      <c r="D30" s="8" t="s">
        <v>51</v>
      </c>
      <c r="E30" s="8"/>
      <c r="F30" s="6"/>
      <c r="G30" s="6"/>
      <c r="H30" s="6" t="s">
        <v>13</v>
      </c>
    </row>
    <row r="31" spans="1:8" ht="62.5" hidden="1" outlineLevel="2" x14ac:dyDescent="0.35">
      <c r="A31" s="6" t="s">
        <v>52</v>
      </c>
      <c r="B31" s="7" t="b">
        <v>1</v>
      </c>
      <c r="C31" s="7"/>
      <c r="D31" s="8" t="s">
        <v>53</v>
      </c>
      <c r="E31" s="8"/>
      <c r="F31" s="6"/>
      <c r="G31" s="6"/>
      <c r="H31" s="6"/>
    </row>
    <row r="32" spans="1:8" ht="380.5" outlineLevel="2" x14ac:dyDescent="0.35">
      <c r="A32" s="6" t="s">
        <v>54</v>
      </c>
      <c r="B32" s="7" t="s">
        <v>416</v>
      </c>
      <c r="C32" s="7" t="s">
        <v>417</v>
      </c>
      <c r="D32" s="8" t="s">
        <v>55</v>
      </c>
      <c r="E32" s="8"/>
      <c r="F32" s="6" t="s">
        <v>763</v>
      </c>
      <c r="G32" s="6"/>
      <c r="H32" s="6"/>
    </row>
    <row r="33" spans="1:8" ht="87.5" hidden="1" outlineLevel="2" x14ac:dyDescent="0.35">
      <c r="A33" s="6" t="s">
        <v>56</v>
      </c>
      <c r="B33" s="7" t="b">
        <v>1</v>
      </c>
      <c r="C33" s="7"/>
      <c r="D33" s="8" t="s">
        <v>45</v>
      </c>
      <c r="E33" s="8"/>
      <c r="F33" s="6"/>
      <c r="G33" s="6"/>
      <c r="H33" s="6"/>
    </row>
    <row r="34" spans="1:8" ht="37.5" hidden="1" x14ac:dyDescent="0.35">
      <c r="A34" s="6" t="s">
        <v>57</v>
      </c>
      <c r="B34" s="7" t="b">
        <v>1</v>
      </c>
      <c r="C34" s="7"/>
      <c r="D34" s="8" t="s">
        <v>58</v>
      </c>
      <c r="E34" s="8"/>
      <c r="F34" s="9"/>
      <c r="G34" s="9"/>
      <c r="H34" s="9" t="s">
        <v>59</v>
      </c>
    </row>
    <row r="35" spans="1:8" s="3" customFormat="1" ht="54" hidden="1" outlineLevel="2" x14ac:dyDescent="0.35">
      <c r="A35" s="4" t="s">
        <v>60</v>
      </c>
      <c r="B35" s="5">
        <f>COUNTIF(B36:B41, TRUE)/COUNTA(B36:B41)</f>
        <v>1</v>
      </c>
      <c r="C35" s="5"/>
      <c r="D35" s="4" t="s">
        <v>687</v>
      </c>
      <c r="E35" s="4"/>
      <c r="F35" s="4"/>
      <c r="G35" s="4"/>
      <c r="H35" s="4"/>
    </row>
    <row r="36" spans="1:8" ht="87.5" hidden="1" outlineLevel="2" x14ac:dyDescent="0.35">
      <c r="A36" s="6" t="s">
        <v>61</v>
      </c>
      <c r="B36" s="7" t="b">
        <v>1</v>
      </c>
      <c r="C36" s="7"/>
      <c r="D36" s="8" t="s">
        <v>62</v>
      </c>
      <c r="E36" s="8"/>
      <c r="F36" s="6"/>
      <c r="G36" s="6"/>
      <c r="H36" s="6" t="s">
        <v>13</v>
      </c>
    </row>
    <row r="37" spans="1:8" ht="113" hidden="1" outlineLevel="2" x14ac:dyDescent="0.35">
      <c r="A37" s="6" t="s">
        <v>63</v>
      </c>
      <c r="B37" s="7" t="b">
        <v>1</v>
      </c>
      <c r="C37" s="7"/>
      <c r="D37" s="8" t="s">
        <v>64</v>
      </c>
      <c r="E37" s="8"/>
      <c r="F37" s="6"/>
      <c r="G37" s="6"/>
      <c r="H37" s="6"/>
    </row>
    <row r="38" spans="1:8" ht="139.5" hidden="1" outlineLevel="2" x14ac:dyDescent="0.35">
      <c r="A38" s="6" t="s">
        <v>65</v>
      </c>
      <c r="B38" s="7" t="b">
        <v>1</v>
      </c>
      <c r="C38" s="7"/>
      <c r="D38" s="8" t="s">
        <v>66</v>
      </c>
      <c r="E38" s="8"/>
      <c r="F38" s="6"/>
      <c r="G38" s="6"/>
      <c r="H38" s="6"/>
    </row>
    <row r="39" spans="1:8" ht="87.5" hidden="1" outlineLevel="2" x14ac:dyDescent="0.35">
      <c r="A39" s="6" t="s">
        <v>67</v>
      </c>
      <c r="B39" s="7" t="b">
        <v>1</v>
      </c>
      <c r="C39" s="7"/>
      <c r="D39" s="8" t="s">
        <v>43</v>
      </c>
      <c r="E39" s="8"/>
      <c r="F39" s="6"/>
      <c r="G39" s="6"/>
      <c r="H39" s="6"/>
    </row>
    <row r="40" spans="1:8" ht="87.5" hidden="1" outlineLevel="2" x14ac:dyDescent="0.35">
      <c r="A40" s="6" t="s">
        <v>68</v>
      </c>
      <c r="B40" s="7" t="b">
        <v>1</v>
      </c>
      <c r="C40" s="7"/>
      <c r="D40" s="8" t="s">
        <v>69</v>
      </c>
      <c r="E40" s="8"/>
      <c r="F40" s="6"/>
      <c r="G40" s="6"/>
      <c r="H40" s="6"/>
    </row>
    <row r="41" spans="1:8" ht="37.5" hidden="1" outlineLevel="1" x14ac:dyDescent="0.35">
      <c r="A41" s="6" t="s">
        <v>70</v>
      </c>
      <c r="B41" s="7" t="b">
        <v>1</v>
      </c>
      <c r="C41" s="7"/>
      <c r="D41" s="8" t="s">
        <v>71</v>
      </c>
      <c r="E41" s="8"/>
      <c r="F41" s="6"/>
      <c r="G41" s="6"/>
      <c r="H41" s="6" t="s">
        <v>72</v>
      </c>
    </row>
    <row r="42" spans="1:8" s="3" customFormat="1" ht="54" outlineLevel="2" x14ac:dyDescent="0.35">
      <c r="A42" s="4" t="s">
        <v>73</v>
      </c>
      <c r="B42" s="5">
        <f>COUNTIF(B43:B47, TRUE)/COUNTA(B43:B47)</f>
        <v>0.8</v>
      </c>
      <c r="C42" s="5"/>
      <c r="D42" s="4" t="s">
        <v>693</v>
      </c>
      <c r="E42" s="4"/>
      <c r="F42" s="4"/>
      <c r="G42" s="4"/>
      <c r="H42" s="4"/>
    </row>
    <row r="43" spans="1:8" ht="87.5" hidden="1" outlineLevel="2" x14ac:dyDescent="0.35">
      <c r="A43" s="6" t="s">
        <v>74</v>
      </c>
      <c r="B43" s="7" t="b">
        <v>1</v>
      </c>
      <c r="C43" s="7"/>
      <c r="D43" s="8" t="s">
        <v>75</v>
      </c>
      <c r="E43" s="8"/>
      <c r="F43" s="6" t="s">
        <v>13</v>
      </c>
      <c r="G43" s="6" t="s">
        <v>13</v>
      </c>
      <c r="H43" s="6" t="s">
        <v>13</v>
      </c>
    </row>
    <row r="44" spans="1:8" ht="62.5" hidden="1" outlineLevel="2" x14ac:dyDescent="0.35">
      <c r="A44" s="6" t="s">
        <v>76</v>
      </c>
      <c r="B44" s="7" t="b">
        <v>1</v>
      </c>
      <c r="C44" s="7"/>
      <c r="D44" s="8" t="s">
        <v>77</v>
      </c>
      <c r="E44" s="8"/>
      <c r="F44" s="6" t="s">
        <v>13</v>
      </c>
      <c r="G44" s="6"/>
      <c r="H44" s="6"/>
    </row>
    <row r="45" spans="1:8" ht="278.5" outlineLevel="2" x14ac:dyDescent="0.35">
      <c r="A45" s="6" t="s">
        <v>78</v>
      </c>
      <c r="B45" s="7" t="s">
        <v>416</v>
      </c>
      <c r="C45" s="7" t="s">
        <v>417</v>
      </c>
      <c r="D45" s="8" t="s">
        <v>79</v>
      </c>
      <c r="E45" s="8"/>
      <c r="F45" s="6" t="s">
        <v>763</v>
      </c>
      <c r="G45" s="6"/>
      <c r="H45" s="6"/>
    </row>
    <row r="46" spans="1:8" ht="62.5" hidden="1" outlineLevel="2" x14ac:dyDescent="0.35">
      <c r="A46" s="6" t="s">
        <v>80</v>
      </c>
      <c r="B46" s="7" t="b">
        <v>1</v>
      </c>
      <c r="C46" s="7"/>
      <c r="D46" s="8" t="s">
        <v>81</v>
      </c>
      <c r="E46" s="8"/>
      <c r="F46" s="6" t="s">
        <v>13</v>
      </c>
      <c r="G46" s="6"/>
      <c r="H46" s="6"/>
    </row>
    <row r="47" spans="1:8" ht="37.5" hidden="1" x14ac:dyDescent="0.35">
      <c r="A47" s="6" t="s">
        <v>82</v>
      </c>
      <c r="B47" s="7" t="b">
        <v>1</v>
      </c>
      <c r="C47" s="7"/>
      <c r="D47" s="8" t="s">
        <v>83</v>
      </c>
      <c r="E47" s="8"/>
      <c r="F47" s="6" t="s">
        <v>84</v>
      </c>
      <c r="G47" s="6" t="s">
        <v>84</v>
      </c>
      <c r="H47" s="6" t="s">
        <v>84</v>
      </c>
    </row>
    <row r="48" spans="1:8" s="3" customFormat="1" ht="54" hidden="1" outlineLevel="2" x14ac:dyDescent="0.35">
      <c r="A48" s="4" t="s">
        <v>85</v>
      </c>
      <c r="B48" s="5">
        <f>COUNTIF(B49:B54, TRUE)/COUNTA(B49:B54)</f>
        <v>1</v>
      </c>
      <c r="C48" s="5"/>
      <c r="D48" s="4" t="s">
        <v>698</v>
      </c>
      <c r="E48" s="4"/>
      <c r="F48" s="4"/>
      <c r="G48" s="4"/>
      <c r="H48" s="4"/>
    </row>
    <row r="49" spans="1:8" ht="87.5" hidden="1" outlineLevel="2" x14ac:dyDescent="0.35">
      <c r="A49" s="6" t="s">
        <v>86</v>
      </c>
      <c r="B49" s="7" t="b">
        <v>1</v>
      </c>
      <c r="C49" s="7"/>
      <c r="D49" s="8" t="s">
        <v>87</v>
      </c>
      <c r="E49" s="8"/>
      <c r="F49" s="6" t="s">
        <v>701</v>
      </c>
      <c r="G49" s="6" t="s">
        <v>13</v>
      </c>
      <c r="H49" s="6" t="s">
        <v>13</v>
      </c>
    </row>
    <row r="50" spans="1:8" ht="62.5" hidden="1" outlineLevel="2" x14ac:dyDescent="0.35">
      <c r="A50" s="6" t="s">
        <v>88</v>
      </c>
      <c r="B50" s="7" t="b">
        <v>1</v>
      </c>
      <c r="C50" s="7"/>
      <c r="D50" s="8" t="s">
        <v>89</v>
      </c>
      <c r="E50" s="8"/>
      <c r="F50" s="6" t="s">
        <v>13</v>
      </c>
      <c r="G50" s="6"/>
      <c r="H50" s="6"/>
    </row>
    <row r="51" spans="1:8" ht="216" hidden="1" outlineLevel="2" x14ac:dyDescent="0.35">
      <c r="A51" s="6" t="s">
        <v>90</v>
      </c>
      <c r="B51" s="7" t="b">
        <v>1</v>
      </c>
      <c r="C51" s="7"/>
      <c r="D51" s="8" t="s">
        <v>91</v>
      </c>
      <c r="E51" s="8"/>
      <c r="F51" s="6" t="s">
        <v>13</v>
      </c>
      <c r="G51" s="6"/>
      <c r="H51" s="6"/>
    </row>
    <row r="52" spans="1:8" ht="87.5" hidden="1" outlineLevel="2" x14ac:dyDescent="0.35">
      <c r="A52" s="6" t="s">
        <v>92</v>
      </c>
      <c r="B52" s="7" t="b">
        <v>1</v>
      </c>
      <c r="C52" s="7"/>
      <c r="D52" s="8" t="s">
        <v>43</v>
      </c>
      <c r="E52" s="8"/>
      <c r="F52" s="6" t="s">
        <v>13</v>
      </c>
      <c r="G52" s="6"/>
      <c r="H52" s="6"/>
    </row>
    <row r="53" spans="1:8" ht="87.5" hidden="1" outlineLevel="2" x14ac:dyDescent="0.35">
      <c r="A53" s="6" t="s">
        <v>93</v>
      </c>
      <c r="B53" s="7" t="b">
        <v>1</v>
      </c>
      <c r="C53" s="7"/>
      <c r="D53" s="8" t="s">
        <v>94</v>
      </c>
      <c r="E53" s="8"/>
      <c r="F53" s="6" t="s">
        <v>13</v>
      </c>
      <c r="G53" s="6"/>
      <c r="H53" s="6"/>
    </row>
    <row r="54" spans="1:8" ht="37.5" hidden="1" outlineLevel="1" x14ac:dyDescent="0.35">
      <c r="A54" s="6" t="s">
        <v>95</v>
      </c>
      <c r="B54" s="7" t="b">
        <v>1</v>
      </c>
      <c r="C54" s="7"/>
      <c r="D54" s="8" t="s">
        <v>96</v>
      </c>
      <c r="E54" s="8"/>
      <c r="F54" s="6" t="s">
        <v>97</v>
      </c>
      <c r="G54" s="6" t="s">
        <v>97</v>
      </c>
      <c r="H54" s="6" t="s">
        <v>97</v>
      </c>
    </row>
    <row r="55" spans="1:8" s="3" customFormat="1" ht="54" outlineLevel="2" x14ac:dyDescent="0.35">
      <c r="A55" s="4" t="s">
        <v>98</v>
      </c>
      <c r="B55" s="5">
        <f>COUNTIF(B56:B60, TRUE)/COUNTA(B56:B60)</f>
        <v>0.8</v>
      </c>
      <c r="C55" s="5"/>
      <c r="D55" s="4" t="s">
        <v>708</v>
      </c>
      <c r="E55" s="4"/>
      <c r="F55" s="4"/>
      <c r="G55" s="4"/>
      <c r="H55" s="4"/>
    </row>
    <row r="56" spans="1:8" ht="87.5" hidden="1" outlineLevel="2" x14ac:dyDescent="0.35">
      <c r="A56" s="6" t="s">
        <v>99</v>
      </c>
      <c r="B56" s="7" t="b">
        <v>1</v>
      </c>
      <c r="C56" s="7"/>
      <c r="D56" s="8" t="s">
        <v>75</v>
      </c>
      <c r="E56" s="8"/>
      <c r="F56" s="6" t="s">
        <v>13</v>
      </c>
      <c r="G56" s="6" t="s">
        <v>13</v>
      </c>
      <c r="H56" s="6" t="s">
        <v>13</v>
      </c>
    </row>
    <row r="57" spans="1:8" ht="62.5" hidden="1" outlineLevel="2" x14ac:dyDescent="0.35">
      <c r="A57" s="6" t="s">
        <v>100</v>
      </c>
      <c r="B57" s="7" t="b">
        <v>1</v>
      </c>
      <c r="C57" s="7"/>
      <c r="D57" s="8" t="s">
        <v>101</v>
      </c>
      <c r="E57" s="8"/>
      <c r="F57" s="6" t="s">
        <v>13</v>
      </c>
      <c r="G57" s="6"/>
      <c r="H57" s="6"/>
    </row>
    <row r="58" spans="1:8" ht="368.5" outlineLevel="2" x14ac:dyDescent="0.35">
      <c r="A58" s="6" t="s">
        <v>102</v>
      </c>
      <c r="B58" s="7" t="s">
        <v>416</v>
      </c>
      <c r="C58" s="7" t="s">
        <v>417</v>
      </c>
      <c r="D58" s="8" t="s">
        <v>103</v>
      </c>
      <c r="E58" s="8"/>
      <c r="F58" s="6" t="s">
        <v>763</v>
      </c>
      <c r="G58" s="6"/>
      <c r="H58" s="6"/>
    </row>
    <row r="59" spans="1:8" ht="62.5" hidden="1" outlineLevel="2" x14ac:dyDescent="0.35">
      <c r="A59" s="6" t="s">
        <v>104</v>
      </c>
      <c r="B59" s="7" t="b">
        <v>1</v>
      </c>
      <c r="C59" s="7"/>
      <c r="D59" s="8" t="s">
        <v>105</v>
      </c>
      <c r="E59" s="8"/>
      <c r="F59" s="6" t="s">
        <v>13</v>
      </c>
      <c r="G59" s="6"/>
      <c r="H59" s="6"/>
    </row>
    <row r="60" spans="1:8" ht="37.5" hidden="1" collapsed="1" x14ac:dyDescent="0.35">
      <c r="A60" s="6" t="s">
        <v>106</v>
      </c>
      <c r="B60" s="7" t="b">
        <v>1</v>
      </c>
      <c r="C60" s="7"/>
      <c r="D60" s="8" t="s">
        <v>107</v>
      </c>
      <c r="E60" s="8"/>
      <c r="F60" s="6" t="s">
        <v>108</v>
      </c>
      <c r="G60" s="6" t="s">
        <v>108</v>
      </c>
      <c r="H60" s="6" t="s">
        <v>108</v>
      </c>
    </row>
    <row r="61" spans="1:8" s="3" customFormat="1" ht="54" hidden="1" outlineLevel="2" x14ac:dyDescent="0.35">
      <c r="A61" s="4" t="s">
        <v>109</v>
      </c>
      <c r="B61" s="5">
        <f>COUNTIF(B62:B67, TRUE)/COUNTA(B62:B67)</f>
        <v>1</v>
      </c>
      <c r="C61" s="5"/>
      <c r="D61" s="4" t="s">
        <v>712</v>
      </c>
      <c r="E61" s="4"/>
      <c r="F61" s="4" t="s">
        <v>110</v>
      </c>
      <c r="G61" s="4"/>
      <c r="H61" s="4"/>
    </row>
    <row r="62" spans="1:8" ht="87.5" hidden="1" outlineLevel="2" x14ac:dyDescent="0.35">
      <c r="A62" s="6" t="s">
        <v>111</v>
      </c>
      <c r="B62" s="7" t="b">
        <v>1</v>
      </c>
      <c r="C62" s="7"/>
      <c r="D62" s="8" t="s">
        <v>112</v>
      </c>
      <c r="E62" s="8"/>
      <c r="F62" s="6" t="s">
        <v>13</v>
      </c>
      <c r="G62" s="6" t="s">
        <v>13</v>
      </c>
      <c r="H62" s="6" t="s">
        <v>13</v>
      </c>
    </row>
    <row r="63" spans="1:8" ht="87.5" hidden="1" outlineLevel="2" x14ac:dyDescent="0.35">
      <c r="A63" s="6" t="s">
        <v>113</v>
      </c>
      <c r="B63" s="7" t="b">
        <v>1</v>
      </c>
      <c r="C63" s="7"/>
      <c r="D63" s="8" t="s">
        <v>114</v>
      </c>
      <c r="E63" s="8"/>
      <c r="F63" s="6" t="s">
        <v>13</v>
      </c>
      <c r="G63" s="6"/>
      <c r="H63" s="6"/>
    </row>
    <row r="64" spans="1:8" ht="315" hidden="1" outlineLevel="2" x14ac:dyDescent="0.35">
      <c r="A64" s="6" t="s">
        <v>115</v>
      </c>
      <c r="B64" s="7" t="b">
        <v>1</v>
      </c>
      <c r="C64" s="7"/>
      <c r="D64" s="8" t="s">
        <v>116</v>
      </c>
      <c r="E64" s="8"/>
      <c r="F64" s="6" t="s">
        <v>13</v>
      </c>
      <c r="G64" s="6"/>
      <c r="H64" s="6"/>
    </row>
    <row r="65" spans="1:8" ht="365" hidden="1" outlineLevel="2" x14ac:dyDescent="0.35">
      <c r="A65" s="6" t="s">
        <v>117</v>
      </c>
      <c r="B65" s="7" t="b">
        <v>1</v>
      </c>
      <c r="C65" s="7"/>
      <c r="D65" s="8" t="s">
        <v>118</v>
      </c>
      <c r="E65" s="8"/>
      <c r="F65" s="6" t="s">
        <v>13</v>
      </c>
      <c r="G65" s="6"/>
      <c r="H65" s="6"/>
    </row>
    <row r="66" spans="1:8" ht="87.5" hidden="1" outlineLevel="2" x14ac:dyDescent="0.35">
      <c r="A66" s="6" t="s">
        <v>119</v>
      </c>
      <c r="B66" s="7" t="b">
        <v>1</v>
      </c>
      <c r="C66" s="7"/>
      <c r="D66" s="8" t="s">
        <v>120</v>
      </c>
      <c r="E66" s="8"/>
      <c r="F66" s="6" t="s">
        <v>13</v>
      </c>
      <c r="G66" s="6"/>
      <c r="H66" s="6"/>
    </row>
    <row r="67" spans="1:8" ht="37.5" hidden="1" collapsed="1" x14ac:dyDescent="0.35">
      <c r="A67" s="6" t="s">
        <v>121</v>
      </c>
      <c r="B67" s="7" t="b">
        <v>1</v>
      </c>
      <c r="C67" s="7"/>
      <c r="D67" s="8" t="s">
        <v>122</v>
      </c>
      <c r="E67" s="8"/>
      <c r="F67" s="6" t="s">
        <v>123</v>
      </c>
      <c r="G67" s="6" t="s">
        <v>123</v>
      </c>
      <c r="H67" s="6" t="s">
        <v>123</v>
      </c>
    </row>
    <row r="68" spans="1:8" s="3" customFormat="1" ht="54" hidden="1" outlineLevel="2" x14ac:dyDescent="0.35">
      <c r="A68" s="4" t="s">
        <v>124</v>
      </c>
      <c r="B68" s="5">
        <f>COUNTIF(B69:B73, TRUE)/COUNTA(B69:B73)</f>
        <v>1</v>
      </c>
      <c r="C68" s="5"/>
      <c r="D68" s="4" t="s">
        <v>713</v>
      </c>
      <c r="E68" s="4"/>
      <c r="F68" s="4"/>
      <c r="G68" s="4"/>
      <c r="H68" s="4"/>
    </row>
    <row r="69" spans="1:8" ht="112.5" hidden="1" outlineLevel="2" x14ac:dyDescent="0.35">
      <c r="A69" s="6" t="s">
        <v>125</v>
      </c>
      <c r="B69" s="7" t="b">
        <v>1</v>
      </c>
      <c r="C69" s="7"/>
      <c r="D69" s="8" t="s">
        <v>126</v>
      </c>
      <c r="E69" s="8"/>
      <c r="F69" s="6" t="s">
        <v>13</v>
      </c>
      <c r="G69" s="6" t="s">
        <v>13</v>
      </c>
      <c r="H69" s="6" t="s">
        <v>13</v>
      </c>
    </row>
    <row r="70" spans="1:8" ht="112.5" hidden="1" outlineLevel="2" x14ac:dyDescent="0.35">
      <c r="A70" s="6" t="s">
        <v>127</v>
      </c>
      <c r="B70" s="7" t="b">
        <v>1</v>
      </c>
      <c r="C70" s="7"/>
      <c r="D70" s="8" t="s">
        <v>128</v>
      </c>
      <c r="E70" s="8"/>
      <c r="F70" s="6" t="s">
        <v>13</v>
      </c>
      <c r="G70" s="6"/>
      <c r="H70" s="6"/>
    </row>
    <row r="71" spans="1:8" ht="291" hidden="1" outlineLevel="2" x14ac:dyDescent="0.35">
      <c r="A71" s="6" t="s">
        <v>129</v>
      </c>
      <c r="B71" s="7" t="b">
        <v>1</v>
      </c>
      <c r="C71" s="7"/>
      <c r="D71" s="8" t="s">
        <v>130</v>
      </c>
      <c r="E71" s="8"/>
      <c r="F71" s="6" t="s">
        <v>13</v>
      </c>
      <c r="G71" s="6"/>
      <c r="H71" s="6"/>
    </row>
    <row r="72" spans="1:8" ht="62.5" hidden="1" outlineLevel="2" x14ac:dyDescent="0.35">
      <c r="A72" s="6" t="s">
        <v>131</v>
      </c>
      <c r="B72" s="7" t="b">
        <v>1</v>
      </c>
      <c r="C72" s="7"/>
      <c r="D72" s="8" t="s">
        <v>132</v>
      </c>
      <c r="E72" s="8"/>
      <c r="F72" s="6" t="s">
        <v>13</v>
      </c>
      <c r="G72" s="6"/>
      <c r="H72" s="6"/>
    </row>
    <row r="73" spans="1:8" ht="37.5" hidden="1" collapsed="1" x14ac:dyDescent="0.35">
      <c r="A73" s="6" t="s">
        <v>133</v>
      </c>
      <c r="B73" s="7" t="b">
        <v>1</v>
      </c>
      <c r="C73" s="7"/>
      <c r="D73" s="8" t="s">
        <v>134</v>
      </c>
      <c r="E73" s="8"/>
      <c r="F73" s="6" t="s">
        <v>135</v>
      </c>
      <c r="G73" s="6" t="s">
        <v>135</v>
      </c>
      <c r="H73" s="6" t="s">
        <v>135</v>
      </c>
    </row>
    <row r="74" spans="1:8" s="3" customFormat="1" ht="54" hidden="1" outlineLevel="2" x14ac:dyDescent="0.35">
      <c r="A74" s="4" t="s">
        <v>136</v>
      </c>
      <c r="B74" s="5">
        <f>COUNTIF(B75:B78, TRUE)/COUNTA(B75:B78)</f>
        <v>1</v>
      </c>
      <c r="C74" s="5"/>
      <c r="D74" s="4" t="s">
        <v>137</v>
      </c>
      <c r="E74" s="4"/>
      <c r="F74" s="4" t="s">
        <v>137</v>
      </c>
      <c r="G74" s="4"/>
      <c r="H74" s="4"/>
    </row>
    <row r="75" spans="1:8" ht="87.5" hidden="1" outlineLevel="2" x14ac:dyDescent="0.35">
      <c r="A75" s="6" t="s">
        <v>138</v>
      </c>
      <c r="B75" s="7" t="b">
        <v>1</v>
      </c>
      <c r="C75" s="7"/>
      <c r="D75" s="8" t="s">
        <v>139</v>
      </c>
      <c r="E75" s="8"/>
      <c r="F75" s="6" t="s">
        <v>13</v>
      </c>
      <c r="G75" s="6" t="s">
        <v>13</v>
      </c>
      <c r="H75" s="6" t="s">
        <v>13</v>
      </c>
    </row>
    <row r="76" spans="1:8" ht="364" hidden="1" outlineLevel="2" x14ac:dyDescent="0.35">
      <c r="A76" s="6" t="s">
        <v>140</v>
      </c>
      <c r="B76" s="7" t="b">
        <v>1</v>
      </c>
      <c r="C76" s="7"/>
      <c r="D76" s="8" t="s">
        <v>141</v>
      </c>
      <c r="E76" s="8"/>
      <c r="F76" s="6" t="s">
        <v>13</v>
      </c>
      <c r="G76" s="6"/>
      <c r="H76" s="6"/>
    </row>
    <row r="77" spans="1:8" ht="87.5" hidden="1" outlineLevel="2" x14ac:dyDescent="0.35">
      <c r="A77" s="6" t="s">
        <v>142</v>
      </c>
      <c r="B77" s="7" t="b">
        <v>1</v>
      </c>
      <c r="C77" s="7"/>
      <c r="D77" s="8" t="s">
        <v>143</v>
      </c>
      <c r="E77" s="8"/>
      <c r="F77" s="6" t="s">
        <v>13</v>
      </c>
      <c r="G77" s="6"/>
      <c r="H77" s="6"/>
    </row>
    <row r="78" spans="1:8" ht="37.5" hidden="1" collapsed="1" x14ac:dyDescent="0.35">
      <c r="A78" s="6" t="s">
        <v>144</v>
      </c>
      <c r="B78" s="7" t="b">
        <v>1</v>
      </c>
      <c r="C78" s="7"/>
      <c r="D78" s="8" t="s">
        <v>145</v>
      </c>
      <c r="E78" s="8"/>
      <c r="F78" s="6" t="s">
        <v>146</v>
      </c>
      <c r="G78" s="6" t="s">
        <v>146</v>
      </c>
      <c r="H78" s="6" t="s">
        <v>146</v>
      </c>
    </row>
    <row r="79" spans="1:8" s="3" customFormat="1" ht="54" hidden="1" outlineLevel="2" x14ac:dyDescent="0.35">
      <c r="A79" s="4" t="s">
        <v>147</v>
      </c>
      <c r="B79" s="5">
        <f>COUNTIF(B80:B83, TRUE)/COUNTA(B80:B83)</f>
        <v>1</v>
      </c>
      <c r="C79" s="5"/>
      <c r="D79" s="4" t="s">
        <v>148</v>
      </c>
      <c r="E79" s="4"/>
      <c r="F79" s="4" t="s">
        <v>148</v>
      </c>
      <c r="G79" s="4"/>
      <c r="H79" s="4"/>
    </row>
    <row r="80" spans="1:8" ht="87.5" hidden="1" outlineLevel="2" x14ac:dyDescent="0.35">
      <c r="A80" s="6" t="s">
        <v>149</v>
      </c>
      <c r="B80" s="7" t="b">
        <v>1</v>
      </c>
      <c r="C80" s="7"/>
      <c r="D80" s="8" t="s">
        <v>139</v>
      </c>
      <c r="E80" s="8"/>
      <c r="F80" s="6" t="s">
        <v>13</v>
      </c>
      <c r="G80" s="6" t="s">
        <v>13</v>
      </c>
      <c r="H80" s="6" t="s">
        <v>13</v>
      </c>
    </row>
    <row r="81" spans="1:9" ht="125" hidden="1" outlineLevel="2" x14ac:dyDescent="0.35">
      <c r="A81" s="6" t="s">
        <v>150</v>
      </c>
      <c r="B81" s="7" t="b">
        <v>1</v>
      </c>
      <c r="C81" s="7"/>
      <c r="D81" s="8" t="s">
        <v>151</v>
      </c>
      <c r="E81" s="8"/>
      <c r="F81" s="6" t="s">
        <v>13</v>
      </c>
      <c r="G81" s="6"/>
      <c r="H81" s="6"/>
    </row>
    <row r="82" spans="1:9" ht="62.5" hidden="1" outlineLevel="2" x14ac:dyDescent="0.35">
      <c r="A82" s="6" t="s">
        <v>152</v>
      </c>
      <c r="B82" s="7" t="b">
        <v>1</v>
      </c>
      <c r="C82" s="7"/>
      <c r="D82" s="8" t="s">
        <v>105</v>
      </c>
      <c r="E82" s="8"/>
      <c r="F82" s="6" t="s">
        <v>13</v>
      </c>
      <c r="G82" s="6"/>
      <c r="H82" s="6"/>
    </row>
    <row r="83" spans="1:9" ht="37.5" hidden="1" collapsed="1" x14ac:dyDescent="0.35">
      <c r="A83" s="6" t="s">
        <v>153</v>
      </c>
      <c r="B83" s="7" t="b">
        <v>1</v>
      </c>
      <c r="C83" s="7"/>
      <c r="D83" s="8" t="s">
        <v>154</v>
      </c>
      <c r="E83" s="8"/>
      <c r="F83" s="6" t="s">
        <v>155</v>
      </c>
      <c r="G83" s="6" t="s">
        <v>155</v>
      </c>
      <c r="H83" s="6" t="s">
        <v>155</v>
      </c>
    </row>
    <row r="84" spans="1:9" s="3" customFormat="1" ht="72" hidden="1" outlineLevel="2" x14ac:dyDescent="0.35">
      <c r="A84" s="4" t="s">
        <v>156</v>
      </c>
      <c r="B84" s="5">
        <f>COUNTIF(B85:B87, TRUE)/COUNTA(B85:B87)</f>
        <v>1</v>
      </c>
      <c r="C84" s="5"/>
      <c r="D84" s="4" t="s">
        <v>157</v>
      </c>
      <c r="E84" s="4"/>
      <c r="F84" s="4" t="s">
        <v>157</v>
      </c>
      <c r="G84" s="4"/>
      <c r="H84" s="4"/>
    </row>
    <row r="85" spans="1:9" ht="87.5" hidden="1" outlineLevel="2" x14ac:dyDescent="0.35">
      <c r="A85" s="6" t="s">
        <v>158</v>
      </c>
      <c r="B85" s="7" t="b">
        <v>1</v>
      </c>
      <c r="C85" s="7"/>
      <c r="D85" s="8" t="s">
        <v>159</v>
      </c>
      <c r="E85" s="8"/>
      <c r="F85" s="6" t="s">
        <v>13</v>
      </c>
      <c r="G85" s="9" t="s">
        <v>160</v>
      </c>
      <c r="H85" s="9" t="s">
        <v>160</v>
      </c>
    </row>
    <row r="86" spans="1:9" ht="150" hidden="1" outlineLevel="2" x14ac:dyDescent="0.35">
      <c r="A86" s="6" t="s">
        <v>161</v>
      </c>
      <c r="B86" s="7" t="b">
        <v>1</v>
      </c>
      <c r="C86" s="7"/>
      <c r="D86" s="8" t="s">
        <v>162</v>
      </c>
      <c r="E86" s="8"/>
      <c r="F86" s="6" t="s">
        <v>13</v>
      </c>
      <c r="G86" s="9" t="s">
        <v>160</v>
      </c>
      <c r="H86" s="9" t="s">
        <v>160</v>
      </c>
    </row>
    <row r="87" spans="1:9" ht="37.5" hidden="1" outlineLevel="1" x14ac:dyDescent="0.35">
      <c r="A87" s="6" t="s">
        <v>163</v>
      </c>
      <c r="B87" s="7" t="b">
        <v>1</v>
      </c>
      <c r="C87" s="7"/>
      <c r="D87" s="8" t="s">
        <v>164</v>
      </c>
      <c r="E87" s="8"/>
      <c r="F87" s="9" t="s">
        <v>165</v>
      </c>
      <c r="G87" s="9" t="s">
        <v>165</v>
      </c>
      <c r="H87" s="9" t="s">
        <v>165</v>
      </c>
    </row>
    <row r="88" spans="1:9" s="3" customFormat="1" ht="54" hidden="1" outlineLevel="2" x14ac:dyDescent="0.35">
      <c r="A88" s="4" t="s">
        <v>166</v>
      </c>
      <c r="B88" s="5">
        <f>COUNTIF(B89:B91, TRUE)/COUNTA(B89:B91)</f>
        <v>1</v>
      </c>
      <c r="C88" s="5"/>
      <c r="D88" s="4" t="s">
        <v>167</v>
      </c>
      <c r="E88" s="4"/>
      <c r="F88" s="4" t="s">
        <v>167</v>
      </c>
      <c r="G88" s="4"/>
      <c r="H88" s="4"/>
    </row>
    <row r="89" spans="1:9" ht="112.5" hidden="1" outlineLevel="2" x14ac:dyDescent="0.35">
      <c r="A89" s="6" t="s">
        <v>168</v>
      </c>
      <c r="B89" s="7" t="b">
        <v>1</v>
      </c>
      <c r="C89" s="7"/>
      <c r="D89" s="8" t="s">
        <v>169</v>
      </c>
      <c r="E89" s="8"/>
      <c r="F89" s="9" t="s">
        <v>160</v>
      </c>
      <c r="G89" s="9" t="s">
        <v>160</v>
      </c>
      <c r="H89" s="9" t="s">
        <v>160</v>
      </c>
    </row>
    <row r="90" spans="1:9" ht="150" hidden="1" outlineLevel="2" x14ac:dyDescent="0.35">
      <c r="A90" s="6" t="s">
        <v>170</v>
      </c>
      <c r="B90" s="7" t="b">
        <v>1</v>
      </c>
      <c r="C90" s="7"/>
      <c r="D90" s="8" t="s">
        <v>162</v>
      </c>
      <c r="E90" s="8"/>
      <c r="F90" s="6" t="s">
        <v>160</v>
      </c>
      <c r="G90" s="9" t="s">
        <v>160</v>
      </c>
      <c r="H90" s="9" t="s">
        <v>160</v>
      </c>
    </row>
    <row r="91" spans="1:9" ht="37.5" hidden="1" collapsed="1" x14ac:dyDescent="0.35">
      <c r="A91" s="6" t="s">
        <v>171</v>
      </c>
      <c r="B91" s="7" t="b">
        <v>1</v>
      </c>
      <c r="C91" s="7"/>
      <c r="D91" s="8" t="s">
        <v>164</v>
      </c>
      <c r="E91" s="8"/>
      <c r="F91" s="9" t="s">
        <v>172</v>
      </c>
      <c r="G91" s="9" t="s">
        <v>172</v>
      </c>
      <c r="H91" s="9" t="s">
        <v>172</v>
      </c>
    </row>
    <row r="92" spans="1:9" s="3" customFormat="1" ht="54" hidden="1" outlineLevel="2" x14ac:dyDescent="0.35">
      <c r="A92" s="4" t="s">
        <v>173</v>
      </c>
      <c r="B92" s="5">
        <f>COUNTIF(B93:B96, TRUE)/COUNTA(B93:B96)</f>
        <v>1</v>
      </c>
      <c r="C92" s="5"/>
      <c r="D92" s="4" t="s">
        <v>174</v>
      </c>
      <c r="E92" s="4"/>
      <c r="F92" s="4" t="s">
        <v>174</v>
      </c>
      <c r="G92" s="4"/>
      <c r="H92" s="4"/>
    </row>
    <row r="93" spans="1:9" ht="62.5" hidden="1" outlineLevel="2" x14ac:dyDescent="0.35">
      <c r="A93" s="6" t="s">
        <v>175</v>
      </c>
      <c r="B93" s="7" t="b">
        <v>1</v>
      </c>
      <c r="C93" s="7"/>
      <c r="D93" s="8" t="s">
        <v>176</v>
      </c>
      <c r="E93" s="8"/>
      <c r="F93" s="6" t="s">
        <v>13</v>
      </c>
      <c r="G93" s="6" t="s">
        <v>13</v>
      </c>
      <c r="H93" s="6" t="s">
        <v>13</v>
      </c>
      <c r="I93" s="6"/>
    </row>
    <row r="94" spans="1:9" ht="87.5" hidden="1" outlineLevel="2" x14ac:dyDescent="0.35">
      <c r="A94" s="6" t="s">
        <v>177</v>
      </c>
      <c r="B94" s="7" t="b">
        <v>1</v>
      </c>
      <c r="C94" s="7"/>
      <c r="D94" s="8" t="s">
        <v>178</v>
      </c>
      <c r="E94" s="8"/>
      <c r="F94" s="6" t="s">
        <v>13</v>
      </c>
      <c r="G94" s="6"/>
      <c r="H94" s="6"/>
    </row>
    <row r="95" spans="1:9" ht="62.5" hidden="1" outlineLevel="2" x14ac:dyDescent="0.35">
      <c r="A95" s="6" t="s">
        <v>179</v>
      </c>
      <c r="B95" s="7" t="b">
        <v>1</v>
      </c>
      <c r="C95" s="7"/>
      <c r="D95" s="8" t="s">
        <v>180</v>
      </c>
      <c r="E95" s="8"/>
      <c r="F95" s="6" t="s">
        <v>13</v>
      </c>
      <c r="G95" s="6"/>
      <c r="H95" s="6"/>
    </row>
    <row r="96" spans="1:9" ht="37.5" hidden="1" outlineLevel="1" x14ac:dyDescent="0.35">
      <c r="A96" s="6" t="s">
        <v>181</v>
      </c>
      <c r="B96" s="7" t="b">
        <v>1</v>
      </c>
      <c r="C96" s="7"/>
      <c r="D96" s="8" t="s">
        <v>182</v>
      </c>
      <c r="E96" s="8"/>
      <c r="F96" s="6" t="s">
        <v>13</v>
      </c>
      <c r="G96" s="6" t="s">
        <v>183</v>
      </c>
      <c r="H96" s="6" t="s">
        <v>183</v>
      </c>
    </row>
    <row r="97" spans="1:9" s="3" customFormat="1" ht="54" hidden="1" outlineLevel="2" x14ac:dyDescent="0.35">
      <c r="A97" s="4" t="s">
        <v>184</v>
      </c>
      <c r="B97" s="5">
        <f>COUNTIF(B98:B100, TRUE)/COUNTA(B98:B100)</f>
        <v>1</v>
      </c>
      <c r="C97" s="5"/>
      <c r="D97" s="4" t="s">
        <v>185</v>
      </c>
      <c r="E97" s="4"/>
      <c r="F97" s="4" t="s">
        <v>185</v>
      </c>
      <c r="G97" s="4"/>
      <c r="H97" s="4"/>
    </row>
    <row r="98" spans="1:9" ht="62.5" hidden="1" outlineLevel="2" x14ac:dyDescent="0.35">
      <c r="A98" s="6" t="s">
        <v>186</v>
      </c>
      <c r="B98" s="7" t="b">
        <v>1</v>
      </c>
      <c r="C98" s="7"/>
      <c r="D98" s="8" t="s">
        <v>176</v>
      </c>
      <c r="E98" s="8"/>
      <c r="F98" s="6" t="s">
        <v>13</v>
      </c>
      <c r="G98" s="6" t="s">
        <v>13</v>
      </c>
      <c r="H98" s="6" t="s">
        <v>13</v>
      </c>
    </row>
    <row r="99" spans="1:9" ht="37.5" hidden="1" outlineLevel="2" x14ac:dyDescent="0.35">
      <c r="A99" s="6" t="s">
        <v>187</v>
      </c>
      <c r="B99" s="7" t="b">
        <v>1</v>
      </c>
      <c r="C99" s="7"/>
      <c r="D99" s="8" t="s">
        <v>188</v>
      </c>
      <c r="E99" s="8"/>
      <c r="F99" s="6" t="s">
        <v>13</v>
      </c>
      <c r="G99" s="6" t="s">
        <v>13</v>
      </c>
      <c r="H99" s="6" t="s">
        <v>13</v>
      </c>
    </row>
    <row r="100" spans="1:9" ht="37.5" hidden="1" outlineLevel="1" x14ac:dyDescent="0.35">
      <c r="A100" s="6" t="s">
        <v>189</v>
      </c>
      <c r="B100" s="7" t="b">
        <v>1</v>
      </c>
      <c r="C100" s="7"/>
      <c r="D100" s="8" t="s">
        <v>190</v>
      </c>
      <c r="E100" s="8"/>
      <c r="F100" s="6" t="s">
        <v>191</v>
      </c>
      <c r="G100" s="6" t="s">
        <v>191</v>
      </c>
      <c r="H100" s="6" t="s">
        <v>191</v>
      </c>
    </row>
    <row r="101" spans="1:9" s="3" customFormat="1" ht="54" hidden="1" outlineLevel="2" x14ac:dyDescent="0.35">
      <c r="A101" s="4" t="s">
        <v>192</v>
      </c>
      <c r="B101" s="5">
        <f>COUNTIF(B102:B105, TRUE)/COUNTA(B102:B105)</f>
        <v>1</v>
      </c>
      <c r="C101" s="5"/>
      <c r="D101" s="4" t="s">
        <v>193</v>
      </c>
      <c r="E101" s="4"/>
      <c r="F101" s="4" t="s">
        <v>193</v>
      </c>
      <c r="G101" s="4"/>
      <c r="H101" s="4"/>
    </row>
    <row r="102" spans="1:9" ht="137.5" hidden="1" outlineLevel="2" x14ac:dyDescent="0.35">
      <c r="A102" s="6" t="s">
        <v>194</v>
      </c>
      <c r="B102" s="7" t="b">
        <v>1</v>
      </c>
      <c r="C102" s="7"/>
      <c r="D102" s="8" t="s">
        <v>195</v>
      </c>
      <c r="E102" s="8"/>
      <c r="F102" s="6" t="s">
        <v>13</v>
      </c>
      <c r="G102" s="6" t="s">
        <v>13</v>
      </c>
      <c r="H102" s="6" t="s">
        <v>13</v>
      </c>
      <c r="I102" s="6"/>
    </row>
    <row r="103" spans="1:9" ht="100" hidden="1" outlineLevel="2" x14ac:dyDescent="0.35">
      <c r="A103" s="6" t="s">
        <v>196</v>
      </c>
      <c r="B103" s="7" t="b">
        <v>1</v>
      </c>
      <c r="C103" s="7"/>
      <c r="D103" s="8" t="s">
        <v>197</v>
      </c>
      <c r="E103" s="8"/>
      <c r="F103" s="6" t="s">
        <v>13</v>
      </c>
      <c r="G103" s="6"/>
      <c r="H103" s="6"/>
    </row>
    <row r="104" spans="1:9" ht="62.5" hidden="1" outlineLevel="2" x14ac:dyDescent="0.35">
      <c r="A104" s="6" t="s">
        <v>198</v>
      </c>
      <c r="B104" s="7" t="b">
        <v>1</v>
      </c>
      <c r="C104" s="7"/>
      <c r="D104" s="8" t="s">
        <v>180</v>
      </c>
      <c r="E104" s="8"/>
      <c r="F104" s="6" t="s">
        <v>13</v>
      </c>
      <c r="G104" s="6"/>
      <c r="H104" s="11"/>
    </row>
    <row r="105" spans="1:9" s="12" customFormat="1" ht="37.5" hidden="1" x14ac:dyDescent="0.35">
      <c r="A105" s="6" t="s">
        <v>199</v>
      </c>
      <c r="B105" s="7" t="b">
        <v>1</v>
      </c>
      <c r="C105" s="7"/>
      <c r="D105" s="8" t="s">
        <v>200</v>
      </c>
      <c r="E105" s="8"/>
      <c r="F105" s="9" t="s">
        <v>201</v>
      </c>
      <c r="G105" s="9" t="s">
        <v>201</v>
      </c>
      <c r="H105" s="9" t="s">
        <v>201</v>
      </c>
    </row>
    <row r="106" spans="1:9" s="3" customFormat="1" ht="36" x14ac:dyDescent="0.35">
      <c r="A106" s="13" t="s">
        <v>202</v>
      </c>
      <c r="B106" s="14">
        <f>COUNTIF(B2:B105, TRUE)/COUNTA(B2:B105)</f>
        <v>0.76923076923076927</v>
      </c>
      <c r="C106" s="14"/>
      <c r="D106" s="15" t="s">
        <v>203</v>
      </c>
      <c r="E106" s="15"/>
      <c r="F106" s="15"/>
      <c r="G106" s="15"/>
      <c r="H106" s="15"/>
    </row>
  </sheetData>
  <conditionalFormatting sqref="B1:B4 B5:C5 C6:C27 B28:C72 C73:C1048576 B74:B1048576 C2:C4">
    <cfRule type="cellIs" dxfId="10" priority="13" operator="equal">
      <formula>FALSE</formula>
    </cfRule>
  </conditionalFormatting>
  <conditionalFormatting sqref="B1:B4 B5:C5 C6:C27 B28:C72 C73:C1048576 B74:B1048576">
    <cfRule type="containsBlanks" priority="12" stopIfTrue="1">
      <formula>LEN(TRIM(B1))=0</formula>
    </cfRule>
    <cfRule type="cellIs" dxfId="9" priority="14" operator="equal">
      <formula>TRUE</formula>
    </cfRule>
  </conditionalFormatting>
  <conditionalFormatting sqref="B1:B4 C2:C4 B5:C5 C6:C27 B28:C72 C73:C1048576 B74:B1048576">
    <cfRule type="cellIs" dxfId="8" priority="15" operator="equal">
      <formula>"BUG"</formula>
    </cfRule>
  </conditionalFormatting>
  <conditionalFormatting sqref="B6:B27">
    <cfRule type="containsBlanks" priority="4" stopIfTrue="1">
      <formula>LEN(TRIM(B6))=0</formula>
    </cfRule>
    <cfRule type="cellIs" dxfId="7" priority="5" operator="equal">
      <formula>FALSE</formula>
    </cfRule>
    <cfRule type="cellIs" dxfId="6" priority="6" operator="equal">
      <formula>TRUE</formula>
    </cfRule>
    <cfRule type="cellIs" dxfId="5" priority="7" operator="equal">
      <formula>"BUG"</formula>
    </cfRule>
  </conditionalFormatting>
  <conditionalFormatting sqref="B73">
    <cfRule type="containsBlanks" priority="8" stopIfTrue="1">
      <formula>LEN(TRIM(B73))=0</formula>
    </cfRule>
    <cfRule type="cellIs" dxfId="4" priority="9" operator="equal">
      <formula>FALSE</formula>
    </cfRule>
    <cfRule type="cellIs" dxfId="3" priority="10" operator="equal">
      <formula>TRUE</formula>
    </cfRule>
    <cfRule type="cellIs" dxfId="2" priority="11" operator="equal">
      <formula>"BUG"</formula>
    </cfRule>
  </conditionalFormatting>
  <conditionalFormatting sqref="C1">
    <cfRule type="cellIs" dxfId="1" priority="3" operator="equal">
      <formula>"BUG"</formula>
    </cfRule>
  </conditionalFormatting>
  <conditionalFormatting sqref="C1:C4">
    <cfRule type="containsBlanks" priority="1" stopIfTrue="1">
      <formula>LEN(TRIM(C1))=0</formula>
    </cfRule>
    <cfRule type="cellIs" dxfId="0" priority="2" operator="equal">
      <formula>TRUE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44B4C-2057-445D-A6D7-B7D978A1A761}">
  <dimension ref="A1:D191"/>
  <sheetViews>
    <sheetView workbookViewId="0">
      <selection activeCell="C28" sqref="C28"/>
    </sheetView>
  </sheetViews>
  <sheetFormatPr defaultRowHeight="14.5" x14ac:dyDescent="0.35"/>
  <cols>
    <col min="1" max="1" width="17.7265625" bestFit="1" customWidth="1"/>
    <col min="2" max="2" width="34.26953125" bestFit="1" customWidth="1"/>
    <col min="3" max="3" width="38.81640625" customWidth="1"/>
    <col min="4" max="4" width="36.1796875" customWidth="1"/>
  </cols>
  <sheetData>
    <row r="1" spans="1:4" x14ac:dyDescent="0.35">
      <c r="A1" t="s">
        <v>204</v>
      </c>
      <c r="B1" t="s">
        <v>205</v>
      </c>
      <c r="C1" t="s">
        <v>206</v>
      </c>
      <c r="D1" t="s">
        <v>207</v>
      </c>
    </row>
    <row r="2" spans="1:4" x14ac:dyDescent="0.35">
      <c r="A2" t="s">
        <v>208</v>
      </c>
      <c r="B2" t="s">
        <v>209</v>
      </c>
      <c r="C2" t="s">
        <v>210</v>
      </c>
      <c r="D2" t="s">
        <v>210</v>
      </c>
    </row>
    <row r="3" spans="1:4" x14ac:dyDescent="0.35">
      <c r="C3" t="s">
        <v>211</v>
      </c>
      <c r="D3" t="s">
        <v>212</v>
      </c>
    </row>
    <row r="4" spans="1:4" x14ac:dyDescent="0.35">
      <c r="C4" t="s">
        <v>213</v>
      </c>
      <c r="D4" t="s">
        <v>214</v>
      </c>
    </row>
    <row r="5" spans="1:4" x14ac:dyDescent="0.35">
      <c r="C5" t="s">
        <v>215</v>
      </c>
      <c r="D5" t="s">
        <v>214</v>
      </c>
    </row>
    <row r="7" spans="1:4" x14ac:dyDescent="0.35">
      <c r="B7" t="s">
        <v>216</v>
      </c>
      <c r="C7" t="s">
        <v>217</v>
      </c>
      <c r="D7" t="s">
        <v>217</v>
      </c>
    </row>
    <row r="8" spans="1:4" x14ac:dyDescent="0.35">
      <c r="C8" t="s">
        <v>218</v>
      </c>
      <c r="D8" t="s">
        <v>218</v>
      </c>
    </row>
    <row r="9" spans="1:4" x14ac:dyDescent="0.35">
      <c r="C9" t="s">
        <v>219</v>
      </c>
      <c r="D9" t="s">
        <v>219</v>
      </c>
    </row>
    <row r="10" spans="1:4" x14ac:dyDescent="0.35">
      <c r="C10" t="s">
        <v>220</v>
      </c>
      <c r="D10" t="s">
        <v>214</v>
      </c>
    </row>
    <row r="11" spans="1:4" x14ac:dyDescent="0.35">
      <c r="C11" t="s">
        <v>221</v>
      </c>
      <c r="D11" t="s">
        <v>214</v>
      </c>
    </row>
    <row r="12" spans="1:4" x14ac:dyDescent="0.35">
      <c r="C12" t="s">
        <v>222</v>
      </c>
      <c r="D12" t="s">
        <v>214</v>
      </c>
    </row>
    <row r="13" spans="1:4" x14ac:dyDescent="0.35">
      <c r="C13" t="s">
        <v>223</v>
      </c>
      <c r="D13" t="s">
        <v>214</v>
      </c>
    </row>
    <row r="15" spans="1:4" x14ac:dyDescent="0.35">
      <c r="A15" t="s">
        <v>224</v>
      </c>
      <c r="B15" t="s">
        <v>225</v>
      </c>
      <c r="C15" t="s">
        <v>226</v>
      </c>
      <c r="D15" t="s">
        <v>226</v>
      </c>
    </row>
    <row r="16" spans="1:4" x14ac:dyDescent="0.35">
      <c r="C16" t="s">
        <v>227</v>
      </c>
      <c r="D16" t="s">
        <v>214</v>
      </c>
    </row>
    <row r="17" spans="1:4" x14ac:dyDescent="0.35">
      <c r="C17" t="s">
        <v>228</v>
      </c>
      <c r="D17" t="s">
        <v>228</v>
      </c>
    </row>
    <row r="18" spans="1:4" x14ac:dyDescent="0.35">
      <c r="C18" t="s">
        <v>229</v>
      </c>
      <c r="D18" t="s">
        <v>229</v>
      </c>
    </row>
    <row r="20" spans="1:4" x14ac:dyDescent="0.35">
      <c r="B20" t="s">
        <v>230</v>
      </c>
      <c r="C20" t="s">
        <v>231</v>
      </c>
      <c r="D20" t="s">
        <v>231</v>
      </c>
    </row>
    <row r="21" spans="1:4" x14ac:dyDescent="0.35">
      <c r="C21" t="s">
        <v>232</v>
      </c>
      <c r="D21" t="s">
        <v>232</v>
      </c>
    </row>
    <row r="22" spans="1:4" x14ac:dyDescent="0.35">
      <c r="C22" t="s">
        <v>233</v>
      </c>
      <c r="D22" t="s">
        <v>214</v>
      </c>
    </row>
    <row r="27" spans="1:4" x14ac:dyDescent="0.35">
      <c r="A27" t="s">
        <v>234</v>
      </c>
    </row>
    <row r="29" spans="1:4" x14ac:dyDescent="0.35">
      <c r="A29" t="s">
        <v>235</v>
      </c>
      <c r="B29" t="s">
        <v>236</v>
      </c>
      <c r="C29" t="s">
        <v>237</v>
      </c>
      <c r="D29" t="s">
        <v>214</v>
      </c>
    </row>
    <row r="30" spans="1:4" x14ac:dyDescent="0.35">
      <c r="C30" t="s">
        <v>238</v>
      </c>
      <c r="D30" t="s">
        <v>214</v>
      </c>
    </row>
    <row r="32" spans="1:4" x14ac:dyDescent="0.35">
      <c r="A32" t="s">
        <v>239</v>
      </c>
      <c r="B32" t="s">
        <v>236</v>
      </c>
      <c r="C32" t="s">
        <v>237</v>
      </c>
      <c r="D32" t="s">
        <v>214</v>
      </c>
    </row>
    <row r="33" spans="1:4" x14ac:dyDescent="0.35">
      <c r="C33" t="s">
        <v>238</v>
      </c>
      <c r="D33" t="s">
        <v>214</v>
      </c>
    </row>
    <row r="35" spans="1:4" x14ac:dyDescent="0.35">
      <c r="A35" t="s">
        <v>240</v>
      </c>
      <c r="B35" t="s">
        <v>236</v>
      </c>
      <c r="C35" t="s">
        <v>237</v>
      </c>
      <c r="D35" t="s">
        <v>214</v>
      </c>
    </row>
    <row r="36" spans="1:4" x14ac:dyDescent="0.35">
      <c r="C36" t="s">
        <v>238</v>
      </c>
      <c r="D36" t="s">
        <v>214</v>
      </c>
    </row>
    <row r="38" spans="1:4" x14ac:dyDescent="0.35">
      <c r="A38" t="s">
        <v>241</v>
      </c>
      <c r="C38" t="s">
        <v>242</v>
      </c>
      <c r="D38" t="s">
        <v>243</v>
      </c>
    </row>
    <row r="40" spans="1:4" ht="29" x14ac:dyDescent="0.35">
      <c r="A40" t="s">
        <v>244</v>
      </c>
      <c r="B40" t="s">
        <v>245</v>
      </c>
      <c r="C40" s="18" t="s">
        <v>246</v>
      </c>
      <c r="D40" t="s">
        <v>247</v>
      </c>
    </row>
    <row r="42" spans="1:4" x14ac:dyDescent="0.35">
      <c r="B42" t="s">
        <v>248</v>
      </c>
      <c r="C42" t="s">
        <v>249</v>
      </c>
      <c r="D42" t="s">
        <v>249</v>
      </c>
    </row>
    <row r="43" spans="1:4" x14ac:dyDescent="0.35">
      <c r="C43" s="19" t="s">
        <v>250</v>
      </c>
      <c r="D43" s="19" t="s">
        <v>250</v>
      </c>
    </row>
    <row r="44" spans="1:4" x14ac:dyDescent="0.35">
      <c r="C44" s="19" t="s">
        <v>251</v>
      </c>
      <c r="D44" s="19" t="s">
        <v>251</v>
      </c>
    </row>
    <row r="45" spans="1:4" x14ac:dyDescent="0.35">
      <c r="C45" t="s">
        <v>252</v>
      </c>
      <c r="D45" t="s">
        <v>252</v>
      </c>
    </row>
    <row r="46" spans="1:4" x14ac:dyDescent="0.35">
      <c r="C46" t="s">
        <v>253</v>
      </c>
      <c r="D46" t="s">
        <v>254</v>
      </c>
    </row>
    <row r="47" spans="1:4" x14ac:dyDescent="0.35">
      <c r="C47" s="19" t="s">
        <v>255</v>
      </c>
      <c r="D47" t="s">
        <v>254</v>
      </c>
    </row>
    <row r="48" spans="1:4" x14ac:dyDescent="0.35">
      <c r="C48" s="19" t="s">
        <v>256</v>
      </c>
      <c r="D48" t="s">
        <v>254</v>
      </c>
    </row>
    <row r="49" spans="1:4" x14ac:dyDescent="0.35">
      <c r="C49" s="19" t="s">
        <v>257</v>
      </c>
      <c r="D49" t="s">
        <v>254</v>
      </c>
    </row>
    <row r="51" spans="1:4" x14ac:dyDescent="0.35">
      <c r="B51" t="s">
        <v>258</v>
      </c>
      <c r="C51" t="s">
        <v>259</v>
      </c>
      <c r="D51" t="s">
        <v>254</v>
      </c>
    </row>
    <row r="52" spans="1:4" x14ac:dyDescent="0.35">
      <c r="C52" t="s">
        <v>260</v>
      </c>
      <c r="D52" t="s">
        <v>260</v>
      </c>
    </row>
    <row r="53" spans="1:4" x14ac:dyDescent="0.35">
      <c r="C53" t="s">
        <v>261</v>
      </c>
      <c r="D53" t="s">
        <v>261</v>
      </c>
    </row>
    <row r="54" spans="1:4" x14ac:dyDescent="0.35">
      <c r="C54" t="s">
        <v>262</v>
      </c>
      <c r="D54" t="s">
        <v>262</v>
      </c>
    </row>
    <row r="55" spans="1:4" x14ac:dyDescent="0.35">
      <c r="C55" t="s">
        <v>263</v>
      </c>
      <c r="D55" t="s">
        <v>263</v>
      </c>
    </row>
    <row r="56" spans="1:4" x14ac:dyDescent="0.35">
      <c r="C56" s="20" t="s">
        <v>264</v>
      </c>
      <c r="D56" t="s">
        <v>254</v>
      </c>
    </row>
    <row r="58" spans="1:4" x14ac:dyDescent="0.35">
      <c r="A58" t="s">
        <v>265</v>
      </c>
      <c r="B58" t="s">
        <v>266</v>
      </c>
    </row>
    <row r="60" spans="1:4" x14ac:dyDescent="0.35">
      <c r="A60" t="s">
        <v>267</v>
      </c>
      <c r="B60" t="s">
        <v>266</v>
      </c>
    </row>
    <row r="62" spans="1:4" x14ac:dyDescent="0.35">
      <c r="A62" t="s">
        <v>268</v>
      </c>
      <c r="B62" t="s">
        <v>28</v>
      </c>
      <c r="C62" t="s">
        <v>269</v>
      </c>
      <c r="D62" t="s">
        <v>270</v>
      </c>
    </row>
    <row r="65" spans="1:4" x14ac:dyDescent="0.35">
      <c r="A65" t="s">
        <v>271</v>
      </c>
      <c r="B65" t="s">
        <v>209</v>
      </c>
      <c r="C65" t="s">
        <v>210</v>
      </c>
      <c r="D65" t="s">
        <v>210</v>
      </c>
    </row>
    <row r="66" spans="1:4" x14ac:dyDescent="0.35">
      <c r="C66" t="s">
        <v>272</v>
      </c>
      <c r="D66" t="s">
        <v>214</v>
      </c>
    </row>
    <row r="67" spans="1:4" x14ac:dyDescent="0.35">
      <c r="C67" s="19" t="s">
        <v>273</v>
      </c>
      <c r="D67" t="s">
        <v>214</v>
      </c>
    </row>
    <row r="68" spans="1:4" x14ac:dyDescent="0.35">
      <c r="C68" s="19" t="s">
        <v>274</v>
      </c>
      <c r="D68" t="s">
        <v>214</v>
      </c>
    </row>
    <row r="69" spans="1:4" x14ac:dyDescent="0.35">
      <c r="C69" s="19" t="s">
        <v>275</v>
      </c>
      <c r="D69" t="s">
        <v>214</v>
      </c>
    </row>
    <row r="70" spans="1:4" x14ac:dyDescent="0.35">
      <c r="C70" s="19" t="s">
        <v>276</v>
      </c>
      <c r="D70" t="s">
        <v>214</v>
      </c>
    </row>
    <row r="71" spans="1:4" x14ac:dyDescent="0.35">
      <c r="C71" s="19"/>
    </row>
    <row r="72" spans="1:4" x14ac:dyDescent="0.35">
      <c r="B72" t="s">
        <v>216</v>
      </c>
      <c r="C72" t="s">
        <v>277</v>
      </c>
      <c r="D72" t="s">
        <v>277</v>
      </c>
    </row>
    <row r="73" spans="1:4" x14ac:dyDescent="0.35">
      <c r="C73" t="s">
        <v>278</v>
      </c>
      <c r="D73" t="s">
        <v>278</v>
      </c>
    </row>
    <row r="74" spans="1:4" x14ac:dyDescent="0.35">
      <c r="C74" t="s">
        <v>279</v>
      </c>
      <c r="D74" t="s">
        <v>279</v>
      </c>
    </row>
    <row r="75" spans="1:4" x14ac:dyDescent="0.35">
      <c r="C75" t="s">
        <v>280</v>
      </c>
      <c r="D75" t="s">
        <v>214</v>
      </c>
    </row>
    <row r="76" spans="1:4" x14ac:dyDescent="0.35">
      <c r="C76" t="s">
        <v>281</v>
      </c>
      <c r="D76" t="s">
        <v>214</v>
      </c>
    </row>
    <row r="78" spans="1:4" x14ac:dyDescent="0.35">
      <c r="B78" t="s">
        <v>282</v>
      </c>
      <c r="C78" t="s">
        <v>283</v>
      </c>
      <c r="D78" t="s">
        <v>284</v>
      </c>
    </row>
    <row r="79" spans="1:4" x14ac:dyDescent="0.35">
      <c r="C79" t="s">
        <v>285</v>
      </c>
      <c r="D79" t="s">
        <v>214</v>
      </c>
    </row>
    <row r="80" spans="1:4" x14ac:dyDescent="0.35">
      <c r="C80" t="s">
        <v>286</v>
      </c>
      <c r="D80" t="s">
        <v>214</v>
      </c>
    </row>
    <row r="81" spans="1:4" x14ac:dyDescent="0.35">
      <c r="C81" t="s">
        <v>287</v>
      </c>
      <c r="D81" t="s">
        <v>214</v>
      </c>
    </row>
    <row r="82" spans="1:4" x14ac:dyDescent="0.35">
      <c r="C82" t="s">
        <v>288</v>
      </c>
      <c r="D82" t="s">
        <v>214</v>
      </c>
    </row>
    <row r="84" spans="1:4" x14ac:dyDescent="0.35">
      <c r="B84" t="s">
        <v>289</v>
      </c>
      <c r="C84" t="s">
        <v>290</v>
      </c>
      <c r="D84" t="s">
        <v>214</v>
      </c>
    </row>
    <row r="85" spans="1:4" x14ac:dyDescent="0.35">
      <c r="C85" t="s">
        <v>291</v>
      </c>
      <c r="D85" t="s">
        <v>214</v>
      </c>
    </row>
    <row r="86" spans="1:4" x14ac:dyDescent="0.35">
      <c r="C86" t="s">
        <v>292</v>
      </c>
      <c r="D86" t="s">
        <v>214</v>
      </c>
    </row>
    <row r="87" spans="1:4" x14ac:dyDescent="0.35">
      <c r="C87" t="s">
        <v>293</v>
      </c>
      <c r="D87" t="s">
        <v>214</v>
      </c>
    </row>
    <row r="88" spans="1:4" x14ac:dyDescent="0.35">
      <c r="C88" t="s">
        <v>294</v>
      </c>
      <c r="D88" t="s">
        <v>214</v>
      </c>
    </row>
    <row r="89" spans="1:4" x14ac:dyDescent="0.35">
      <c r="C89" t="s">
        <v>295</v>
      </c>
      <c r="D89" t="s">
        <v>214</v>
      </c>
    </row>
    <row r="90" spans="1:4" x14ac:dyDescent="0.35">
      <c r="C90" t="s">
        <v>296</v>
      </c>
      <c r="D90" t="s">
        <v>214</v>
      </c>
    </row>
    <row r="91" spans="1:4" x14ac:dyDescent="0.35">
      <c r="C91" t="s">
        <v>297</v>
      </c>
      <c r="D91" t="s">
        <v>214</v>
      </c>
    </row>
    <row r="92" spans="1:4" x14ac:dyDescent="0.35">
      <c r="C92" t="s">
        <v>298</v>
      </c>
      <c r="D92" t="s">
        <v>214</v>
      </c>
    </row>
    <row r="93" spans="1:4" x14ac:dyDescent="0.35">
      <c r="C93" t="s">
        <v>299</v>
      </c>
      <c r="D93" t="s">
        <v>214</v>
      </c>
    </row>
    <row r="94" spans="1:4" x14ac:dyDescent="0.35">
      <c r="C94" t="s">
        <v>300</v>
      </c>
      <c r="D94" t="s">
        <v>214</v>
      </c>
    </row>
    <row r="96" spans="1:4" x14ac:dyDescent="0.35">
      <c r="A96" t="s">
        <v>224</v>
      </c>
      <c r="B96" t="s">
        <v>225</v>
      </c>
      <c r="C96" t="s">
        <v>226</v>
      </c>
      <c r="D96" t="s">
        <v>226</v>
      </c>
    </row>
    <row r="97" spans="1:4" x14ac:dyDescent="0.35">
      <c r="C97" t="s">
        <v>228</v>
      </c>
      <c r="D97" t="s">
        <v>228</v>
      </c>
    </row>
    <row r="98" spans="1:4" x14ac:dyDescent="0.35">
      <c r="C98" t="s">
        <v>214</v>
      </c>
      <c r="D98" t="s">
        <v>301</v>
      </c>
    </row>
    <row r="100" spans="1:4" x14ac:dyDescent="0.35">
      <c r="B100" t="s">
        <v>230</v>
      </c>
      <c r="C100" t="s">
        <v>231</v>
      </c>
      <c r="D100" t="s">
        <v>231</v>
      </c>
    </row>
    <row r="101" spans="1:4" x14ac:dyDescent="0.35">
      <c r="C101" t="s">
        <v>232</v>
      </c>
      <c r="D101" t="s">
        <v>232</v>
      </c>
    </row>
    <row r="102" spans="1:4" x14ac:dyDescent="0.35">
      <c r="C102" t="s">
        <v>233</v>
      </c>
      <c r="D102" t="s">
        <v>214</v>
      </c>
    </row>
    <row r="104" spans="1:4" x14ac:dyDescent="0.35">
      <c r="A104" t="s">
        <v>302</v>
      </c>
    </row>
    <row r="106" spans="1:4" x14ac:dyDescent="0.35">
      <c r="A106" t="s">
        <v>303</v>
      </c>
      <c r="B106" t="s">
        <v>236</v>
      </c>
      <c r="C106" t="s">
        <v>304</v>
      </c>
      <c r="D106" t="s">
        <v>214</v>
      </c>
    </row>
    <row r="107" spans="1:4" x14ac:dyDescent="0.35">
      <c r="C107" t="s">
        <v>305</v>
      </c>
      <c r="D107" t="s">
        <v>214</v>
      </c>
    </row>
    <row r="108" spans="1:4" x14ac:dyDescent="0.35">
      <c r="C108" t="s">
        <v>237</v>
      </c>
      <c r="D108" t="s">
        <v>214</v>
      </c>
    </row>
    <row r="109" spans="1:4" x14ac:dyDescent="0.35">
      <c r="C109" t="s">
        <v>238</v>
      </c>
      <c r="D109" t="s">
        <v>214</v>
      </c>
    </row>
    <row r="111" spans="1:4" x14ac:dyDescent="0.35">
      <c r="A111" t="s">
        <v>306</v>
      </c>
      <c r="B111" t="s">
        <v>236</v>
      </c>
      <c r="C111" t="s">
        <v>304</v>
      </c>
      <c r="D111" t="s">
        <v>214</v>
      </c>
    </row>
    <row r="112" spans="1:4" x14ac:dyDescent="0.35">
      <c r="C112" t="s">
        <v>305</v>
      </c>
      <c r="D112" t="s">
        <v>214</v>
      </c>
    </row>
    <row r="113" spans="1:4" x14ac:dyDescent="0.35">
      <c r="C113" t="s">
        <v>237</v>
      </c>
      <c r="D113" t="s">
        <v>214</v>
      </c>
    </row>
    <row r="114" spans="1:4" x14ac:dyDescent="0.35">
      <c r="C114" t="s">
        <v>238</v>
      </c>
      <c r="D114" t="s">
        <v>214</v>
      </c>
    </row>
    <row r="116" spans="1:4" x14ac:dyDescent="0.35">
      <c r="A116" t="s">
        <v>307</v>
      </c>
      <c r="B116" t="s">
        <v>236</v>
      </c>
      <c r="C116" t="s">
        <v>304</v>
      </c>
      <c r="D116" t="s">
        <v>214</v>
      </c>
    </row>
    <row r="117" spans="1:4" x14ac:dyDescent="0.35">
      <c r="C117" t="s">
        <v>305</v>
      </c>
      <c r="D117" t="s">
        <v>214</v>
      </c>
    </row>
    <row r="118" spans="1:4" x14ac:dyDescent="0.35">
      <c r="C118" t="s">
        <v>237</v>
      </c>
      <c r="D118" t="s">
        <v>214</v>
      </c>
    </row>
    <row r="119" spans="1:4" x14ac:dyDescent="0.35">
      <c r="C119" t="s">
        <v>238</v>
      </c>
      <c r="D119" t="s">
        <v>214</v>
      </c>
    </row>
    <row r="121" spans="1:4" x14ac:dyDescent="0.35">
      <c r="A121" t="s">
        <v>308</v>
      </c>
      <c r="B121" t="s">
        <v>236</v>
      </c>
      <c r="C121" t="s">
        <v>304</v>
      </c>
      <c r="D121" t="s">
        <v>214</v>
      </c>
    </row>
    <row r="122" spans="1:4" x14ac:dyDescent="0.35">
      <c r="C122" t="s">
        <v>305</v>
      </c>
      <c r="D122" t="s">
        <v>214</v>
      </c>
    </row>
    <row r="123" spans="1:4" x14ac:dyDescent="0.35">
      <c r="C123" t="s">
        <v>237</v>
      </c>
      <c r="D123" t="s">
        <v>214</v>
      </c>
    </row>
    <row r="124" spans="1:4" x14ac:dyDescent="0.35">
      <c r="C124" t="s">
        <v>238</v>
      </c>
      <c r="D124" t="s">
        <v>214</v>
      </c>
    </row>
    <row r="126" spans="1:4" x14ac:dyDescent="0.35">
      <c r="A126" t="s">
        <v>309</v>
      </c>
      <c r="B126" t="s">
        <v>236</v>
      </c>
      <c r="C126" t="s">
        <v>304</v>
      </c>
      <c r="D126" t="s">
        <v>214</v>
      </c>
    </row>
    <row r="127" spans="1:4" x14ac:dyDescent="0.35">
      <c r="C127" t="s">
        <v>305</v>
      </c>
      <c r="D127" t="s">
        <v>214</v>
      </c>
    </row>
    <row r="128" spans="1:4" x14ac:dyDescent="0.35">
      <c r="C128" t="s">
        <v>237</v>
      </c>
      <c r="D128" t="s">
        <v>214</v>
      </c>
    </row>
    <row r="129" spans="1:4" x14ac:dyDescent="0.35">
      <c r="C129" t="s">
        <v>238</v>
      </c>
      <c r="D129" t="s">
        <v>214</v>
      </c>
    </row>
    <row r="131" spans="1:4" x14ac:dyDescent="0.35">
      <c r="A131" t="s">
        <v>241</v>
      </c>
      <c r="C131" t="s">
        <v>242</v>
      </c>
      <c r="D131" t="s">
        <v>243</v>
      </c>
    </row>
    <row r="133" spans="1:4" ht="29" x14ac:dyDescent="0.35">
      <c r="A133" t="s">
        <v>244</v>
      </c>
      <c r="B133" t="s">
        <v>245</v>
      </c>
      <c r="C133" s="18" t="s">
        <v>246</v>
      </c>
      <c r="D133" t="s">
        <v>247</v>
      </c>
    </row>
    <row r="134" spans="1:4" x14ac:dyDescent="0.35">
      <c r="C134" s="18"/>
    </row>
    <row r="135" spans="1:4" x14ac:dyDescent="0.35">
      <c r="B135" t="s">
        <v>310</v>
      </c>
      <c r="C135" s="18" t="s">
        <v>311</v>
      </c>
      <c r="D135" t="s">
        <v>214</v>
      </c>
    </row>
    <row r="136" spans="1:4" x14ac:dyDescent="0.35">
      <c r="C136" s="18"/>
      <c r="D136" t="s">
        <v>312</v>
      </c>
    </row>
    <row r="137" spans="1:4" x14ac:dyDescent="0.35">
      <c r="C137" s="18"/>
    </row>
    <row r="138" spans="1:4" x14ac:dyDescent="0.35">
      <c r="B138" t="s">
        <v>313</v>
      </c>
      <c r="C138" s="18" t="s">
        <v>314</v>
      </c>
      <c r="D138" t="s">
        <v>214</v>
      </c>
    </row>
    <row r="139" spans="1:4" x14ac:dyDescent="0.35">
      <c r="C139" s="18"/>
      <c r="D139" t="s">
        <v>312</v>
      </c>
    </row>
    <row r="140" spans="1:4" x14ac:dyDescent="0.35">
      <c r="C140" s="18"/>
    </row>
    <row r="141" spans="1:4" x14ac:dyDescent="0.35">
      <c r="B141" t="s">
        <v>315</v>
      </c>
      <c r="C141" t="s">
        <v>316</v>
      </c>
      <c r="D141" t="s">
        <v>214</v>
      </c>
    </row>
    <row r="142" spans="1:4" x14ac:dyDescent="0.35">
      <c r="C142" t="s">
        <v>317</v>
      </c>
      <c r="D142" t="s">
        <v>214</v>
      </c>
    </row>
    <row r="143" spans="1:4" x14ac:dyDescent="0.35">
      <c r="C143" s="20" t="s">
        <v>318</v>
      </c>
      <c r="D143" t="s">
        <v>214</v>
      </c>
    </row>
    <row r="145" spans="1:4" x14ac:dyDescent="0.35">
      <c r="A145" t="s">
        <v>265</v>
      </c>
      <c r="B145" t="s">
        <v>266</v>
      </c>
    </row>
    <row r="147" spans="1:4" x14ac:dyDescent="0.35">
      <c r="A147" t="s">
        <v>267</v>
      </c>
      <c r="B147" t="s">
        <v>266</v>
      </c>
    </row>
    <row r="149" spans="1:4" x14ac:dyDescent="0.35">
      <c r="A149" t="s">
        <v>268</v>
      </c>
      <c r="B149" t="s">
        <v>266</v>
      </c>
    </row>
    <row r="152" spans="1:4" x14ac:dyDescent="0.35">
      <c r="A152" t="s">
        <v>319</v>
      </c>
      <c r="B152" t="s">
        <v>320</v>
      </c>
      <c r="D152" t="s">
        <v>321</v>
      </c>
    </row>
    <row r="154" spans="1:4" x14ac:dyDescent="0.35">
      <c r="B154" t="s">
        <v>322</v>
      </c>
      <c r="C154" s="19"/>
      <c r="D154" t="s">
        <v>321</v>
      </c>
    </row>
    <row r="155" spans="1:4" x14ac:dyDescent="0.35">
      <c r="C155" s="19"/>
    </row>
    <row r="156" spans="1:4" x14ac:dyDescent="0.35">
      <c r="B156" t="s">
        <v>216</v>
      </c>
      <c r="C156" s="19"/>
      <c r="D156" t="s">
        <v>321</v>
      </c>
    </row>
    <row r="157" spans="1:4" x14ac:dyDescent="0.35">
      <c r="C157" s="19"/>
    </row>
    <row r="158" spans="1:4" x14ac:dyDescent="0.35">
      <c r="A158" t="s">
        <v>224</v>
      </c>
      <c r="B158" t="s">
        <v>225</v>
      </c>
      <c r="C158" t="s">
        <v>226</v>
      </c>
      <c r="D158" t="s">
        <v>226</v>
      </c>
    </row>
    <row r="159" spans="1:4" x14ac:dyDescent="0.35">
      <c r="C159" t="s">
        <v>228</v>
      </c>
      <c r="D159" t="s">
        <v>228</v>
      </c>
    </row>
    <row r="160" spans="1:4" x14ac:dyDescent="0.35">
      <c r="C160" t="s">
        <v>227</v>
      </c>
      <c r="D160" t="s">
        <v>214</v>
      </c>
    </row>
    <row r="162" spans="1:4" x14ac:dyDescent="0.35">
      <c r="B162" t="s">
        <v>230</v>
      </c>
      <c r="C162" t="s">
        <v>231</v>
      </c>
      <c r="D162" t="s">
        <v>231</v>
      </c>
    </row>
    <row r="163" spans="1:4" x14ac:dyDescent="0.35">
      <c r="C163" t="s">
        <v>232</v>
      </c>
      <c r="D163" t="s">
        <v>232</v>
      </c>
    </row>
    <row r="164" spans="1:4" x14ac:dyDescent="0.35">
      <c r="C164" t="s">
        <v>233</v>
      </c>
      <c r="D164" t="s">
        <v>214</v>
      </c>
    </row>
    <row r="167" spans="1:4" ht="29" x14ac:dyDescent="0.35">
      <c r="A167" t="s">
        <v>244</v>
      </c>
      <c r="B167" t="s">
        <v>245</v>
      </c>
      <c r="C167" s="18" t="s">
        <v>246</v>
      </c>
      <c r="D167" t="s">
        <v>247</v>
      </c>
    </row>
    <row r="168" spans="1:4" x14ac:dyDescent="0.35">
      <c r="C168" s="18"/>
    </row>
    <row r="169" spans="1:4" ht="29" x14ac:dyDescent="0.35">
      <c r="B169" t="s">
        <v>323</v>
      </c>
      <c r="C169" s="18" t="s">
        <v>324</v>
      </c>
      <c r="D169" s="18" t="s">
        <v>324</v>
      </c>
    </row>
    <row r="170" spans="1:4" x14ac:dyDescent="0.35">
      <c r="C170" s="18" t="s">
        <v>325</v>
      </c>
      <c r="D170" t="s">
        <v>214</v>
      </c>
    </row>
    <row r="171" spans="1:4" ht="29" x14ac:dyDescent="0.35">
      <c r="C171" s="18" t="s">
        <v>326</v>
      </c>
      <c r="D171" t="s">
        <v>214</v>
      </c>
    </row>
    <row r="172" spans="1:4" x14ac:dyDescent="0.35">
      <c r="C172" s="18" t="s">
        <v>327</v>
      </c>
      <c r="D172" t="s">
        <v>214</v>
      </c>
    </row>
    <row r="173" spans="1:4" x14ac:dyDescent="0.35">
      <c r="C173" s="18" t="s">
        <v>328</v>
      </c>
      <c r="D173" t="s">
        <v>214</v>
      </c>
    </row>
    <row r="174" spans="1:4" x14ac:dyDescent="0.35">
      <c r="C174" s="18" t="s">
        <v>329</v>
      </c>
      <c r="D174" s="18" t="s">
        <v>329</v>
      </c>
    </row>
    <row r="175" spans="1:4" x14ac:dyDescent="0.35">
      <c r="C175" t="s">
        <v>330</v>
      </c>
      <c r="D175" t="s">
        <v>330</v>
      </c>
    </row>
    <row r="176" spans="1:4" ht="29" x14ac:dyDescent="0.35">
      <c r="D176" s="20" t="s">
        <v>331</v>
      </c>
    </row>
    <row r="177" spans="1:4" x14ac:dyDescent="0.35">
      <c r="D177" s="20"/>
    </row>
    <row r="178" spans="1:4" x14ac:dyDescent="0.35">
      <c r="B178" t="s">
        <v>313</v>
      </c>
      <c r="C178" t="s">
        <v>332</v>
      </c>
      <c r="D178" s="20" t="s">
        <v>214</v>
      </c>
    </row>
    <row r="179" spans="1:4" x14ac:dyDescent="0.35">
      <c r="C179" t="s">
        <v>333</v>
      </c>
      <c r="D179" t="s">
        <v>333</v>
      </c>
    </row>
    <row r="180" spans="1:4" x14ac:dyDescent="0.35">
      <c r="C180" t="s">
        <v>334</v>
      </c>
      <c r="D180" t="s">
        <v>334</v>
      </c>
    </row>
    <row r="181" spans="1:4" x14ac:dyDescent="0.35">
      <c r="C181" t="s">
        <v>335</v>
      </c>
      <c r="D181" t="s">
        <v>335</v>
      </c>
    </row>
    <row r="182" spans="1:4" x14ac:dyDescent="0.35">
      <c r="C182" t="s">
        <v>336</v>
      </c>
      <c r="D182" t="s">
        <v>336</v>
      </c>
    </row>
    <row r="183" spans="1:4" x14ac:dyDescent="0.35">
      <c r="C183" t="s">
        <v>337</v>
      </c>
      <c r="D183" s="20" t="s">
        <v>214</v>
      </c>
    </row>
    <row r="184" spans="1:4" x14ac:dyDescent="0.35">
      <c r="D184" s="20"/>
    </row>
    <row r="185" spans="1:4" x14ac:dyDescent="0.35">
      <c r="B185" t="s">
        <v>338</v>
      </c>
      <c r="C185" s="20"/>
      <c r="D185" t="s">
        <v>321</v>
      </c>
    </row>
    <row r="187" spans="1:4" x14ac:dyDescent="0.35">
      <c r="A187" t="s">
        <v>265</v>
      </c>
      <c r="B187" t="s">
        <v>266</v>
      </c>
    </row>
    <row r="189" spans="1:4" x14ac:dyDescent="0.35">
      <c r="A189" t="s">
        <v>267</v>
      </c>
      <c r="B189" t="s">
        <v>266</v>
      </c>
    </row>
    <row r="191" spans="1:4" x14ac:dyDescent="0.35">
      <c r="A191" t="s">
        <v>268</v>
      </c>
      <c r="B191" t="s">
        <v>28</v>
      </c>
      <c r="C191" t="s">
        <v>339</v>
      </c>
      <c r="D191"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23B9-79A7-4718-B916-8E2BFCDC4855}">
  <sheetPr>
    <outlinePr summaryBelow="0" summaryRight="0"/>
  </sheetPr>
  <dimension ref="A1:H94"/>
  <sheetViews>
    <sheetView tabSelected="1" topLeftCell="B7" zoomScale="85" zoomScaleNormal="85" workbookViewId="0">
      <selection activeCell="A9" sqref="A9:XFD9"/>
    </sheetView>
  </sheetViews>
  <sheetFormatPr defaultColWidth="14.453125" defaultRowHeight="12.5" outlineLevelRow="2" x14ac:dyDescent="0.35"/>
  <cols>
    <col min="1" max="1" width="34.54296875" style="9" customWidth="1"/>
    <col min="2" max="2" width="14.453125" style="9"/>
    <col min="3" max="3" width="22.1796875" style="9" customWidth="1"/>
    <col min="4" max="4" width="102.81640625" style="16" bestFit="1" customWidth="1"/>
    <col min="5" max="6" width="55.1796875" style="16" customWidth="1"/>
    <col min="7" max="7" width="49.1796875" style="9" customWidth="1"/>
    <col min="8" max="8" width="44.1796875" style="9" customWidth="1"/>
    <col min="9" max="16384" width="14.453125" style="9"/>
  </cols>
  <sheetData>
    <row r="1" spans="1:8" s="3" customFormat="1" ht="72" x14ac:dyDescent="0.35">
      <c r="A1" s="1" t="s">
        <v>0</v>
      </c>
      <c r="B1" s="1" t="s">
        <v>3</v>
      </c>
      <c r="C1" s="1" t="s">
        <v>5</v>
      </c>
      <c r="D1" s="1" t="s">
        <v>6</v>
      </c>
      <c r="E1" s="1" t="s">
        <v>340</v>
      </c>
      <c r="F1" s="1" t="s">
        <v>8</v>
      </c>
      <c r="G1" s="2" t="s">
        <v>9</v>
      </c>
      <c r="H1" s="2"/>
    </row>
    <row r="2" spans="1:8" s="3" customFormat="1" ht="54" x14ac:dyDescent="0.35">
      <c r="A2" s="4" t="s">
        <v>10</v>
      </c>
      <c r="B2" s="5">
        <f>COUNTIF(B3:B8, TRUE)/COUNTA(B3:B8)</f>
        <v>0.83333333333333337</v>
      </c>
      <c r="C2" s="5"/>
      <c r="D2" s="4"/>
      <c r="E2" s="4" t="s">
        <v>340</v>
      </c>
      <c r="F2" s="4"/>
      <c r="G2" s="4"/>
    </row>
    <row r="3" spans="1:8" ht="87.5" outlineLevel="2" x14ac:dyDescent="0.35">
      <c r="A3" s="6" t="s">
        <v>11</v>
      </c>
      <c r="B3" s="7" t="b">
        <v>1</v>
      </c>
      <c r="C3" s="7"/>
      <c r="D3" s="8" t="s">
        <v>12</v>
      </c>
      <c r="E3" s="6" t="s">
        <v>13</v>
      </c>
      <c r="F3" s="6" t="s">
        <v>13</v>
      </c>
      <c r="G3" s="6" t="s">
        <v>13</v>
      </c>
      <c r="H3" s="6"/>
    </row>
    <row r="4" spans="1:8" ht="189.5" outlineLevel="2" x14ac:dyDescent="0.35">
      <c r="A4" s="6" t="s">
        <v>14</v>
      </c>
      <c r="B4" s="7" t="b">
        <v>1</v>
      </c>
      <c r="C4" s="7"/>
      <c r="D4" s="16" t="s">
        <v>15</v>
      </c>
      <c r="E4" s="6" t="s">
        <v>13</v>
      </c>
      <c r="F4" s="6" t="s">
        <v>13</v>
      </c>
      <c r="G4" s="6"/>
    </row>
    <row r="5" spans="1:8" ht="276" outlineLevel="2" x14ac:dyDescent="0.35">
      <c r="A5" s="6" t="s">
        <v>16</v>
      </c>
      <c r="B5" s="7" t="s">
        <v>341</v>
      </c>
      <c r="C5" s="7" t="s">
        <v>342</v>
      </c>
      <c r="D5" s="8" t="s">
        <v>17</v>
      </c>
      <c r="E5" s="6" t="s">
        <v>343</v>
      </c>
      <c r="F5" s="6" t="s">
        <v>13</v>
      </c>
    </row>
    <row r="6" spans="1:8" ht="100" outlineLevel="2" x14ac:dyDescent="0.35">
      <c r="A6" s="6" t="s">
        <v>18</v>
      </c>
      <c r="B6" s="7" t="b">
        <v>1</v>
      </c>
      <c r="C6" s="7"/>
      <c r="D6" s="8" t="s">
        <v>19</v>
      </c>
      <c r="E6" s="6" t="s">
        <v>13</v>
      </c>
      <c r="F6" s="6" t="s">
        <v>13</v>
      </c>
      <c r="G6" s="6"/>
    </row>
    <row r="7" spans="1:8" ht="137.5" outlineLevel="2" x14ac:dyDescent="0.35">
      <c r="A7" s="6" t="s">
        <v>20</v>
      </c>
      <c r="B7" s="7" t="b">
        <v>1</v>
      </c>
      <c r="C7" s="7"/>
      <c r="D7" s="8" t="s">
        <v>21</v>
      </c>
      <c r="E7" s="6" t="s">
        <v>13</v>
      </c>
      <c r="F7" s="6" t="s">
        <v>13</v>
      </c>
    </row>
    <row r="8" spans="1:8" ht="87.5" outlineLevel="1" x14ac:dyDescent="0.35">
      <c r="A8" s="6" t="s">
        <v>22</v>
      </c>
      <c r="B8" s="7" t="b">
        <v>1</v>
      </c>
      <c r="C8" s="7"/>
      <c r="D8" s="8" t="s">
        <v>23</v>
      </c>
      <c r="E8" s="9" t="s">
        <v>24</v>
      </c>
      <c r="F8" s="9" t="s">
        <v>24</v>
      </c>
      <c r="G8" s="9" t="s">
        <v>24</v>
      </c>
    </row>
    <row r="9" spans="1:8" s="3" customFormat="1" ht="36" customHeight="1" outlineLevel="2" x14ac:dyDescent="0.35">
      <c r="A9" s="4" t="s">
        <v>33</v>
      </c>
      <c r="B9" s="5">
        <f>COUNTIF(B10:B16, TRUE)/COUNTA(B10:B16)</f>
        <v>1</v>
      </c>
      <c r="C9" s="5"/>
      <c r="D9" s="4"/>
      <c r="E9" s="4"/>
      <c r="F9" s="4"/>
      <c r="G9" s="4"/>
    </row>
    <row r="10" spans="1:8" ht="87.5" outlineLevel="2" x14ac:dyDescent="0.35">
      <c r="A10" s="6" t="s">
        <v>34</v>
      </c>
      <c r="B10" s="7" t="b">
        <v>1</v>
      </c>
      <c r="C10" s="7"/>
      <c r="D10" s="8" t="s">
        <v>35</v>
      </c>
      <c r="E10" s="6" t="s">
        <v>13</v>
      </c>
      <c r="F10" s="6" t="s">
        <v>13</v>
      </c>
      <c r="G10" s="6" t="s">
        <v>13</v>
      </c>
    </row>
    <row r="11" spans="1:8" ht="191" outlineLevel="2" x14ac:dyDescent="0.35">
      <c r="A11" s="6" t="s">
        <v>36</v>
      </c>
      <c r="B11" s="7" t="b">
        <v>1</v>
      </c>
      <c r="C11" s="7"/>
      <c r="D11" s="8" t="s">
        <v>37</v>
      </c>
      <c r="E11" s="6" t="s">
        <v>13</v>
      </c>
      <c r="F11" s="6"/>
      <c r="G11" s="6"/>
    </row>
    <row r="12" spans="1:8" ht="277.5" outlineLevel="2" x14ac:dyDescent="0.35">
      <c r="A12" s="6" t="s">
        <v>38</v>
      </c>
      <c r="B12" s="7" t="b">
        <v>1</v>
      </c>
      <c r="C12" s="7"/>
      <c r="D12" s="8" t="s">
        <v>39</v>
      </c>
      <c r="E12" s="6" t="s">
        <v>13</v>
      </c>
      <c r="F12" s="6"/>
      <c r="G12" s="6"/>
    </row>
    <row r="13" spans="1:8" ht="137.5" outlineLevel="2" x14ac:dyDescent="0.35">
      <c r="A13" s="6" t="s">
        <v>40</v>
      </c>
      <c r="B13" s="7" t="b">
        <v>1</v>
      </c>
      <c r="C13" s="7"/>
      <c r="D13" s="8" t="s">
        <v>41</v>
      </c>
      <c r="E13" s="6" t="s">
        <v>13</v>
      </c>
      <c r="F13" s="6"/>
      <c r="G13" s="6"/>
    </row>
    <row r="14" spans="1:8" ht="87.5" outlineLevel="2" x14ac:dyDescent="0.35">
      <c r="A14" s="6" t="s">
        <v>42</v>
      </c>
      <c r="B14" s="7" t="b">
        <v>1</v>
      </c>
      <c r="C14" s="7"/>
      <c r="D14" s="8" t="s">
        <v>43</v>
      </c>
      <c r="E14" s="6" t="s">
        <v>13</v>
      </c>
      <c r="F14" s="6"/>
      <c r="G14" s="6"/>
    </row>
    <row r="15" spans="1:8" ht="87.5" outlineLevel="2" x14ac:dyDescent="0.35">
      <c r="A15" s="6" t="s">
        <v>44</v>
      </c>
      <c r="B15" s="7" t="b">
        <v>1</v>
      </c>
      <c r="C15" s="7"/>
      <c r="D15" s="8" t="s">
        <v>45</v>
      </c>
      <c r="E15" s="6" t="s">
        <v>13</v>
      </c>
      <c r="F15" s="6"/>
      <c r="G15" s="6"/>
    </row>
    <row r="16" spans="1:8" ht="37.5" outlineLevel="1" x14ac:dyDescent="0.35">
      <c r="A16" s="6" t="s">
        <v>46</v>
      </c>
      <c r="B16" s="7" t="b">
        <v>1</v>
      </c>
      <c r="C16" s="7"/>
      <c r="D16" s="8" t="s">
        <v>47</v>
      </c>
      <c r="E16" s="9" t="s">
        <v>48</v>
      </c>
      <c r="F16" s="9" t="s">
        <v>48</v>
      </c>
      <c r="G16" s="9" t="s">
        <v>48</v>
      </c>
    </row>
    <row r="17" spans="1:7" s="3" customFormat="1" ht="54" outlineLevel="2" x14ac:dyDescent="0.35">
      <c r="A17" s="4" t="s">
        <v>49</v>
      </c>
      <c r="B17" s="5">
        <f>COUNTIF(B18:B22, TRUE)/COUNTA(B18:B22)</f>
        <v>1</v>
      </c>
      <c r="C17" s="5"/>
      <c r="D17" s="4"/>
      <c r="E17" s="4"/>
      <c r="F17" s="4"/>
      <c r="G17" s="4"/>
    </row>
    <row r="18" spans="1:7" ht="87.5" outlineLevel="2" x14ac:dyDescent="0.35">
      <c r="A18" s="6" t="s">
        <v>50</v>
      </c>
      <c r="B18" s="7" t="b">
        <v>1</v>
      </c>
      <c r="C18" s="7"/>
      <c r="D18" s="8" t="s">
        <v>51</v>
      </c>
      <c r="E18" s="6" t="s">
        <v>13</v>
      </c>
      <c r="F18" s="6" t="s">
        <v>13</v>
      </c>
      <c r="G18" s="6" t="s">
        <v>13</v>
      </c>
    </row>
    <row r="19" spans="1:7" ht="62.5" outlineLevel="2" x14ac:dyDescent="0.35">
      <c r="A19" s="6" t="s">
        <v>52</v>
      </c>
      <c r="B19" s="7" t="b">
        <v>1</v>
      </c>
      <c r="C19" s="7"/>
      <c r="D19" s="8" t="s">
        <v>53</v>
      </c>
      <c r="E19" s="6" t="s">
        <v>13</v>
      </c>
      <c r="F19" s="6"/>
      <c r="G19" s="6"/>
    </row>
    <row r="20" spans="1:7" ht="380.5" outlineLevel="2" x14ac:dyDescent="0.35">
      <c r="A20" s="6" t="s">
        <v>54</v>
      </c>
      <c r="B20" s="7" t="b">
        <v>1</v>
      </c>
      <c r="C20" s="7"/>
      <c r="D20" s="8" t="s">
        <v>55</v>
      </c>
      <c r="E20" s="6" t="s">
        <v>13</v>
      </c>
      <c r="F20" s="6"/>
      <c r="G20" s="6"/>
    </row>
    <row r="21" spans="1:7" ht="87.5" outlineLevel="2" x14ac:dyDescent="0.35">
      <c r="A21" s="6" t="s">
        <v>56</v>
      </c>
      <c r="B21" s="7" t="b">
        <v>1</v>
      </c>
      <c r="C21" s="7"/>
      <c r="D21" s="8" t="s">
        <v>45</v>
      </c>
      <c r="E21" s="6" t="s">
        <v>13</v>
      </c>
      <c r="F21" s="6"/>
      <c r="G21" s="6"/>
    </row>
    <row r="22" spans="1:7" ht="37.5" x14ac:dyDescent="0.35">
      <c r="A22" s="6" t="s">
        <v>57</v>
      </c>
      <c r="B22" s="7" t="b">
        <v>1</v>
      </c>
      <c r="C22" s="7"/>
      <c r="D22" s="8" t="s">
        <v>58</v>
      </c>
      <c r="E22" s="9" t="s">
        <v>59</v>
      </c>
      <c r="F22" s="9" t="s">
        <v>59</v>
      </c>
      <c r="G22" s="9" t="s">
        <v>59</v>
      </c>
    </row>
    <row r="23" spans="1:7" s="3" customFormat="1" ht="54" outlineLevel="2" x14ac:dyDescent="0.35">
      <c r="A23" s="4" t="s">
        <v>60</v>
      </c>
      <c r="B23" s="5">
        <f>COUNTIF(B24:B29, TRUE)/COUNTA(B24:B29)</f>
        <v>1</v>
      </c>
      <c r="C23" s="5"/>
      <c r="D23" s="4"/>
      <c r="E23" s="4"/>
      <c r="F23" s="4"/>
      <c r="G23" s="4"/>
    </row>
    <row r="24" spans="1:7" ht="87.5" outlineLevel="2" x14ac:dyDescent="0.35">
      <c r="A24" s="6" t="s">
        <v>61</v>
      </c>
      <c r="B24" s="7" t="b">
        <v>1</v>
      </c>
      <c r="C24" s="7"/>
      <c r="D24" s="8" t="s">
        <v>62</v>
      </c>
      <c r="E24" s="6" t="s">
        <v>13</v>
      </c>
      <c r="F24" s="6" t="s">
        <v>13</v>
      </c>
      <c r="G24" s="6" t="s">
        <v>13</v>
      </c>
    </row>
    <row r="25" spans="1:7" ht="113" outlineLevel="2" x14ac:dyDescent="0.35">
      <c r="A25" s="6" t="s">
        <v>63</v>
      </c>
      <c r="B25" s="7" t="b">
        <v>1</v>
      </c>
      <c r="C25" s="7"/>
      <c r="D25" s="8" t="s">
        <v>64</v>
      </c>
      <c r="E25" s="6" t="s">
        <v>13</v>
      </c>
      <c r="F25" s="6"/>
      <c r="G25" s="6"/>
    </row>
    <row r="26" spans="1:7" ht="139.5" outlineLevel="2" x14ac:dyDescent="0.35">
      <c r="A26" s="6" t="s">
        <v>65</v>
      </c>
      <c r="B26" s="7" t="b">
        <v>1</v>
      </c>
      <c r="C26" s="7"/>
      <c r="D26" s="8" t="s">
        <v>66</v>
      </c>
      <c r="E26" s="6" t="s">
        <v>13</v>
      </c>
      <c r="F26" s="6"/>
      <c r="G26" s="6"/>
    </row>
    <row r="27" spans="1:7" ht="87.5" outlineLevel="2" x14ac:dyDescent="0.35">
      <c r="A27" s="6" t="s">
        <v>67</v>
      </c>
      <c r="B27" s="7" t="b">
        <v>1</v>
      </c>
      <c r="C27" s="7"/>
      <c r="D27" s="8" t="s">
        <v>43</v>
      </c>
      <c r="E27" s="6" t="s">
        <v>13</v>
      </c>
      <c r="F27" s="6"/>
      <c r="G27" s="6"/>
    </row>
    <row r="28" spans="1:7" ht="87.5" outlineLevel="2" x14ac:dyDescent="0.35">
      <c r="A28" s="6" t="s">
        <v>68</v>
      </c>
      <c r="B28" s="7" t="b">
        <v>1</v>
      </c>
      <c r="C28" s="7"/>
      <c r="D28" s="8" t="s">
        <v>69</v>
      </c>
      <c r="E28" s="6" t="s">
        <v>13</v>
      </c>
      <c r="F28" s="6"/>
      <c r="G28" s="6"/>
    </row>
    <row r="29" spans="1:7" ht="37.5" outlineLevel="1" x14ac:dyDescent="0.35">
      <c r="A29" s="6" t="s">
        <v>70</v>
      </c>
      <c r="B29" s="7" t="b">
        <v>1</v>
      </c>
      <c r="C29" s="7"/>
      <c r="D29" s="8" t="s">
        <v>71</v>
      </c>
      <c r="E29" s="6" t="s">
        <v>72</v>
      </c>
      <c r="F29" s="6" t="s">
        <v>72</v>
      </c>
      <c r="G29" s="6" t="s">
        <v>72</v>
      </c>
    </row>
    <row r="30" spans="1:7" s="3" customFormat="1" ht="54" outlineLevel="2" x14ac:dyDescent="0.35">
      <c r="A30" s="4" t="s">
        <v>73</v>
      </c>
      <c r="B30" s="5">
        <f>COUNTIF(B31:B35, TRUE)/COUNTA(B31:B35)</f>
        <v>1</v>
      </c>
      <c r="C30" s="5"/>
      <c r="D30" s="4"/>
      <c r="E30" s="4"/>
      <c r="F30" s="4"/>
      <c r="G30" s="4"/>
    </row>
    <row r="31" spans="1:7" ht="87.5" outlineLevel="2" x14ac:dyDescent="0.35">
      <c r="A31" s="6" t="s">
        <v>74</v>
      </c>
      <c r="B31" s="7" t="b">
        <v>1</v>
      </c>
      <c r="C31" s="7"/>
      <c r="D31" s="8" t="s">
        <v>75</v>
      </c>
      <c r="E31" s="6" t="s">
        <v>13</v>
      </c>
      <c r="F31" s="6" t="s">
        <v>13</v>
      </c>
      <c r="G31" s="6" t="s">
        <v>13</v>
      </c>
    </row>
    <row r="32" spans="1:7" ht="62.5" outlineLevel="2" x14ac:dyDescent="0.35">
      <c r="A32" s="6" t="s">
        <v>76</v>
      </c>
      <c r="B32" s="7" t="b">
        <v>1</v>
      </c>
      <c r="C32" s="7"/>
      <c r="D32" s="8" t="s">
        <v>77</v>
      </c>
      <c r="E32" s="6" t="s">
        <v>13</v>
      </c>
      <c r="F32" s="6"/>
      <c r="G32" s="6"/>
    </row>
    <row r="33" spans="1:7" ht="291.5" outlineLevel="2" x14ac:dyDescent="0.35">
      <c r="A33" s="6" t="s">
        <v>78</v>
      </c>
      <c r="B33" s="7" t="b">
        <v>1</v>
      </c>
      <c r="C33" s="7"/>
      <c r="D33" s="8" t="s">
        <v>79</v>
      </c>
      <c r="E33" s="6" t="s">
        <v>13</v>
      </c>
      <c r="F33" s="6"/>
      <c r="G33" s="6"/>
    </row>
    <row r="34" spans="1:7" ht="62.5" outlineLevel="2" x14ac:dyDescent="0.35">
      <c r="A34" s="6" t="s">
        <v>80</v>
      </c>
      <c r="B34" s="7" t="b">
        <v>1</v>
      </c>
      <c r="C34" s="7"/>
      <c r="D34" s="8" t="s">
        <v>81</v>
      </c>
      <c r="E34" s="6" t="s">
        <v>13</v>
      </c>
      <c r="F34" s="6"/>
      <c r="G34" s="6"/>
    </row>
    <row r="35" spans="1:7" ht="37.5" x14ac:dyDescent="0.35">
      <c r="A35" s="6" t="s">
        <v>82</v>
      </c>
      <c r="B35" s="7" t="b">
        <v>1</v>
      </c>
      <c r="C35" s="7"/>
      <c r="D35" s="8" t="s">
        <v>83</v>
      </c>
      <c r="E35" s="6" t="s">
        <v>84</v>
      </c>
      <c r="F35" s="6" t="s">
        <v>84</v>
      </c>
      <c r="G35" s="6" t="s">
        <v>84</v>
      </c>
    </row>
    <row r="36" spans="1:7" s="3" customFormat="1" ht="54" outlineLevel="2" x14ac:dyDescent="0.35">
      <c r="A36" s="4" t="s">
        <v>85</v>
      </c>
      <c r="B36" s="5">
        <f>COUNTIF(B37:B42, TRUE)/COUNTA(B37:B42)</f>
        <v>1</v>
      </c>
      <c r="C36" s="5"/>
      <c r="D36" s="4" t="s">
        <v>344</v>
      </c>
      <c r="E36" s="4" t="s">
        <v>344</v>
      </c>
      <c r="F36" s="4"/>
      <c r="G36" s="4"/>
    </row>
    <row r="37" spans="1:7" ht="87.5" outlineLevel="2" x14ac:dyDescent="0.35">
      <c r="A37" s="6" t="s">
        <v>86</v>
      </c>
      <c r="B37" s="7" t="b">
        <v>1</v>
      </c>
      <c r="C37" s="7"/>
      <c r="D37" s="8" t="s">
        <v>87</v>
      </c>
      <c r="E37" s="6" t="s">
        <v>13</v>
      </c>
      <c r="F37" s="6" t="s">
        <v>13</v>
      </c>
      <c r="G37" s="6" t="s">
        <v>13</v>
      </c>
    </row>
    <row r="38" spans="1:7" ht="62.5" outlineLevel="2" x14ac:dyDescent="0.35">
      <c r="A38" s="6" t="s">
        <v>88</v>
      </c>
      <c r="B38" s="7" t="b">
        <v>1</v>
      </c>
      <c r="C38" s="7"/>
      <c r="D38" s="8" t="s">
        <v>89</v>
      </c>
      <c r="E38" s="6" t="s">
        <v>13</v>
      </c>
      <c r="F38" s="6"/>
      <c r="G38" s="6"/>
    </row>
    <row r="39" spans="1:7" ht="216" outlineLevel="2" x14ac:dyDescent="0.35">
      <c r="A39" s="6" t="s">
        <v>90</v>
      </c>
      <c r="B39" s="7" t="b">
        <v>1</v>
      </c>
      <c r="C39" s="7"/>
      <c r="D39" s="8" t="s">
        <v>91</v>
      </c>
      <c r="E39" s="6" t="s">
        <v>13</v>
      </c>
      <c r="F39" s="6"/>
      <c r="G39" s="6"/>
    </row>
    <row r="40" spans="1:7" ht="87.5" outlineLevel="2" x14ac:dyDescent="0.35">
      <c r="A40" s="6" t="s">
        <v>92</v>
      </c>
      <c r="B40" s="7" t="b">
        <v>1</v>
      </c>
      <c r="C40" s="7"/>
      <c r="D40" s="8" t="s">
        <v>43</v>
      </c>
      <c r="E40" s="6" t="s">
        <v>13</v>
      </c>
      <c r="F40" s="6"/>
      <c r="G40" s="6"/>
    </row>
    <row r="41" spans="1:7" ht="87.5" outlineLevel="2" x14ac:dyDescent="0.35">
      <c r="A41" s="6" t="s">
        <v>93</v>
      </c>
      <c r="B41" s="7" t="b">
        <v>1</v>
      </c>
      <c r="C41" s="7"/>
      <c r="D41" s="8" t="s">
        <v>94</v>
      </c>
      <c r="E41" s="6" t="s">
        <v>13</v>
      </c>
      <c r="F41" s="6"/>
      <c r="G41" s="6"/>
    </row>
    <row r="42" spans="1:7" ht="37.5" outlineLevel="1" x14ac:dyDescent="0.35">
      <c r="A42" s="6" t="s">
        <v>95</v>
      </c>
      <c r="B42" s="7" t="b">
        <v>1</v>
      </c>
      <c r="C42" s="7"/>
      <c r="D42" s="8" t="s">
        <v>96</v>
      </c>
      <c r="E42" s="6" t="s">
        <v>97</v>
      </c>
      <c r="F42" s="6" t="s">
        <v>97</v>
      </c>
      <c r="G42" s="6" t="s">
        <v>97</v>
      </c>
    </row>
    <row r="43" spans="1:7" s="3" customFormat="1" ht="54" outlineLevel="2" x14ac:dyDescent="0.35">
      <c r="A43" s="4" t="s">
        <v>98</v>
      </c>
      <c r="B43" s="5">
        <f>COUNTIF(B44:B48, TRUE)/COUNTA(B44:B48)</f>
        <v>1</v>
      </c>
      <c r="C43" s="5"/>
      <c r="D43" s="4"/>
      <c r="E43" s="4"/>
      <c r="F43" s="4"/>
      <c r="G43" s="4"/>
    </row>
    <row r="44" spans="1:7" ht="87.5" outlineLevel="2" x14ac:dyDescent="0.35">
      <c r="A44" s="6" t="s">
        <v>99</v>
      </c>
      <c r="B44" s="7" t="b">
        <v>1</v>
      </c>
      <c r="C44" s="7"/>
      <c r="D44" s="8" t="s">
        <v>75</v>
      </c>
      <c r="E44" s="6" t="s">
        <v>13</v>
      </c>
      <c r="F44" s="6" t="s">
        <v>13</v>
      </c>
      <c r="G44" s="6" t="s">
        <v>13</v>
      </c>
    </row>
    <row r="45" spans="1:7" ht="62.5" outlineLevel="2" x14ac:dyDescent="0.35">
      <c r="A45" s="6" t="s">
        <v>100</v>
      </c>
      <c r="B45" s="7" t="b">
        <v>1</v>
      </c>
      <c r="C45" s="7"/>
      <c r="D45" s="8" t="s">
        <v>101</v>
      </c>
      <c r="E45" s="6" t="s">
        <v>13</v>
      </c>
      <c r="F45" s="6"/>
      <c r="G45" s="6"/>
    </row>
    <row r="46" spans="1:7" ht="368.5" outlineLevel="2" x14ac:dyDescent="0.35">
      <c r="A46" s="6" t="s">
        <v>102</v>
      </c>
      <c r="B46" s="7" t="b">
        <v>1</v>
      </c>
      <c r="C46" s="7"/>
      <c r="D46" s="8" t="s">
        <v>103</v>
      </c>
      <c r="E46" s="6" t="s">
        <v>13</v>
      </c>
      <c r="F46" s="6"/>
      <c r="G46" s="6"/>
    </row>
    <row r="47" spans="1:7" ht="62.5" outlineLevel="2" x14ac:dyDescent="0.35">
      <c r="A47" s="6" t="s">
        <v>104</v>
      </c>
      <c r="B47" s="7" t="b">
        <v>1</v>
      </c>
      <c r="C47" s="7"/>
      <c r="D47" s="8" t="s">
        <v>105</v>
      </c>
      <c r="E47" s="6" t="s">
        <v>13</v>
      </c>
      <c r="F47" s="6"/>
      <c r="G47" s="6"/>
    </row>
    <row r="48" spans="1:7" ht="37.5" x14ac:dyDescent="0.35">
      <c r="A48" s="6" t="s">
        <v>106</v>
      </c>
      <c r="B48" s="7" t="b">
        <v>1</v>
      </c>
      <c r="C48" s="7"/>
      <c r="D48" s="8" t="s">
        <v>107</v>
      </c>
      <c r="E48" s="6" t="s">
        <v>108</v>
      </c>
      <c r="F48" s="6" t="s">
        <v>108</v>
      </c>
      <c r="G48" s="6" t="s">
        <v>108</v>
      </c>
    </row>
    <row r="49" spans="1:7" s="3" customFormat="1" ht="54" outlineLevel="2" x14ac:dyDescent="0.35">
      <c r="A49" s="4" t="s">
        <v>109</v>
      </c>
      <c r="B49" s="5">
        <f>COUNTIF(B50:B55, TRUE)/COUNTA(B50:B55)</f>
        <v>1</v>
      </c>
      <c r="C49" s="5"/>
      <c r="D49" s="4" t="s">
        <v>110</v>
      </c>
      <c r="E49" s="4" t="s">
        <v>110</v>
      </c>
      <c r="F49" s="4"/>
      <c r="G49" s="4"/>
    </row>
    <row r="50" spans="1:7" ht="87.5" outlineLevel="2" x14ac:dyDescent="0.35">
      <c r="A50" s="6" t="s">
        <v>111</v>
      </c>
      <c r="B50" s="7" t="b">
        <v>1</v>
      </c>
      <c r="C50" s="7"/>
      <c r="D50" s="8" t="s">
        <v>112</v>
      </c>
      <c r="E50" s="6" t="s">
        <v>13</v>
      </c>
      <c r="F50" s="6" t="s">
        <v>13</v>
      </c>
      <c r="G50" s="6" t="s">
        <v>13</v>
      </c>
    </row>
    <row r="51" spans="1:7" ht="87.5" outlineLevel="2" x14ac:dyDescent="0.35">
      <c r="A51" s="6" t="s">
        <v>113</v>
      </c>
      <c r="B51" s="7" t="b">
        <v>1</v>
      </c>
      <c r="C51" s="7"/>
      <c r="D51" s="8" t="s">
        <v>114</v>
      </c>
      <c r="E51" s="6" t="s">
        <v>13</v>
      </c>
      <c r="F51" s="6"/>
      <c r="G51" s="6"/>
    </row>
    <row r="52" spans="1:7" ht="315" outlineLevel="2" x14ac:dyDescent="0.35">
      <c r="A52" s="6" t="s">
        <v>115</v>
      </c>
      <c r="B52" s="7" t="b">
        <v>1</v>
      </c>
      <c r="C52" s="7"/>
      <c r="D52" s="8" t="s">
        <v>116</v>
      </c>
      <c r="E52" s="6" t="s">
        <v>13</v>
      </c>
      <c r="F52" s="6"/>
      <c r="G52" s="6"/>
    </row>
    <row r="53" spans="1:7" ht="365" outlineLevel="2" x14ac:dyDescent="0.35">
      <c r="A53" s="6" t="s">
        <v>117</v>
      </c>
      <c r="B53" s="7" t="b">
        <v>1</v>
      </c>
      <c r="C53" s="7"/>
      <c r="D53" s="8" t="s">
        <v>118</v>
      </c>
      <c r="E53" s="6" t="s">
        <v>13</v>
      </c>
      <c r="F53" s="6"/>
      <c r="G53" s="6"/>
    </row>
    <row r="54" spans="1:7" ht="87.5" outlineLevel="2" x14ac:dyDescent="0.35">
      <c r="A54" s="6" t="s">
        <v>119</v>
      </c>
      <c r="B54" s="7" t="b">
        <v>1</v>
      </c>
      <c r="C54" s="7"/>
      <c r="D54" s="8" t="s">
        <v>120</v>
      </c>
      <c r="E54" s="6" t="s">
        <v>13</v>
      </c>
      <c r="F54" s="6"/>
      <c r="G54" s="6"/>
    </row>
    <row r="55" spans="1:7" ht="37.5" x14ac:dyDescent="0.35">
      <c r="A55" s="6" t="s">
        <v>121</v>
      </c>
      <c r="B55" s="7" t="b">
        <v>1</v>
      </c>
      <c r="C55" s="7"/>
      <c r="D55" s="8" t="s">
        <v>122</v>
      </c>
      <c r="E55" s="6" t="s">
        <v>123</v>
      </c>
      <c r="F55" s="6" t="s">
        <v>123</v>
      </c>
      <c r="G55" s="6" t="s">
        <v>123</v>
      </c>
    </row>
    <row r="56" spans="1:7" s="3" customFormat="1" ht="54" outlineLevel="2" x14ac:dyDescent="0.35">
      <c r="A56" s="4" t="s">
        <v>124</v>
      </c>
      <c r="B56" s="5">
        <f>COUNTIF(B57:B61, TRUE)/COUNTA(B57:B61)</f>
        <v>1</v>
      </c>
      <c r="C56" s="5"/>
      <c r="D56" s="4"/>
      <c r="E56" s="4"/>
      <c r="F56" s="4"/>
      <c r="G56" s="4"/>
    </row>
    <row r="57" spans="1:7" ht="112.5" outlineLevel="2" x14ac:dyDescent="0.35">
      <c r="A57" s="6" t="s">
        <v>125</v>
      </c>
      <c r="B57" s="7" t="b">
        <v>1</v>
      </c>
      <c r="C57" s="7"/>
      <c r="D57" s="8" t="s">
        <v>126</v>
      </c>
      <c r="E57" s="6" t="s">
        <v>13</v>
      </c>
      <c r="F57" s="6" t="s">
        <v>13</v>
      </c>
      <c r="G57" s="6" t="s">
        <v>13</v>
      </c>
    </row>
    <row r="58" spans="1:7" ht="112.5" outlineLevel="2" x14ac:dyDescent="0.35">
      <c r="A58" s="6" t="s">
        <v>127</v>
      </c>
      <c r="B58" s="7" t="b">
        <v>1</v>
      </c>
      <c r="C58" s="7"/>
      <c r="D58" s="8" t="s">
        <v>128</v>
      </c>
      <c r="E58" s="6" t="s">
        <v>13</v>
      </c>
      <c r="F58" s="6"/>
      <c r="G58" s="6"/>
    </row>
    <row r="59" spans="1:7" ht="291" outlineLevel="2" x14ac:dyDescent="0.35">
      <c r="A59" s="6" t="s">
        <v>129</v>
      </c>
      <c r="B59" s="7" t="b">
        <v>1</v>
      </c>
      <c r="C59" s="7"/>
      <c r="D59" s="8" t="s">
        <v>130</v>
      </c>
      <c r="E59" s="6" t="s">
        <v>13</v>
      </c>
      <c r="F59" s="6"/>
      <c r="G59" s="6"/>
    </row>
    <row r="60" spans="1:7" ht="62.5" outlineLevel="2" x14ac:dyDescent="0.35">
      <c r="A60" s="6" t="s">
        <v>131</v>
      </c>
      <c r="B60" s="7" t="b">
        <v>1</v>
      </c>
      <c r="C60" s="7"/>
      <c r="D60" s="8" t="s">
        <v>132</v>
      </c>
      <c r="E60" s="6" t="s">
        <v>13</v>
      </c>
      <c r="F60" s="6"/>
      <c r="G60" s="6"/>
    </row>
    <row r="61" spans="1:7" ht="37.5" x14ac:dyDescent="0.35">
      <c r="A61" s="6" t="s">
        <v>133</v>
      </c>
      <c r="B61" s="7" t="b">
        <v>1</v>
      </c>
      <c r="C61" s="7"/>
      <c r="D61" s="8" t="s">
        <v>134</v>
      </c>
      <c r="E61" s="6" t="s">
        <v>135</v>
      </c>
      <c r="F61" s="6" t="s">
        <v>135</v>
      </c>
      <c r="G61" s="6" t="s">
        <v>135</v>
      </c>
    </row>
    <row r="62" spans="1:7" s="3" customFormat="1" ht="54" outlineLevel="2" x14ac:dyDescent="0.35">
      <c r="A62" s="4" t="s">
        <v>136</v>
      </c>
      <c r="B62" s="5">
        <f>COUNTIF(B63:B66, TRUE)/COUNTA(B63:B66)</f>
        <v>1</v>
      </c>
      <c r="C62" s="5"/>
      <c r="D62" s="4" t="s">
        <v>137</v>
      </c>
      <c r="E62" s="4" t="s">
        <v>137</v>
      </c>
      <c r="F62" s="4"/>
      <c r="G62" s="4"/>
    </row>
    <row r="63" spans="1:7" ht="87.5" outlineLevel="2" x14ac:dyDescent="0.35">
      <c r="A63" s="6" t="s">
        <v>138</v>
      </c>
      <c r="B63" s="7" t="b">
        <v>1</v>
      </c>
      <c r="C63" s="7"/>
      <c r="D63" s="8" t="s">
        <v>139</v>
      </c>
      <c r="E63" s="6" t="s">
        <v>13</v>
      </c>
      <c r="F63" s="6" t="s">
        <v>13</v>
      </c>
      <c r="G63" s="6" t="s">
        <v>13</v>
      </c>
    </row>
    <row r="64" spans="1:7" ht="364" outlineLevel="2" x14ac:dyDescent="0.35">
      <c r="A64" s="6" t="s">
        <v>140</v>
      </c>
      <c r="B64" s="7" t="b">
        <v>1</v>
      </c>
      <c r="C64" s="7"/>
      <c r="D64" s="8" t="s">
        <v>141</v>
      </c>
      <c r="E64" s="6" t="s">
        <v>13</v>
      </c>
      <c r="F64" s="6"/>
      <c r="G64" s="6"/>
    </row>
    <row r="65" spans="1:7" ht="87.5" outlineLevel="2" x14ac:dyDescent="0.35">
      <c r="A65" s="6" t="s">
        <v>142</v>
      </c>
      <c r="B65" s="7" t="b">
        <v>1</v>
      </c>
      <c r="C65" s="7"/>
      <c r="D65" s="8" t="s">
        <v>143</v>
      </c>
      <c r="E65" s="6" t="s">
        <v>13</v>
      </c>
      <c r="F65" s="6"/>
      <c r="G65" s="6"/>
    </row>
    <row r="66" spans="1:7" ht="37.5" x14ac:dyDescent="0.35">
      <c r="A66" s="6" t="s">
        <v>144</v>
      </c>
      <c r="B66" s="7" t="b">
        <v>1</v>
      </c>
      <c r="C66" s="7"/>
      <c r="D66" s="8" t="s">
        <v>145</v>
      </c>
      <c r="E66" s="6" t="s">
        <v>146</v>
      </c>
      <c r="F66" s="6" t="s">
        <v>146</v>
      </c>
      <c r="G66" s="6" t="s">
        <v>146</v>
      </c>
    </row>
    <row r="67" spans="1:7" s="3" customFormat="1" ht="54" outlineLevel="2" x14ac:dyDescent="0.35">
      <c r="A67" s="4" t="s">
        <v>147</v>
      </c>
      <c r="B67" s="5">
        <f>COUNTIF(B68:B71, TRUE)/COUNTA(B68:B71)</f>
        <v>1</v>
      </c>
      <c r="C67" s="5"/>
      <c r="D67" s="4" t="s">
        <v>148</v>
      </c>
      <c r="E67" s="4" t="s">
        <v>148</v>
      </c>
      <c r="F67" s="4"/>
      <c r="G67" s="4"/>
    </row>
    <row r="68" spans="1:7" ht="87.5" outlineLevel="2" x14ac:dyDescent="0.35">
      <c r="A68" s="6" t="s">
        <v>149</v>
      </c>
      <c r="B68" s="7" t="b">
        <v>1</v>
      </c>
      <c r="C68" s="7"/>
      <c r="D68" s="8" t="s">
        <v>139</v>
      </c>
      <c r="E68" s="6" t="s">
        <v>13</v>
      </c>
      <c r="F68" s="6" t="s">
        <v>13</v>
      </c>
      <c r="G68" s="6" t="s">
        <v>13</v>
      </c>
    </row>
    <row r="69" spans="1:7" ht="125" outlineLevel="2" x14ac:dyDescent="0.35">
      <c r="A69" s="6" t="s">
        <v>150</v>
      </c>
      <c r="B69" s="7" t="b">
        <v>1</v>
      </c>
      <c r="C69" s="7"/>
      <c r="D69" s="8" t="s">
        <v>151</v>
      </c>
      <c r="E69" s="6" t="s">
        <v>13</v>
      </c>
      <c r="F69" s="6"/>
      <c r="G69" s="6"/>
    </row>
    <row r="70" spans="1:7" ht="62.5" outlineLevel="2" x14ac:dyDescent="0.35">
      <c r="A70" s="6" t="s">
        <v>152</v>
      </c>
      <c r="B70" s="7" t="b">
        <v>1</v>
      </c>
      <c r="C70" s="7"/>
      <c r="D70" s="8" t="s">
        <v>105</v>
      </c>
      <c r="E70" s="6" t="s">
        <v>13</v>
      </c>
      <c r="F70" s="6"/>
      <c r="G70" s="6"/>
    </row>
    <row r="71" spans="1:7" ht="37.5" x14ac:dyDescent="0.35">
      <c r="A71" s="6" t="s">
        <v>153</v>
      </c>
      <c r="B71" s="7" t="b">
        <v>1</v>
      </c>
      <c r="C71" s="7"/>
      <c r="D71" s="8" t="s">
        <v>154</v>
      </c>
      <c r="E71" s="6" t="s">
        <v>155</v>
      </c>
      <c r="F71" s="6" t="s">
        <v>155</v>
      </c>
      <c r="G71" s="6" t="s">
        <v>155</v>
      </c>
    </row>
    <row r="72" spans="1:7" s="3" customFormat="1" ht="72" outlineLevel="2" x14ac:dyDescent="0.35">
      <c r="A72" s="4" t="s">
        <v>156</v>
      </c>
      <c r="B72" s="5">
        <f>COUNTIF(B73:B75, TRUE)/COUNTA(B73:B75)</f>
        <v>1</v>
      </c>
      <c r="C72" s="5"/>
      <c r="D72" s="4" t="s">
        <v>157</v>
      </c>
      <c r="E72" s="4" t="s">
        <v>157</v>
      </c>
      <c r="F72" s="4"/>
      <c r="G72" s="4"/>
    </row>
    <row r="73" spans="1:7" ht="87.5" outlineLevel="2" x14ac:dyDescent="0.35">
      <c r="A73" s="6" t="s">
        <v>158</v>
      </c>
      <c r="B73" s="7" t="b">
        <v>1</v>
      </c>
      <c r="C73" s="7"/>
      <c r="D73" s="8" t="s">
        <v>159</v>
      </c>
      <c r="E73" s="6" t="s">
        <v>13</v>
      </c>
      <c r="F73" s="9" t="s">
        <v>160</v>
      </c>
      <c r="G73" s="9" t="s">
        <v>160</v>
      </c>
    </row>
    <row r="74" spans="1:7" ht="150" outlineLevel="2" x14ac:dyDescent="0.35">
      <c r="A74" s="6" t="s">
        <v>161</v>
      </c>
      <c r="B74" s="7" t="b">
        <v>1</v>
      </c>
      <c r="C74" s="7"/>
      <c r="D74" s="8" t="s">
        <v>162</v>
      </c>
      <c r="E74" s="6" t="s">
        <v>13</v>
      </c>
      <c r="F74" s="9" t="s">
        <v>160</v>
      </c>
      <c r="G74" s="9" t="s">
        <v>160</v>
      </c>
    </row>
    <row r="75" spans="1:7" ht="37.5" outlineLevel="1" x14ac:dyDescent="0.35">
      <c r="A75" s="6" t="s">
        <v>163</v>
      </c>
      <c r="B75" s="7" t="b">
        <v>1</v>
      </c>
      <c r="C75" s="7"/>
      <c r="D75" s="8" t="s">
        <v>164</v>
      </c>
      <c r="E75" s="9" t="s">
        <v>165</v>
      </c>
      <c r="F75" s="9" t="s">
        <v>165</v>
      </c>
      <c r="G75" s="9" t="s">
        <v>165</v>
      </c>
    </row>
    <row r="76" spans="1:7" s="3" customFormat="1" ht="54" outlineLevel="2" x14ac:dyDescent="0.35">
      <c r="A76" s="4" t="s">
        <v>166</v>
      </c>
      <c r="B76" s="5">
        <f>COUNTIF(B77:B79, TRUE)/COUNTA(B77:B79)</f>
        <v>1</v>
      </c>
      <c r="C76" s="5"/>
      <c r="D76" s="4" t="s">
        <v>167</v>
      </c>
      <c r="E76" s="4" t="s">
        <v>167</v>
      </c>
      <c r="F76" s="4"/>
      <c r="G76" s="4"/>
    </row>
    <row r="77" spans="1:7" ht="112.5" outlineLevel="2" x14ac:dyDescent="0.35">
      <c r="A77" s="6" t="s">
        <v>168</v>
      </c>
      <c r="B77" s="7" t="b">
        <v>1</v>
      </c>
      <c r="C77" s="7"/>
      <c r="D77" s="8" t="s">
        <v>169</v>
      </c>
      <c r="E77" s="9" t="s">
        <v>160</v>
      </c>
      <c r="F77" s="9" t="s">
        <v>160</v>
      </c>
      <c r="G77" s="9" t="s">
        <v>160</v>
      </c>
    </row>
    <row r="78" spans="1:7" ht="150" outlineLevel="2" x14ac:dyDescent="0.35">
      <c r="A78" s="6" t="s">
        <v>170</v>
      </c>
      <c r="B78" s="7" t="b">
        <v>1</v>
      </c>
      <c r="C78" s="7"/>
      <c r="D78" s="8" t="s">
        <v>162</v>
      </c>
      <c r="E78" s="6" t="s">
        <v>160</v>
      </c>
      <c r="F78" s="9" t="s">
        <v>160</v>
      </c>
      <c r="G78" s="9" t="s">
        <v>160</v>
      </c>
    </row>
    <row r="79" spans="1:7" ht="37.5" x14ac:dyDescent="0.35">
      <c r="A79" s="6" t="s">
        <v>171</v>
      </c>
      <c r="B79" s="7" t="b">
        <v>1</v>
      </c>
      <c r="C79" s="7"/>
      <c r="D79" s="8" t="s">
        <v>164</v>
      </c>
      <c r="E79" s="9" t="s">
        <v>172</v>
      </c>
      <c r="F79" s="9" t="s">
        <v>172</v>
      </c>
      <c r="G79" s="9" t="s">
        <v>172</v>
      </c>
    </row>
    <row r="80" spans="1:7" s="3" customFormat="1" ht="54" outlineLevel="2" x14ac:dyDescent="0.35">
      <c r="A80" s="4" t="s">
        <v>173</v>
      </c>
      <c r="B80" s="5">
        <f>COUNTIF(B81:B84, TRUE)/COUNTA(B81:B84)</f>
        <v>1</v>
      </c>
      <c r="C80" s="5"/>
      <c r="D80" s="4" t="s">
        <v>174</v>
      </c>
      <c r="E80" s="4" t="s">
        <v>174</v>
      </c>
      <c r="F80" s="4"/>
      <c r="G80" s="4"/>
    </row>
    <row r="81" spans="1:8" ht="62.5" outlineLevel="2" x14ac:dyDescent="0.35">
      <c r="A81" s="6" t="s">
        <v>175</v>
      </c>
      <c r="B81" s="7" t="b">
        <v>1</v>
      </c>
      <c r="C81" s="7"/>
      <c r="D81" s="8" t="s">
        <v>176</v>
      </c>
      <c r="E81" s="6" t="s">
        <v>13</v>
      </c>
      <c r="F81" s="6" t="s">
        <v>13</v>
      </c>
      <c r="G81" s="6" t="s">
        <v>13</v>
      </c>
      <c r="H81" s="6"/>
    </row>
    <row r="82" spans="1:8" ht="87.5" outlineLevel="2" x14ac:dyDescent="0.35">
      <c r="A82" s="6" t="s">
        <v>177</v>
      </c>
      <c r="B82" s="7" t="b">
        <v>1</v>
      </c>
      <c r="C82" s="7"/>
      <c r="D82" s="8" t="s">
        <v>178</v>
      </c>
      <c r="E82" s="6" t="s">
        <v>13</v>
      </c>
      <c r="F82" s="6"/>
      <c r="G82" s="6"/>
    </row>
    <row r="83" spans="1:8" ht="62.5" outlineLevel="2" x14ac:dyDescent="0.35">
      <c r="A83" s="6" t="s">
        <v>179</v>
      </c>
      <c r="B83" s="7" t="b">
        <v>1</v>
      </c>
      <c r="C83" s="7"/>
      <c r="D83" s="8" t="s">
        <v>180</v>
      </c>
      <c r="E83" s="6" t="s">
        <v>13</v>
      </c>
      <c r="F83" s="6"/>
      <c r="G83" s="6"/>
    </row>
    <row r="84" spans="1:8" ht="37.5" outlineLevel="1" x14ac:dyDescent="0.35">
      <c r="A84" s="6" t="s">
        <v>181</v>
      </c>
      <c r="B84" s="7" t="b">
        <v>1</v>
      </c>
      <c r="C84" s="7"/>
      <c r="D84" s="8" t="s">
        <v>182</v>
      </c>
      <c r="E84" s="6" t="s">
        <v>13</v>
      </c>
      <c r="F84" s="6" t="s">
        <v>183</v>
      </c>
      <c r="G84" s="6" t="s">
        <v>183</v>
      </c>
    </row>
    <row r="85" spans="1:8" s="3" customFormat="1" ht="54" outlineLevel="2" x14ac:dyDescent="0.35">
      <c r="A85" s="4" t="s">
        <v>184</v>
      </c>
      <c r="B85" s="5">
        <f>COUNTIF(B86:B88, TRUE)/COUNTA(B86:B88)</f>
        <v>1</v>
      </c>
      <c r="C85" s="5"/>
      <c r="D85" s="4" t="s">
        <v>185</v>
      </c>
      <c r="E85" s="4" t="s">
        <v>185</v>
      </c>
      <c r="F85" s="4"/>
      <c r="G85" s="4"/>
    </row>
    <row r="86" spans="1:8" ht="62.5" outlineLevel="2" x14ac:dyDescent="0.35">
      <c r="A86" s="6" t="s">
        <v>186</v>
      </c>
      <c r="B86" s="7" t="b">
        <v>1</v>
      </c>
      <c r="C86" s="7"/>
      <c r="D86" s="8" t="s">
        <v>176</v>
      </c>
      <c r="E86" s="6" t="s">
        <v>13</v>
      </c>
      <c r="F86" s="6" t="s">
        <v>13</v>
      </c>
      <c r="G86" s="6" t="s">
        <v>13</v>
      </c>
    </row>
    <row r="87" spans="1:8" ht="37.5" outlineLevel="2" x14ac:dyDescent="0.35">
      <c r="A87" s="6" t="s">
        <v>187</v>
      </c>
      <c r="B87" s="7" t="b">
        <v>1</v>
      </c>
      <c r="C87" s="7"/>
      <c r="D87" s="8" t="s">
        <v>188</v>
      </c>
      <c r="E87" s="6" t="s">
        <v>13</v>
      </c>
      <c r="F87" s="6" t="s">
        <v>13</v>
      </c>
      <c r="G87" s="6" t="s">
        <v>13</v>
      </c>
    </row>
    <row r="88" spans="1:8" ht="37.5" outlineLevel="1" x14ac:dyDescent="0.35">
      <c r="A88" s="6" t="s">
        <v>189</v>
      </c>
      <c r="B88" s="7" t="b">
        <v>1</v>
      </c>
      <c r="C88" s="7"/>
      <c r="D88" s="8" t="s">
        <v>190</v>
      </c>
      <c r="E88" s="6" t="s">
        <v>191</v>
      </c>
      <c r="F88" s="6" t="s">
        <v>191</v>
      </c>
      <c r="G88" s="6" t="s">
        <v>191</v>
      </c>
    </row>
    <row r="89" spans="1:8" s="3" customFormat="1" ht="54" outlineLevel="2" x14ac:dyDescent="0.35">
      <c r="A89" s="4" t="s">
        <v>192</v>
      </c>
      <c r="B89" s="5">
        <f>COUNTIF(B90:B93, TRUE)/COUNTA(B90:B93)</f>
        <v>1</v>
      </c>
      <c r="C89" s="5"/>
      <c r="D89" s="4" t="s">
        <v>193</v>
      </c>
      <c r="E89" s="4" t="s">
        <v>193</v>
      </c>
      <c r="F89" s="4"/>
      <c r="G89" s="4"/>
    </row>
    <row r="90" spans="1:8" ht="137.5" outlineLevel="2" x14ac:dyDescent="0.35">
      <c r="A90" s="6" t="s">
        <v>194</v>
      </c>
      <c r="B90" s="7" t="b">
        <v>1</v>
      </c>
      <c r="C90" s="7"/>
      <c r="D90" s="8" t="s">
        <v>195</v>
      </c>
      <c r="E90" s="6" t="s">
        <v>13</v>
      </c>
      <c r="F90" s="6" t="s">
        <v>13</v>
      </c>
      <c r="G90" s="6" t="s">
        <v>13</v>
      </c>
      <c r="H90" s="6"/>
    </row>
    <row r="91" spans="1:8" ht="112.5" outlineLevel="2" x14ac:dyDescent="0.35">
      <c r="A91" s="6" t="s">
        <v>196</v>
      </c>
      <c r="B91" s="7" t="b">
        <v>1</v>
      </c>
      <c r="C91" s="7"/>
      <c r="D91" s="8" t="s">
        <v>197</v>
      </c>
      <c r="E91" s="6" t="s">
        <v>13</v>
      </c>
      <c r="F91" s="6"/>
      <c r="G91" s="6"/>
    </row>
    <row r="92" spans="1:8" ht="62.5" outlineLevel="2" x14ac:dyDescent="0.35">
      <c r="A92" s="6" t="s">
        <v>198</v>
      </c>
      <c r="B92" s="7" t="b">
        <v>1</v>
      </c>
      <c r="C92" s="7"/>
      <c r="D92" s="8" t="s">
        <v>180</v>
      </c>
      <c r="E92" s="6" t="s">
        <v>13</v>
      </c>
      <c r="F92" s="6"/>
      <c r="G92" s="11"/>
    </row>
    <row r="93" spans="1:8" s="12" customFormat="1" ht="37.5" x14ac:dyDescent="0.35">
      <c r="A93" s="6" t="s">
        <v>199</v>
      </c>
      <c r="B93" s="7" t="b">
        <v>1</v>
      </c>
      <c r="C93" s="7"/>
      <c r="D93" s="8" t="s">
        <v>200</v>
      </c>
      <c r="E93" s="9" t="s">
        <v>201</v>
      </c>
      <c r="F93" s="9" t="s">
        <v>201</v>
      </c>
      <c r="G93" s="9" t="s">
        <v>201</v>
      </c>
    </row>
    <row r="94" spans="1:8" s="3" customFormat="1" ht="36" x14ac:dyDescent="0.35">
      <c r="A94" s="13" t="s">
        <v>202</v>
      </c>
      <c r="B94" s="14">
        <f>COUNTIF(B2:B93, TRUE)/COUNTA(B2:B8, B9:B93)</f>
        <v>0.81521739130434778</v>
      </c>
      <c r="C94" s="14"/>
      <c r="D94" s="15" t="s">
        <v>203</v>
      </c>
      <c r="E94" s="15"/>
      <c r="F94" s="15"/>
      <c r="G94" s="15"/>
    </row>
  </sheetData>
  <conditionalFormatting sqref="B1 B2:C6 B7:B61 C7:C1048576 B62:B1048576">
    <cfRule type="containsBlanks" priority="12" stopIfTrue="1">
      <formula>LEN(TRIM(B1))=0</formula>
    </cfRule>
    <cfRule type="cellIs" dxfId="297" priority="13" operator="equal">
      <formula>FALSE</formula>
    </cfRule>
    <cfRule type="cellIs" dxfId="296" priority="14" operator="equal">
      <formula>TRUE</formula>
    </cfRule>
    <cfRule type="cellIs" dxfId="295" priority="15" operator="equal">
      <formula>"BUG"</formula>
    </cfRule>
  </conditionalFormatting>
  <conditionalFormatting sqref="C1">
    <cfRule type="containsBlanks" priority="9" stopIfTrue="1">
      <formula>LEN(TRIM(C1))=0</formula>
    </cfRule>
    <cfRule type="cellIs" dxfId="294" priority="10" operator="equal">
      <formula>TRUE</formula>
    </cfRule>
    <cfRule type="cellIs" dxfId="293" priority="11" operator="equal">
      <formula>"BUG"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9392E-BF61-44B2-BB3F-0751B0675FDD}">
  <sheetPr>
    <outlinePr summaryBelow="0" summaryRight="0"/>
  </sheetPr>
  <dimension ref="A1:P94"/>
  <sheetViews>
    <sheetView zoomScale="70" zoomScaleNormal="70" workbookViewId="0">
      <selection activeCell="F3" sqref="F3"/>
    </sheetView>
  </sheetViews>
  <sheetFormatPr defaultColWidth="14.453125" defaultRowHeight="12.5" outlineLevelRow="2" x14ac:dyDescent="0.35"/>
  <cols>
    <col min="1" max="1" width="34.54296875" style="9" customWidth="1"/>
    <col min="2" max="3" width="14.453125" style="9" hidden="1" customWidth="1"/>
    <col min="4" max="4" width="14.453125" style="9"/>
    <col min="5" max="5" width="22.1796875" style="9" hidden="1" customWidth="1"/>
    <col min="6" max="6" width="22.1796875" style="9" customWidth="1"/>
    <col min="7" max="7" width="102.81640625" style="9" bestFit="1" customWidth="1"/>
    <col min="8" max="8" width="102.81640625" style="9" customWidth="1"/>
    <col min="9" max="9" width="91.26953125" style="9" customWidth="1"/>
    <col min="10" max="10" width="102.81640625" style="9" customWidth="1"/>
    <col min="11" max="11" width="76.7265625" style="9" customWidth="1"/>
    <col min="12" max="12" width="84.7265625" style="9" customWidth="1"/>
    <col min="13" max="14" width="55.1796875" style="9" customWidth="1"/>
    <col min="15" max="15" width="49.1796875" style="9" customWidth="1"/>
    <col min="16" max="16" width="44.1796875" style="9" customWidth="1"/>
    <col min="17" max="16384" width="14.453125" style="9"/>
  </cols>
  <sheetData>
    <row r="1" spans="1:16" s="3" customFormat="1" ht="72" x14ac:dyDescent="0.35">
      <c r="A1" s="1" t="s">
        <v>0</v>
      </c>
      <c r="B1" s="1" t="s">
        <v>1</v>
      </c>
      <c r="C1" s="1" t="s">
        <v>2</v>
      </c>
      <c r="D1" s="1" t="s">
        <v>3</v>
      </c>
      <c r="E1" s="1" t="s">
        <v>4</v>
      </c>
      <c r="F1" s="1" t="s">
        <v>5</v>
      </c>
      <c r="G1" s="1" t="s">
        <v>6</v>
      </c>
      <c r="H1" s="1" t="s">
        <v>345</v>
      </c>
      <c r="I1" s="1" t="s">
        <v>346</v>
      </c>
      <c r="J1" s="1" t="s">
        <v>347</v>
      </c>
      <c r="K1" s="1" t="s">
        <v>348</v>
      </c>
      <c r="L1" s="1" t="s">
        <v>349</v>
      </c>
      <c r="M1" s="1" t="s">
        <v>350</v>
      </c>
      <c r="N1" s="1" t="s">
        <v>8</v>
      </c>
      <c r="O1" s="2" t="s">
        <v>9</v>
      </c>
      <c r="P1" s="2"/>
    </row>
    <row r="2" spans="1:16" s="3" customFormat="1" ht="54" x14ac:dyDescent="0.35">
      <c r="A2" s="4" t="s">
        <v>10</v>
      </c>
      <c r="B2" s="5">
        <f>COUNTIF(B3:B8, TRUE)/COUNTA(B3:B8)</f>
        <v>1</v>
      </c>
      <c r="C2" s="5">
        <f>COUNTIF(C3:C8, TRUE)/COUNTA(C3:C8)</f>
        <v>1</v>
      </c>
      <c r="D2" s="5">
        <f>COUNTIF(D3:D8, TRUE)/COUNTA(D3:D8)</f>
        <v>1</v>
      </c>
      <c r="E2" s="5">
        <f>COUNTIF(E3:E8, TRUE)/COUNTA(E3:E8)</f>
        <v>1</v>
      </c>
      <c r="F2" s="5"/>
      <c r="G2" s="4"/>
      <c r="H2" s="4" t="s">
        <v>351</v>
      </c>
      <c r="I2" s="4" t="s">
        <v>346</v>
      </c>
      <c r="J2" s="4" t="s">
        <v>347</v>
      </c>
      <c r="K2" s="4" t="s">
        <v>348</v>
      </c>
      <c r="L2" s="4" t="s">
        <v>349</v>
      </c>
      <c r="M2" s="4"/>
      <c r="N2" s="4"/>
      <c r="O2" s="4"/>
    </row>
    <row r="3" spans="1:16" ht="87.5" outlineLevel="2" x14ac:dyDescent="0.35">
      <c r="A3" s="6" t="s">
        <v>11</v>
      </c>
      <c r="B3" s="7" t="b">
        <v>1</v>
      </c>
      <c r="C3" s="7" t="b">
        <v>1</v>
      </c>
      <c r="D3" s="7" t="b">
        <v>1</v>
      </c>
      <c r="E3" s="7" t="b">
        <v>1</v>
      </c>
      <c r="F3" s="7"/>
      <c r="G3" s="17" t="s">
        <v>12</v>
      </c>
      <c r="H3" s="6" t="s">
        <v>13</v>
      </c>
      <c r="I3" s="6" t="s">
        <v>13</v>
      </c>
      <c r="J3" s="6" t="s">
        <v>13</v>
      </c>
      <c r="K3" s="6" t="s">
        <v>13</v>
      </c>
      <c r="L3" s="6" t="s">
        <v>13</v>
      </c>
      <c r="M3" s="6" t="s">
        <v>13</v>
      </c>
      <c r="N3" s="6" t="s">
        <v>13</v>
      </c>
      <c r="O3" s="6" t="s">
        <v>13</v>
      </c>
      <c r="P3" s="6"/>
    </row>
    <row r="4" spans="1:16" ht="189.5" outlineLevel="2" x14ac:dyDescent="0.35">
      <c r="A4" s="6" t="s">
        <v>14</v>
      </c>
      <c r="B4" s="7" t="b">
        <v>1</v>
      </c>
      <c r="C4" s="7" t="b">
        <v>1</v>
      </c>
      <c r="D4" s="7" t="b">
        <v>1</v>
      </c>
      <c r="E4" s="7" t="b">
        <v>1</v>
      </c>
      <c r="F4" s="7"/>
      <c r="G4" s="17" t="s">
        <v>352</v>
      </c>
      <c r="H4" s="6" t="s">
        <v>13</v>
      </c>
      <c r="I4" s="6" t="s">
        <v>13</v>
      </c>
      <c r="J4" s="6" t="s">
        <v>13</v>
      </c>
      <c r="K4" s="6" t="s">
        <v>13</v>
      </c>
      <c r="L4" s="6" t="s">
        <v>13</v>
      </c>
      <c r="M4" s="6" t="s">
        <v>13</v>
      </c>
      <c r="N4" s="6" t="s">
        <v>13</v>
      </c>
      <c r="O4" s="6"/>
    </row>
    <row r="5" spans="1:16" ht="276" outlineLevel="2" x14ac:dyDescent="0.35">
      <c r="A5" s="6" t="s">
        <v>16</v>
      </c>
      <c r="B5" s="7" t="b">
        <v>1</v>
      </c>
      <c r="C5" s="7" t="b">
        <v>1</v>
      </c>
      <c r="D5" s="7" t="b">
        <v>1</v>
      </c>
      <c r="E5" s="7" t="b">
        <v>1</v>
      </c>
      <c r="F5" s="7"/>
      <c r="G5" s="17" t="s">
        <v>17</v>
      </c>
      <c r="H5" s="6" t="s">
        <v>13</v>
      </c>
      <c r="I5" s="6" t="s">
        <v>13</v>
      </c>
      <c r="J5" s="17" t="s">
        <v>13</v>
      </c>
      <c r="K5" s="17" t="s">
        <v>13</v>
      </c>
      <c r="L5" s="17" t="s">
        <v>353</v>
      </c>
      <c r="M5" s="6" t="s">
        <v>354</v>
      </c>
      <c r="N5" s="6" t="s">
        <v>355</v>
      </c>
    </row>
    <row r="6" spans="1:16" ht="100" outlineLevel="2" x14ac:dyDescent="0.35">
      <c r="A6" s="6" t="s">
        <v>18</v>
      </c>
      <c r="B6" s="7" t="b">
        <v>1</v>
      </c>
      <c r="C6" s="7" t="b">
        <v>1</v>
      </c>
      <c r="D6" s="7" t="b">
        <v>1</v>
      </c>
      <c r="E6" s="7" t="b">
        <v>1</v>
      </c>
      <c r="F6" s="7"/>
      <c r="G6" s="17" t="s">
        <v>19</v>
      </c>
      <c r="H6" s="6" t="s">
        <v>13</v>
      </c>
      <c r="I6" s="22" t="s">
        <v>356</v>
      </c>
      <c r="J6" s="17" t="s">
        <v>13</v>
      </c>
      <c r="K6" s="17" t="s">
        <v>13</v>
      </c>
      <c r="L6" s="6" t="s">
        <v>13</v>
      </c>
      <c r="M6" s="6" t="s">
        <v>357</v>
      </c>
      <c r="N6" s="6" t="s">
        <v>358</v>
      </c>
      <c r="O6" s="6"/>
    </row>
    <row r="7" spans="1:16" ht="137.5" outlineLevel="2" x14ac:dyDescent="0.35">
      <c r="A7" s="6" t="s">
        <v>20</v>
      </c>
      <c r="B7" s="7" t="b">
        <v>1</v>
      </c>
      <c r="C7" s="7" t="b">
        <v>1</v>
      </c>
      <c r="D7" s="7" t="b">
        <v>1</v>
      </c>
      <c r="E7" s="7" t="b">
        <v>1</v>
      </c>
      <c r="F7" s="7"/>
      <c r="G7" s="17" t="s">
        <v>21</v>
      </c>
      <c r="H7" s="6" t="s">
        <v>13</v>
      </c>
      <c r="I7" s="6" t="s">
        <v>13</v>
      </c>
      <c r="J7" s="17" t="s">
        <v>13</v>
      </c>
      <c r="K7" s="17" t="s">
        <v>13</v>
      </c>
      <c r="L7" s="6" t="s">
        <v>13</v>
      </c>
      <c r="M7" s="6" t="s">
        <v>13</v>
      </c>
      <c r="N7" s="6" t="s">
        <v>13</v>
      </c>
    </row>
    <row r="8" spans="1:16" ht="87.5" outlineLevel="1" x14ac:dyDescent="0.35">
      <c r="A8" s="6" t="s">
        <v>22</v>
      </c>
      <c r="B8" s="7" t="b">
        <v>1</v>
      </c>
      <c r="C8" s="7" t="b">
        <v>1</v>
      </c>
      <c r="D8" s="7" t="b">
        <v>1</v>
      </c>
      <c r="E8" s="7" t="b">
        <v>1</v>
      </c>
      <c r="F8" s="7"/>
      <c r="G8" s="17" t="s">
        <v>23</v>
      </c>
      <c r="H8" s="9" t="s">
        <v>24</v>
      </c>
      <c r="I8" s="9" t="s">
        <v>24</v>
      </c>
      <c r="J8" s="9" t="s">
        <v>24</v>
      </c>
      <c r="K8" s="9" t="s">
        <v>24</v>
      </c>
      <c r="L8" s="9" t="s">
        <v>24</v>
      </c>
      <c r="M8" s="9" t="s">
        <v>24</v>
      </c>
      <c r="N8" s="9" t="s">
        <v>24</v>
      </c>
      <c r="O8" s="9" t="s">
        <v>24</v>
      </c>
    </row>
    <row r="9" spans="1:16" s="3" customFormat="1" ht="36" customHeight="1" outlineLevel="2" x14ac:dyDescent="0.35">
      <c r="A9" s="4" t="s">
        <v>33</v>
      </c>
      <c r="B9" s="5">
        <f>COUNTIF(B10:B16, TRUE)/COUNTA(B10:B16)</f>
        <v>1</v>
      </c>
      <c r="C9" s="5">
        <f>COUNTIF(C10:C16, TRUE)/COUNTA(C10:C16)</f>
        <v>1</v>
      </c>
      <c r="D9" s="5">
        <f>COUNTIF(D10:D16, TRUE)/COUNTA(D10:D16)</f>
        <v>1</v>
      </c>
      <c r="E9" s="5">
        <f>COUNTIF(E10:E16, TRUE)/COUNTA(E10:E16)</f>
        <v>1</v>
      </c>
      <c r="F9" s="5"/>
      <c r="G9" s="4" t="s">
        <v>359</v>
      </c>
      <c r="H9" s="4" t="s">
        <v>359</v>
      </c>
      <c r="I9" s="4" t="s">
        <v>359</v>
      </c>
      <c r="J9" s="4" t="s">
        <v>359</v>
      </c>
      <c r="K9" s="4" t="s">
        <v>359</v>
      </c>
      <c r="L9" s="4" t="s">
        <v>360</v>
      </c>
      <c r="M9" s="4" t="s">
        <v>360</v>
      </c>
      <c r="N9" s="4"/>
      <c r="O9" s="4"/>
    </row>
    <row r="10" spans="1:16" ht="87.5" outlineLevel="2" x14ac:dyDescent="0.35">
      <c r="A10" s="6" t="s">
        <v>34</v>
      </c>
      <c r="B10" s="7" t="b">
        <v>1</v>
      </c>
      <c r="C10" s="7" t="b">
        <v>1</v>
      </c>
      <c r="D10" s="7" t="b">
        <v>1</v>
      </c>
      <c r="E10" s="7" t="b">
        <v>1</v>
      </c>
      <c r="F10" s="7"/>
      <c r="G10" s="17" t="s">
        <v>35</v>
      </c>
      <c r="H10" s="6" t="s">
        <v>13</v>
      </c>
      <c r="I10" s="6" t="s">
        <v>13</v>
      </c>
      <c r="J10" s="6" t="s">
        <v>13</v>
      </c>
      <c r="K10" s="17" t="s">
        <v>361</v>
      </c>
      <c r="L10" s="17" t="s">
        <v>362</v>
      </c>
      <c r="M10" s="6" t="s">
        <v>13</v>
      </c>
      <c r="N10" s="6" t="s">
        <v>13</v>
      </c>
      <c r="O10" s="6" t="s">
        <v>13</v>
      </c>
    </row>
    <row r="11" spans="1:16" ht="191" outlineLevel="2" x14ac:dyDescent="0.35">
      <c r="A11" s="6" t="s">
        <v>36</v>
      </c>
      <c r="B11" s="7" t="b">
        <v>1</v>
      </c>
      <c r="C11" s="7" t="b">
        <v>1</v>
      </c>
      <c r="D11" s="7" t="b">
        <v>1</v>
      </c>
      <c r="E11" s="7" t="b">
        <v>1</v>
      </c>
      <c r="F11" s="7"/>
      <c r="G11" s="17" t="s">
        <v>37</v>
      </c>
      <c r="H11" s="6" t="s">
        <v>13</v>
      </c>
      <c r="I11" s="6" t="s">
        <v>13</v>
      </c>
      <c r="J11" s="6" t="s">
        <v>13</v>
      </c>
      <c r="K11" s="6" t="s">
        <v>13</v>
      </c>
      <c r="L11" s="6" t="s">
        <v>13</v>
      </c>
      <c r="M11" s="6" t="s">
        <v>13</v>
      </c>
      <c r="N11" s="6"/>
      <c r="O11" s="6"/>
    </row>
    <row r="12" spans="1:16" ht="265" outlineLevel="2" x14ac:dyDescent="0.35">
      <c r="A12" s="6" t="s">
        <v>38</v>
      </c>
      <c r="B12" s="7" t="b">
        <v>1</v>
      </c>
      <c r="C12" s="7" t="b">
        <v>1</v>
      </c>
      <c r="D12" s="7" t="b">
        <v>1</v>
      </c>
      <c r="E12" s="7" t="b">
        <v>1</v>
      </c>
      <c r="F12" s="7"/>
      <c r="G12" s="17" t="s">
        <v>39</v>
      </c>
      <c r="H12" s="6" t="s">
        <v>363</v>
      </c>
      <c r="I12" s="6" t="s">
        <v>13</v>
      </c>
      <c r="J12" s="6" t="s">
        <v>13</v>
      </c>
      <c r="K12" s="6" t="s">
        <v>13</v>
      </c>
      <c r="L12" s="6" t="s">
        <v>13</v>
      </c>
      <c r="M12" s="6" t="s">
        <v>13</v>
      </c>
      <c r="N12" s="6"/>
      <c r="O12" s="6"/>
    </row>
    <row r="13" spans="1:16" ht="137.5" outlineLevel="2" x14ac:dyDescent="0.35">
      <c r="A13" s="6" t="s">
        <v>40</v>
      </c>
      <c r="B13" s="7" t="b">
        <v>1</v>
      </c>
      <c r="C13" s="7" t="b">
        <v>1</v>
      </c>
      <c r="D13" s="7" t="b">
        <v>1</v>
      </c>
      <c r="E13" s="7" t="b">
        <v>1</v>
      </c>
      <c r="F13" s="7"/>
      <c r="G13" s="17" t="s">
        <v>41</v>
      </c>
      <c r="H13" s="6" t="s">
        <v>13</v>
      </c>
      <c r="I13" s="6" t="s">
        <v>13</v>
      </c>
      <c r="J13" s="6" t="s">
        <v>13</v>
      </c>
      <c r="K13" s="17" t="s">
        <v>364</v>
      </c>
      <c r="L13" s="6" t="s">
        <v>13</v>
      </c>
      <c r="M13" s="6" t="s">
        <v>365</v>
      </c>
      <c r="N13" s="6"/>
      <c r="O13" s="6"/>
    </row>
    <row r="14" spans="1:16" ht="100" outlineLevel="2" x14ac:dyDescent="0.35">
      <c r="A14" s="6" t="s">
        <v>42</v>
      </c>
      <c r="B14" s="7" t="b">
        <v>1</v>
      </c>
      <c r="C14" s="7" t="b">
        <v>1</v>
      </c>
      <c r="D14" s="7" t="b">
        <v>1</v>
      </c>
      <c r="E14" s="7" t="b">
        <v>1</v>
      </c>
      <c r="F14" s="7"/>
      <c r="G14" s="17" t="s">
        <v>43</v>
      </c>
      <c r="H14" s="6" t="s">
        <v>13</v>
      </c>
      <c r="I14" s="6" t="s">
        <v>366</v>
      </c>
      <c r="J14" s="6" t="s">
        <v>13</v>
      </c>
      <c r="K14" s="17" t="s">
        <v>367</v>
      </c>
      <c r="L14" s="6" t="s">
        <v>13</v>
      </c>
      <c r="M14" s="6" t="s">
        <v>13</v>
      </c>
      <c r="N14" s="6"/>
      <c r="O14" s="6"/>
    </row>
    <row r="15" spans="1:16" ht="87.5" outlineLevel="2" x14ac:dyDescent="0.35">
      <c r="A15" s="6" t="s">
        <v>44</v>
      </c>
      <c r="B15" s="7" t="b">
        <v>1</v>
      </c>
      <c r="C15" s="7" t="b">
        <v>1</v>
      </c>
      <c r="D15" s="7" t="b">
        <v>1</v>
      </c>
      <c r="E15" s="7" t="b">
        <v>1</v>
      </c>
      <c r="F15" s="7"/>
      <c r="G15" s="17" t="s">
        <v>45</v>
      </c>
      <c r="H15" s="6" t="s">
        <v>13</v>
      </c>
      <c r="I15" s="6" t="s">
        <v>13</v>
      </c>
      <c r="J15" s="6" t="s">
        <v>13</v>
      </c>
      <c r="K15" s="6" t="s">
        <v>13</v>
      </c>
      <c r="L15" s="6" t="s">
        <v>13</v>
      </c>
      <c r="M15" s="6" t="s">
        <v>368</v>
      </c>
      <c r="N15" s="6" t="s">
        <v>358</v>
      </c>
      <c r="O15" s="6"/>
    </row>
    <row r="16" spans="1:16" ht="37.5" outlineLevel="1" x14ac:dyDescent="0.35">
      <c r="A16" s="6" t="s">
        <v>46</v>
      </c>
      <c r="B16" s="7" t="b">
        <v>1</v>
      </c>
      <c r="C16" s="7" t="b">
        <v>1</v>
      </c>
      <c r="D16" s="7" t="b">
        <v>1</v>
      </c>
      <c r="E16" s="7" t="b">
        <v>1</v>
      </c>
      <c r="F16" s="7"/>
      <c r="G16" s="17" t="s">
        <v>47</v>
      </c>
      <c r="H16" s="17"/>
      <c r="I16" s="17" t="s">
        <v>369</v>
      </c>
      <c r="J16" s="17" t="s">
        <v>369</v>
      </c>
      <c r="K16" s="17" t="s">
        <v>369</v>
      </c>
      <c r="L16" s="17" t="s">
        <v>370</v>
      </c>
      <c r="M16" s="9" t="s">
        <v>48</v>
      </c>
      <c r="N16" s="9" t="s">
        <v>48</v>
      </c>
      <c r="O16" s="9" t="s">
        <v>48</v>
      </c>
    </row>
    <row r="17" spans="1:15" s="3" customFormat="1" ht="54" outlineLevel="2" x14ac:dyDescent="0.35">
      <c r="A17" s="4" t="s">
        <v>49</v>
      </c>
      <c r="B17" s="5">
        <f>COUNTIF(B18:B22, TRUE)/COUNTA(B18:B22)</f>
        <v>1</v>
      </c>
      <c r="C17" s="5">
        <f>COUNTIF(C18:C22, TRUE)/COUNTA(C18:C22)</f>
        <v>1</v>
      </c>
      <c r="D17" s="5">
        <f>COUNTIF(D18:D22, TRUE)/COUNTA(D18:D22)</f>
        <v>1</v>
      </c>
      <c r="E17" s="5">
        <f>COUNTIF(E18:E22, TRUE)/COUNTA(E18:E22)</f>
        <v>1</v>
      </c>
      <c r="F17" s="5"/>
      <c r="G17" s="4" t="s">
        <v>371</v>
      </c>
      <c r="H17" s="4" t="s">
        <v>371</v>
      </c>
      <c r="I17" s="4" t="s">
        <v>371</v>
      </c>
      <c r="J17" s="4" t="s">
        <v>371</v>
      </c>
      <c r="K17" s="4" t="s">
        <v>371</v>
      </c>
      <c r="L17" s="4" t="s">
        <v>371</v>
      </c>
      <c r="M17" s="4" t="s">
        <v>371</v>
      </c>
      <c r="N17" s="4"/>
      <c r="O17" s="4"/>
    </row>
    <row r="18" spans="1:15" ht="87.5" outlineLevel="2" x14ac:dyDescent="0.35">
      <c r="A18" s="6" t="s">
        <v>50</v>
      </c>
      <c r="B18" s="7" t="b">
        <v>1</v>
      </c>
      <c r="C18" s="7" t="b">
        <v>1</v>
      </c>
      <c r="D18" s="7" t="b">
        <v>1</v>
      </c>
      <c r="E18" s="7" t="b">
        <v>1</v>
      </c>
      <c r="F18" s="7"/>
      <c r="G18" s="17" t="s">
        <v>51</v>
      </c>
      <c r="H18" s="6" t="s">
        <v>13</v>
      </c>
      <c r="I18" s="6" t="s">
        <v>13</v>
      </c>
      <c r="J18" s="6" t="s">
        <v>13</v>
      </c>
      <c r="K18" s="6" t="s">
        <v>13</v>
      </c>
      <c r="L18" s="6" t="s">
        <v>13</v>
      </c>
      <c r="M18" s="6" t="s">
        <v>13</v>
      </c>
      <c r="N18" s="6" t="s">
        <v>13</v>
      </c>
      <c r="O18" s="6" t="s">
        <v>13</v>
      </c>
    </row>
    <row r="19" spans="1:15" ht="62.5" outlineLevel="2" x14ac:dyDescent="0.35">
      <c r="A19" s="6" t="s">
        <v>52</v>
      </c>
      <c r="B19" s="7" t="b">
        <v>1</v>
      </c>
      <c r="C19" s="7" t="b">
        <v>1</v>
      </c>
      <c r="D19" s="7" t="b">
        <v>1</v>
      </c>
      <c r="E19" s="7" t="b">
        <v>1</v>
      </c>
      <c r="F19" s="7"/>
      <c r="G19" s="17" t="s">
        <v>53</v>
      </c>
      <c r="H19" s="6" t="s">
        <v>13</v>
      </c>
      <c r="I19" s="6" t="s">
        <v>13</v>
      </c>
      <c r="J19" s="6" t="s">
        <v>13</v>
      </c>
      <c r="K19" s="6" t="s">
        <v>13</v>
      </c>
      <c r="L19" s="6" t="s">
        <v>13</v>
      </c>
      <c r="M19" s="6" t="s">
        <v>13</v>
      </c>
      <c r="N19" s="6"/>
      <c r="O19" s="6"/>
    </row>
    <row r="20" spans="1:15" ht="380.5" outlineLevel="2" x14ac:dyDescent="0.35">
      <c r="A20" s="6" t="s">
        <v>54</v>
      </c>
      <c r="B20" s="7" t="b">
        <v>1</v>
      </c>
      <c r="C20" s="7" t="b">
        <v>1</v>
      </c>
      <c r="D20" s="7" t="b">
        <v>1</v>
      </c>
      <c r="E20" s="7" t="b">
        <v>1</v>
      </c>
      <c r="F20" s="7"/>
      <c r="G20" s="17" t="s">
        <v>55</v>
      </c>
      <c r="H20" s="6" t="s">
        <v>13</v>
      </c>
      <c r="I20" s="6" t="s">
        <v>13</v>
      </c>
      <c r="J20" s="6" t="s">
        <v>13</v>
      </c>
      <c r="K20" s="6" t="s">
        <v>13</v>
      </c>
      <c r="L20" s="6" t="s">
        <v>13</v>
      </c>
      <c r="M20" s="6" t="s">
        <v>13</v>
      </c>
      <c r="N20" s="6"/>
      <c r="O20" s="6"/>
    </row>
    <row r="21" spans="1:15" ht="87.5" outlineLevel="2" x14ac:dyDescent="0.35">
      <c r="A21" s="6" t="s">
        <v>56</v>
      </c>
      <c r="B21" s="7" t="b">
        <v>1</v>
      </c>
      <c r="C21" s="7" t="b">
        <v>1</v>
      </c>
      <c r="D21" s="7" t="b">
        <v>1</v>
      </c>
      <c r="E21" s="7" t="b">
        <v>1</v>
      </c>
      <c r="F21" s="7"/>
      <c r="G21" s="17" t="s">
        <v>45</v>
      </c>
      <c r="H21" s="6" t="s">
        <v>13</v>
      </c>
      <c r="I21" s="6" t="s">
        <v>13</v>
      </c>
      <c r="J21" s="6" t="s">
        <v>13</v>
      </c>
      <c r="K21" s="6" t="s">
        <v>13</v>
      </c>
      <c r="L21" s="6" t="s">
        <v>13</v>
      </c>
      <c r="M21" s="6" t="s">
        <v>13</v>
      </c>
      <c r="N21" s="6"/>
      <c r="O21" s="6"/>
    </row>
    <row r="22" spans="1:15" ht="37.5" x14ac:dyDescent="0.35">
      <c r="A22" s="6" t="s">
        <v>57</v>
      </c>
      <c r="B22" s="7" t="b">
        <v>1</v>
      </c>
      <c r="C22" s="7" t="b">
        <v>1</v>
      </c>
      <c r="D22" s="7" t="b">
        <v>1</v>
      </c>
      <c r="E22" s="7" t="b">
        <v>1</v>
      </c>
      <c r="F22" s="7"/>
      <c r="G22" s="17" t="s">
        <v>58</v>
      </c>
      <c r="H22" s="9" t="s">
        <v>59</v>
      </c>
      <c r="I22" s="9" t="s">
        <v>59</v>
      </c>
      <c r="J22" s="9" t="s">
        <v>59</v>
      </c>
      <c r="K22" s="9" t="s">
        <v>59</v>
      </c>
      <c r="L22" s="9" t="s">
        <v>59</v>
      </c>
      <c r="M22" s="9" t="s">
        <v>59</v>
      </c>
      <c r="N22" s="9" t="s">
        <v>59</v>
      </c>
      <c r="O22" s="9" t="s">
        <v>59</v>
      </c>
    </row>
    <row r="23" spans="1:15" s="3" customFormat="1" ht="54" outlineLevel="2" x14ac:dyDescent="0.35">
      <c r="A23" s="4" t="s">
        <v>60</v>
      </c>
      <c r="B23" s="5">
        <f>COUNTIF(B24:B29, TRUE)/COUNTA(B24:B29)</f>
        <v>1</v>
      </c>
      <c r="C23" s="5">
        <f>COUNTIF(C24:C29, TRUE)/COUNTA(C24:C29)</f>
        <v>1</v>
      </c>
      <c r="D23" s="5">
        <f>COUNTIF(D24:D29, TRUE)/COUNTA(D24:D29)</f>
        <v>1</v>
      </c>
      <c r="E23" s="5">
        <f>COUNTIF(E24:E29, TRUE)/COUNTA(E24:E29)</f>
        <v>1</v>
      </c>
      <c r="F23" s="5"/>
      <c r="G23" s="4" t="s">
        <v>372</v>
      </c>
      <c r="H23" s="4" t="s">
        <v>372</v>
      </c>
      <c r="I23" s="4" t="s">
        <v>372</v>
      </c>
      <c r="J23" s="4" t="s">
        <v>372</v>
      </c>
      <c r="K23" s="4" t="s">
        <v>372</v>
      </c>
      <c r="L23" s="4" t="s">
        <v>372</v>
      </c>
      <c r="M23" s="4" t="s">
        <v>372</v>
      </c>
      <c r="N23" s="4"/>
      <c r="O23" s="4"/>
    </row>
    <row r="24" spans="1:15" ht="87.5" outlineLevel="2" x14ac:dyDescent="0.35">
      <c r="A24" s="6" t="s">
        <v>61</v>
      </c>
      <c r="B24" s="7" t="b">
        <v>1</v>
      </c>
      <c r="C24" s="7" t="b">
        <v>1</v>
      </c>
      <c r="D24" s="7" t="b">
        <v>1</v>
      </c>
      <c r="E24" s="7" t="b">
        <v>1</v>
      </c>
      <c r="F24" s="7"/>
      <c r="G24" s="17" t="s">
        <v>62</v>
      </c>
      <c r="H24" s="6" t="s">
        <v>13</v>
      </c>
      <c r="I24" s="6" t="s">
        <v>13</v>
      </c>
      <c r="J24" s="6" t="s">
        <v>13</v>
      </c>
      <c r="K24" s="17" t="s">
        <v>373</v>
      </c>
      <c r="L24" s="17" t="s">
        <v>374</v>
      </c>
      <c r="M24" s="6" t="s">
        <v>13</v>
      </c>
      <c r="N24" s="6" t="s">
        <v>13</v>
      </c>
      <c r="O24" s="6" t="s">
        <v>13</v>
      </c>
    </row>
    <row r="25" spans="1:15" ht="113" outlineLevel="2" x14ac:dyDescent="0.35">
      <c r="A25" s="6" t="s">
        <v>63</v>
      </c>
      <c r="B25" s="7" t="b">
        <v>1</v>
      </c>
      <c r="C25" s="7" t="b">
        <v>1</v>
      </c>
      <c r="D25" s="7" t="b">
        <v>1</v>
      </c>
      <c r="E25" s="7" t="b">
        <v>1</v>
      </c>
      <c r="F25" s="7"/>
      <c r="G25" s="17" t="s">
        <v>64</v>
      </c>
      <c r="H25" s="6" t="s">
        <v>13</v>
      </c>
      <c r="I25" s="6" t="s">
        <v>13</v>
      </c>
      <c r="J25" s="6" t="s">
        <v>13</v>
      </c>
      <c r="K25" s="6" t="s">
        <v>13</v>
      </c>
      <c r="L25" s="6" t="s">
        <v>13</v>
      </c>
      <c r="M25" s="6" t="s">
        <v>13</v>
      </c>
      <c r="N25" s="6"/>
      <c r="O25" s="6"/>
    </row>
    <row r="26" spans="1:15" ht="139.5" outlineLevel="2" x14ac:dyDescent="0.35">
      <c r="A26" s="6" t="s">
        <v>65</v>
      </c>
      <c r="B26" s="7" t="b">
        <v>1</v>
      </c>
      <c r="C26" s="7" t="b">
        <v>1</v>
      </c>
      <c r="D26" s="7" t="b">
        <v>1</v>
      </c>
      <c r="E26" s="7" t="b">
        <v>1</v>
      </c>
      <c r="F26" s="7"/>
      <c r="G26" s="17" t="s">
        <v>66</v>
      </c>
      <c r="H26" s="6" t="s">
        <v>13</v>
      </c>
      <c r="I26" s="17" t="s">
        <v>375</v>
      </c>
      <c r="J26" s="6" t="s">
        <v>13</v>
      </c>
      <c r="K26" s="6" t="s">
        <v>13</v>
      </c>
      <c r="L26" s="6" t="s">
        <v>13</v>
      </c>
      <c r="M26" s="6" t="s">
        <v>13</v>
      </c>
      <c r="N26" s="6"/>
      <c r="O26" s="6"/>
    </row>
    <row r="27" spans="1:15" ht="87.5" outlineLevel="2" x14ac:dyDescent="0.35">
      <c r="A27" s="6" t="s">
        <v>67</v>
      </c>
      <c r="B27" s="7" t="b">
        <v>1</v>
      </c>
      <c r="C27" s="7" t="b">
        <v>1</v>
      </c>
      <c r="D27" s="7" t="b">
        <v>1</v>
      </c>
      <c r="E27" s="7" t="b">
        <v>1</v>
      </c>
      <c r="F27" s="7"/>
      <c r="G27" s="17" t="s">
        <v>43</v>
      </c>
      <c r="H27" s="6" t="s">
        <v>13</v>
      </c>
      <c r="I27" s="6" t="s">
        <v>376</v>
      </c>
      <c r="J27" s="6" t="s">
        <v>13</v>
      </c>
      <c r="K27" s="6" t="s">
        <v>13</v>
      </c>
      <c r="L27" s="6" t="s">
        <v>13</v>
      </c>
      <c r="M27" s="6" t="s">
        <v>13</v>
      </c>
      <c r="N27" s="6"/>
      <c r="O27" s="6"/>
    </row>
    <row r="28" spans="1:15" ht="87.5" outlineLevel="2" x14ac:dyDescent="0.35">
      <c r="A28" s="6" t="s">
        <v>68</v>
      </c>
      <c r="B28" s="7" t="b">
        <v>1</v>
      </c>
      <c r="C28" s="7" t="b">
        <v>1</v>
      </c>
      <c r="D28" s="7" t="b">
        <v>1</v>
      </c>
      <c r="E28" s="7" t="b">
        <v>1</v>
      </c>
      <c r="F28" s="7"/>
      <c r="G28" s="17" t="s">
        <v>69</v>
      </c>
      <c r="H28" s="6" t="s">
        <v>13</v>
      </c>
      <c r="I28" s="17" t="s">
        <v>13</v>
      </c>
      <c r="J28" s="6" t="s">
        <v>13</v>
      </c>
      <c r="K28" s="6" t="s">
        <v>13</v>
      </c>
      <c r="L28" s="6" t="s">
        <v>13</v>
      </c>
      <c r="M28" s="6" t="s">
        <v>377</v>
      </c>
      <c r="N28" s="6" t="s">
        <v>358</v>
      </c>
      <c r="O28" s="6"/>
    </row>
    <row r="29" spans="1:15" ht="37.5" outlineLevel="1" x14ac:dyDescent="0.35">
      <c r="A29" s="6" t="s">
        <v>70</v>
      </c>
      <c r="B29" s="7" t="b">
        <v>1</v>
      </c>
      <c r="C29" s="7" t="b">
        <v>1</v>
      </c>
      <c r="D29" s="7" t="b">
        <v>1</v>
      </c>
      <c r="E29" s="7" t="b">
        <v>1</v>
      </c>
      <c r="F29" s="7"/>
      <c r="G29" s="17" t="s">
        <v>71</v>
      </c>
      <c r="H29" s="17"/>
      <c r="I29" s="17"/>
      <c r="J29" s="17"/>
      <c r="K29" s="17" t="s">
        <v>378</v>
      </c>
      <c r="L29" s="17" t="s">
        <v>379</v>
      </c>
      <c r="M29" s="6" t="s">
        <v>72</v>
      </c>
      <c r="N29" s="6" t="s">
        <v>72</v>
      </c>
      <c r="O29" s="6" t="s">
        <v>72</v>
      </c>
    </row>
    <row r="30" spans="1:15" s="3" customFormat="1" ht="54" outlineLevel="2" x14ac:dyDescent="0.35">
      <c r="A30" s="4" t="s">
        <v>73</v>
      </c>
      <c r="B30" s="5">
        <f>COUNTIF(B31:B35, TRUE)/COUNTA(B31:B35)</f>
        <v>1</v>
      </c>
      <c r="C30" s="5">
        <f>COUNTIF(C31:C35, TRUE)/COUNTA(C31:C35)</f>
        <v>1</v>
      </c>
      <c r="D30" s="5">
        <f>COUNTIF(D31:D35, TRUE)/COUNTA(D31:D35)</f>
        <v>1</v>
      </c>
      <c r="E30" s="5">
        <f>COUNTIF(E31:E35, TRUE)/COUNTA(E31:E35)</f>
        <v>1</v>
      </c>
      <c r="F30" s="5"/>
      <c r="G30" s="4" t="s">
        <v>380</v>
      </c>
      <c r="H30" s="4" t="s">
        <v>380</v>
      </c>
      <c r="I30" s="4" t="s">
        <v>380</v>
      </c>
      <c r="J30" s="4" t="s">
        <v>380</v>
      </c>
      <c r="K30" s="4" t="s">
        <v>380</v>
      </c>
      <c r="L30" s="4" t="s">
        <v>380</v>
      </c>
      <c r="M30" s="4" t="s">
        <v>380</v>
      </c>
      <c r="N30" s="4"/>
      <c r="O30" s="4"/>
    </row>
    <row r="31" spans="1:15" ht="87.5" outlineLevel="2" x14ac:dyDescent="0.35">
      <c r="A31" s="6" t="s">
        <v>74</v>
      </c>
      <c r="B31" s="7" t="b">
        <v>1</v>
      </c>
      <c r="C31" s="7" t="b">
        <v>1</v>
      </c>
      <c r="D31" s="7" t="b">
        <v>1</v>
      </c>
      <c r="E31" s="7" t="b">
        <v>1</v>
      </c>
      <c r="F31" s="7"/>
      <c r="G31" s="17" t="s">
        <v>75</v>
      </c>
      <c r="H31" s="6" t="s">
        <v>13</v>
      </c>
      <c r="I31" s="6" t="s">
        <v>13</v>
      </c>
      <c r="J31" s="6" t="s">
        <v>13</v>
      </c>
      <c r="K31" s="6" t="s">
        <v>13</v>
      </c>
      <c r="L31" s="6" t="s">
        <v>13</v>
      </c>
      <c r="M31" s="6" t="s">
        <v>13</v>
      </c>
      <c r="N31" s="6" t="s">
        <v>13</v>
      </c>
      <c r="O31" s="6" t="s">
        <v>13</v>
      </c>
    </row>
    <row r="32" spans="1:15" ht="62.5" outlineLevel="2" x14ac:dyDescent="0.35">
      <c r="A32" s="6" t="s">
        <v>76</v>
      </c>
      <c r="B32" s="7" t="b">
        <v>1</v>
      </c>
      <c r="C32" s="7" t="b">
        <v>1</v>
      </c>
      <c r="D32" s="7" t="b">
        <v>1</v>
      </c>
      <c r="E32" s="7" t="b">
        <v>1</v>
      </c>
      <c r="F32" s="7"/>
      <c r="G32" s="17" t="s">
        <v>77</v>
      </c>
      <c r="H32" s="6" t="s">
        <v>13</v>
      </c>
      <c r="I32" s="6" t="s">
        <v>13</v>
      </c>
      <c r="J32" s="6" t="s">
        <v>13</v>
      </c>
      <c r="K32" s="6" t="s">
        <v>13</v>
      </c>
      <c r="L32" s="6" t="s">
        <v>13</v>
      </c>
      <c r="M32" s="6" t="s">
        <v>13</v>
      </c>
      <c r="N32" s="6"/>
      <c r="O32" s="6"/>
    </row>
    <row r="33" spans="1:15" ht="278.5" outlineLevel="2" x14ac:dyDescent="0.35">
      <c r="A33" s="6" t="s">
        <v>78</v>
      </c>
      <c r="B33" s="7" t="b">
        <v>1</v>
      </c>
      <c r="C33" s="7" t="b">
        <v>1</v>
      </c>
      <c r="D33" s="7" t="b">
        <v>1</v>
      </c>
      <c r="E33" s="7" t="b">
        <v>1</v>
      </c>
      <c r="F33" s="7"/>
      <c r="G33" s="17" t="s">
        <v>79</v>
      </c>
      <c r="H33" s="6" t="s">
        <v>13</v>
      </c>
      <c r="I33" s="6" t="s">
        <v>13</v>
      </c>
      <c r="J33" s="6" t="s">
        <v>13</v>
      </c>
      <c r="K33" s="6" t="s">
        <v>13</v>
      </c>
      <c r="L33" s="6" t="s">
        <v>13</v>
      </c>
      <c r="M33" s="6" t="s">
        <v>13</v>
      </c>
      <c r="N33" s="6"/>
      <c r="O33" s="6"/>
    </row>
    <row r="34" spans="1:15" ht="62.5" outlineLevel="2" x14ac:dyDescent="0.35">
      <c r="A34" s="6" t="s">
        <v>80</v>
      </c>
      <c r="B34" s="7" t="b">
        <v>1</v>
      </c>
      <c r="C34" s="7" t="b">
        <v>1</v>
      </c>
      <c r="D34" s="7" t="b">
        <v>1</v>
      </c>
      <c r="E34" s="7" t="b">
        <v>1</v>
      </c>
      <c r="F34" s="7"/>
      <c r="G34" s="17" t="s">
        <v>81</v>
      </c>
      <c r="H34" s="6" t="s">
        <v>214</v>
      </c>
      <c r="I34" s="6" t="s">
        <v>214</v>
      </c>
      <c r="J34" s="6" t="s">
        <v>214</v>
      </c>
      <c r="K34" s="6" t="s">
        <v>214</v>
      </c>
      <c r="L34" s="6" t="s">
        <v>214</v>
      </c>
      <c r="M34" s="6" t="s">
        <v>214</v>
      </c>
      <c r="N34" s="6"/>
      <c r="O34" s="6"/>
    </row>
    <row r="35" spans="1:15" ht="37.5" x14ac:dyDescent="0.35">
      <c r="A35" s="6" t="s">
        <v>82</v>
      </c>
      <c r="B35" s="7" t="b">
        <v>1</v>
      </c>
      <c r="C35" s="7" t="b">
        <v>1</v>
      </c>
      <c r="D35" s="7" t="b">
        <v>1</v>
      </c>
      <c r="E35" s="7" t="b">
        <v>1</v>
      </c>
      <c r="F35" s="7"/>
      <c r="G35" s="17" t="s">
        <v>83</v>
      </c>
      <c r="H35" s="6" t="s">
        <v>84</v>
      </c>
      <c r="I35" s="6" t="s">
        <v>84</v>
      </c>
      <c r="J35" s="6" t="s">
        <v>84</v>
      </c>
      <c r="K35" s="6" t="s">
        <v>84</v>
      </c>
      <c r="L35" s="6" t="s">
        <v>84</v>
      </c>
      <c r="M35" s="6" t="s">
        <v>84</v>
      </c>
      <c r="N35" s="6" t="s">
        <v>84</v>
      </c>
      <c r="O35" s="6" t="s">
        <v>84</v>
      </c>
    </row>
    <row r="36" spans="1:15" s="3" customFormat="1" ht="54" outlineLevel="2" x14ac:dyDescent="0.35">
      <c r="A36" s="4" t="s">
        <v>85</v>
      </c>
      <c r="B36" s="5">
        <f>COUNTIF(B37:B42, TRUE)/COUNTA(B37:B42)</f>
        <v>1</v>
      </c>
      <c r="C36" s="5">
        <f>COUNTIF(C37:C42, TRUE)/COUNTA(C37:C42)</f>
        <v>1</v>
      </c>
      <c r="D36" s="5">
        <f>COUNTIF(D37:D42, TRUE)/COUNTA(D37:D42)</f>
        <v>1</v>
      </c>
      <c r="E36" s="5">
        <f>COUNTIF(E37:E42, TRUE)/COUNTA(E37:E42)</f>
        <v>1</v>
      </c>
      <c r="F36" s="5"/>
      <c r="G36" s="4" t="s">
        <v>381</v>
      </c>
      <c r="H36" s="4" t="s">
        <v>381</v>
      </c>
      <c r="I36" s="4" t="s">
        <v>381</v>
      </c>
      <c r="J36" s="4" t="s">
        <v>381</v>
      </c>
      <c r="K36" s="4" t="s">
        <v>381</v>
      </c>
      <c r="L36" s="4" t="s">
        <v>381</v>
      </c>
      <c r="M36" s="4" t="s">
        <v>381</v>
      </c>
      <c r="N36" s="4"/>
      <c r="O36" s="4"/>
    </row>
    <row r="37" spans="1:15" ht="87.5" outlineLevel="2" x14ac:dyDescent="0.35">
      <c r="A37" s="6" t="s">
        <v>86</v>
      </c>
      <c r="B37" s="7" t="b">
        <v>1</v>
      </c>
      <c r="C37" s="7" t="b">
        <v>1</v>
      </c>
      <c r="D37" s="7" t="b">
        <v>1</v>
      </c>
      <c r="E37" s="7" t="b">
        <v>1</v>
      </c>
      <c r="F37" s="7"/>
      <c r="G37" s="17" t="s">
        <v>87</v>
      </c>
      <c r="H37" s="6" t="s">
        <v>13</v>
      </c>
      <c r="I37" s="6" t="s">
        <v>13</v>
      </c>
      <c r="J37" s="6" t="s">
        <v>13</v>
      </c>
      <c r="K37" s="17" t="s">
        <v>382</v>
      </c>
      <c r="L37" s="6" t="s">
        <v>13</v>
      </c>
      <c r="M37" s="6" t="s">
        <v>13</v>
      </c>
      <c r="N37" s="6" t="s">
        <v>13</v>
      </c>
      <c r="O37" s="6" t="s">
        <v>13</v>
      </c>
    </row>
    <row r="38" spans="1:15" ht="62.5" outlineLevel="2" x14ac:dyDescent="0.35">
      <c r="A38" s="6" t="s">
        <v>88</v>
      </c>
      <c r="B38" s="7" t="b">
        <v>1</v>
      </c>
      <c r="C38" s="7" t="b">
        <v>1</v>
      </c>
      <c r="D38" s="7" t="b">
        <v>1</v>
      </c>
      <c r="E38" s="7" t="b">
        <v>1</v>
      </c>
      <c r="F38" s="7"/>
      <c r="G38" s="17" t="s">
        <v>89</v>
      </c>
      <c r="H38" s="6" t="s">
        <v>13</v>
      </c>
      <c r="I38" s="6" t="s">
        <v>13</v>
      </c>
      <c r="J38" s="6" t="s">
        <v>13</v>
      </c>
      <c r="K38" s="6" t="s">
        <v>13</v>
      </c>
      <c r="L38" s="6" t="s">
        <v>13</v>
      </c>
      <c r="M38" s="6" t="s">
        <v>13</v>
      </c>
      <c r="N38" s="6"/>
      <c r="O38" s="6"/>
    </row>
    <row r="39" spans="1:15" ht="216" outlineLevel="2" x14ac:dyDescent="0.35">
      <c r="A39" s="6" t="s">
        <v>90</v>
      </c>
      <c r="B39" s="7" t="b">
        <v>1</v>
      </c>
      <c r="C39" s="7" t="b">
        <v>1</v>
      </c>
      <c r="D39" s="7" t="b">
        <v>1</v>
      </c>
      <c r="E39" s="7" t="b">
        <v>1</v>
      </c>
      <c r="F39" s="7"/>
      <c r="G39" s="17" t="s">
        <v>91</v>
      </c>
      <c r="H39" s="6" t="s">
        <v>13</v>
      </c>
      <c r="I39" s="6" t="s">
        <v>383</v>
      </c>
      <c r="J39" s="6" t="s">
        <v>13</v>
      </c>
      <c r="K39" s="6" t="s">
        <v>13</v>
      </c>
      <c r="L39" s="6" t="s">
        <v>13</v>
      </c>
      <c r="M39" s="6" t="s">
        <v>13</v>
      </c>
      <c r="N39" s="6"/>
      <c r="O39" s="6"/>
    </row>
    <row r="40" spans="1:15" ht="87.5" outlineLevel="2" x14ac:dyDescent="0.35">
      <c r="A40" s="6" t="s">
        <v>92</v>
      </c>
      <c r="B40" s="7" t="b">
        <v>1</v>
      </c>
      <c r="C40" s="7" t="b">
        <v>1</v>
      </c>
      <c r="D40" s="7" t="b">
        <v>1</v>
      </c>
      <c r="E40" s="7" t="b">
        <v>1</v>
      </c>
      <c r="F40" s="7"/>
      <c r="G40" s="17" t="s">
        <v>43</v>
      </c>
      <c r="H40" s="6" t="s">
        <v>13</v>
      </c>
      <c r="I40" s="6" t="s">
        <v>384</v>
      </c>
      <c r="J40" s="6" t="s">
        <v>13</v>
      </c>
      <c r="K40" s="6" t="s">
        <v>13</v>
      </c>
      <c r="L40" s="6" t="s">
        <v>13</v>
      </c>
      <c r="M40" s="6" t="s">
        <v>13</v>
      </c>
      <c r="N40" s="6"/>
      <c r="O40" s="6"/>
    </row>
    <row r="41" spans="1:15" ht="87.5" outlineLevel="2" x14ac:dyDescent="0.35">
      <c r="A41" s="6" t="s">
        <v>93</v>
      </c>
      <c r="B41" s="7" t="b">
        <v>1</v>
      </c>
      <c r="C41" s="7" t="b">
        <v>1</v>
      </c>
      <c r="D41" s="7" t="b">
        <v>1</v>
      </c>
      <c r="E41" s="7" t="b">
        <v>1</v>
      </c>
      <c r="F41" s="7"/>
      <c r="G41" s="17" t="s">
        <v>94</v>
      </c>
      <c r="H41" s="6" t="s">
        <v>13</v>
      </c>
      <c r="I41" s="6" t="s">
        <v>13</v>
      </c>
      <c r="J41" s="6" t="s">
        <v>13</v>
      </c>
      <c r="K41" s="6" t="s">
        <v>13</v>
      </c>
      <c r="L41" s="6" t="s">
        <v>385</v>
      </c>
      <c r="M41" s="6" t="s">
        <v>385</v>
      </c>
      <c r="N41" s="6" t="s">
        <v>358</v>
      </c>
      <c r="O41" s="6"/>
    </row>
    <row r="42" spans="1:15" ht="37.5" outlineLevel="1" x14ac:dyDescent="0.35">
      <c r="A42" s="6" t="s">
        <v>95</v>
      </c>
      <c r="B42" s="7" t="b">
        <v>1</v>
      </c>
      <c r="C42" s="7" t="b">
        <v>1</v>
      </c>
      <c r="D42" s="7" t="b">
        <v>1</v>
      </c>
      <c r="E42" s="7" t="b">
        <v>1</v>
      </c>
      <c r="F42" s="7"/>
      <c r="G42" s="17" t="s">
        <v>96</v>
      </c>
      <c r="H42" s="6" t="s">
        <v>13</v>
      </c>
      <c r="I42" s="17"/>
      <c r="J42" s="17"/>
      <c r="K42" s="17" t="s">
        <v>386</v>
      </c>
      <c r="L42" s="6" t="s">
        <v>97</v>
      </c>
      <c r="M42" s="6" t="s">
        <v>97</v>
      </c>
      <c r="N42" s="6" t="s">
        <v>97</v>
      </c>
      <c r="O42" s="6" t="s">
        <v>97</v>
      </c>
    </row>
    <row r="43" spans="1:15" s="3" customFormat="1" ht="54" outlineLevel="2" x14ac:dyDescent="0.35">
      <c r="A43" s="4" t="s">
        <v>98</v>
      </c>
      <c r="B43" s="5">
        <f>COUNTIF(B44:B48, TRUE)/COUNTA(B44:B48)</f>
        <v>1</v>
      </c>
      <c r="C43" s="5">
        <f>COUNTIF(C44:C48, TRUE)/COUNTA(C44:C48)</f>
        <v>1</v>
      </c>
      <c r="D43" s="5">
        <f>COUNTIF(D44:D48, TRUE)/COUNTA(D44:D48)</f>
        <v>1</v>
      </c>
      <c r="E43" s="5">
        <f>COUNTIF(E44:E48, TRUE)/COUNTA(E44:E48)</f>
        <v>1</v>
      </c>
      <c r="F43" s="5"/>
      <c r="G43" s="4" t="s">
        <v>387</v>
      </c>
      <c r="H43" s="4" t="s">
        <v>387</v>
      </c>
      <c r="I43" s="4" t="s">
        <v>387</v>
      </c>
      <c r="J43" s="4" t="s">
        <v>387</v>
      </c>
      <c r="K43" s="4" t="s">
        <v>387</v>
      </c>
      <c r="L43" s="4" t="s">
        <v>387</v>
      </c>
      <c r="M43" s="4" t="s">
        <v>387</v>
      </c>
      <c r="N43" s="4"/>
      <c r="O43" s="4"/>
    </row>
    <row r="44" spans="1:15" ht="87.5" outlineLevel="2" x14ac:dyDescent="0.35">
      <c r="A44" s="6" t="s">
        <v>99</v>
      </c>
      <c r="B44" s="7" t="b">
        <v>1</v>
      </c>
      <c r="C44" s="7" t="b">
        <v>1</v>
      </c>
      <c r="D44" s="7" t="b">
        <v>1</v>
      </c>
      <c r="E44" s="7" t="b">
        <v>1</v>
      </c>
      <c r="F44" s="7"/>
      <c r="G44" s="17" t="s">
        <v>75</v>
      </c>
      <c r="H44" s="6" t="s">
        <v>13</v>
      </c>
      <c r="I44" s="6" t="s">
        <v>13</v>
      </c>
      <c r="J44" s="6" t="s">
        <v>13</v>
      </c>
      <c r="K44" s="6" t="s">
        <v>13</v>
      </c>
      <c r="L44" s="6" t="s">
        <v>13</v>
      </c>
      <c r="M44" s="6" t="s">
        <v>13</v>
      </c>
      <c r="N44" s="6" t="s">
        <v>13</v>
      </c>
      <c r="O44" s="6" t="s">
        <v>13</v>
      </c>
    </row>
    <row r="45" spans="1:15" ht="62.5" outlineLevel="2" x14ac:dyDescent="0.35">
      <c r="A45" s="6" t="s">
        <v>100</v>
      </c>
      <c r="B45" s="7" t="b">
        <v>1</v>
      </c>
      <c r="C45" s="7" t="b">
        <v>1</v>
      </c>
      <c r="D45" s="7" t="b">
        <v>1</v>
      </c>
      <c r="E45" s="7" t="b">
        <v>1</v>
      </c>
      <c r="F45" s="7"/>
      <c r="G45" s="17" t="s">
        <v>101</v>
      </c>
      <c r="H45" s="6" t="s">
        <v>13</v>
      </c>
      <c r="I45" s="6" t="s">
        <v>13</v>
      </c>
      <c r="J45" s="6" t="s">
        <v>13</v>
      </c>
      <c r="K45" s="6" t="s">
        <v>13</v>
      </c>
      <c r="L45" s="6" t="s">
        <v>13</v>
      </c>
      <c r="M45" s="6" t="s">
        <v>13</v>
      </c>
      <c r="N45" s="6"/>
      <c r="O45" s="6"/>
    </row>
    <row r="46" spans="1:15" ht="368.5" outlineLevel="2" x14ac:dyDescent="0.35">
      <c r="A46" s="6" t="s">
        <v>102</v>
      </c>
      <c r="B46" s="7" t="b">
        <v>1</v>
      </c>
      <c r="C46" s="7" t="b">
        <v>1</v>
      </c>
      <c r="D46" s="7" t="b">
        <v>1</v>
      </c>
      <c r="E46" s="7" t="b">
        <v>1</v>
      </c>
      <c r="F46" s="7"/>
      <c r="G46" s="17" t="s">
        <v>103</v>
      </c>
      <c r="H46" s="6" t="s">
        <v>13</v>
      </c>
      <c r="I46" s="6" t="s">
        <v>13</v>
      </c>
      <c r="J46" s="6" t="s">
        <v>13</v>
      </c>
      <c r="K46" s="6" t="s">
        <v>13</v>
      </c>
      <c r="L46" s="6" t="s">
        <v>13</v>
      </c>
      <c r="M46" s="6" t="s">
        <v>13</v>
      </c>
      <c r="N46" s="6"/>
      <c r="O46" s="6"/>
    </row>
    <row r="47" spans="1:15" ht="62.5" outlineLevel="2" x14ac:dyDescent="0.35">
      <c r="A47" s="6" t="s">
        <v>104</v>
      </c>
      <c r="B47" s="7" t="b">
        <v>1</v>
      </c>
      <c r="C47" s="7" t="b">
        <v>1</v>
      </c>
      <c r="D47" s="7" t="b">
        <v>1</v>
      </c>
      <c r="E47" s="7" t="b">
        <v>1</v>
      </c>
      <c r="F47" s="7"/>
      <c r="G47" s="17" t="s">
        <v>105</v>
      </c>
      <c r="H47" s="6" t="s">
        <v>13</v>
      </c>
      <c r="I47" s="6" t="s">
        <v>13</v>
      </c>
      <c r="J47" s="6" t="s">
        <v>13</v>
      </c>
      <c r="K47" s="6" t="s">
        <v>13</v>
      </c>
      <c r="L47" s="6" t="s">
        <v>13</v>
      </c>
      <c r="M47" s="6" t="s">
        <v>13</v>
      </c>
      <c r="N47" s="6"/>
      <c r="O47" s="6"/>
    </row>
    <row r="48" spans="1:15" ht="37.5" x14ac:dyDescent="0.35">
      <c r="A48" s="6" t="s">
        <v>106</v>
      </c>
      <c r="B48" s="7" t="b">
        <v>1</v>
      </c>
      <c r="C48" s="7" t="b">
        <v>1</v>
      </c>
      <c r="D48" s="7" t="b">
        <v>1</v>
      </c>
      <c r="E48" s="7" t="b">
        <v>1</v>
      </c>
      <c r="F48" s="7"/>
      <c r="G48" s="17" t="s">
        <v>107</v>
      </c>
      <c r="H48" s="6" t="s">
        <v>108</v>
      </c>
      <c r="I48" s="6" t="s">
        <v>108</v>
      </c>
      <c r="J48" s="6" t="s">
        <v>108</v>
      </c>
      <c r="K48" s="6" t="s">
        <v>108</v>
      </c>
      <c r="L48" s="6" t="s">
        <v>108</v>
      </c>
      <c r="M48" s="6" t="s">
        <v>108</v>
      </c>
      <c r="N48" s="6" t="s">
        <v>108</v>
      </c>
      <c r="O48" s="6" t="s">
        <v>108</v>
      </c>
    </row>
    <row r="49" spans="1:15" s="3" customFormat="1" ht="54" outlineLevel="2" x14ac:dyDescent="0.35">
      <c r="A49" s="4" t="s">
        <v>109</v>
      </c>
      <c r="B49" s="5">
        <f>COUNTIF(B50:B55, TRUE)/COUNTA(B50:B55)</f>
        <v>1</v>
      </c>
      <c r="C49" s="5">
        <f>COUNTIF(C50:C55, TRUE)/COUNTA(C50:C55)</f>
        <v>1</v>
      </c>
      <c r="D49" s="5">
        <f>COUNTIF(D50:D55, TRUE)/COUNTA(D50:D55)</f>
        <v>1</v>
      </c>
      <c r="E49" s="5">
        <f>COUNTIF(E50:E55, TRUE)/COUNTA(E50:E55)</f>
        <v>1</v>
      </c>
      <c r="F49" s="5"/>
      <c r="G49" s="4" t="s">
        <v>388</v>
      </c>
      <c r="H49" s="4" t="s">
        <v>388</v>
      </c>
      <c r="I49" s="4" t="s">
        <v>388</v>
      </c>
      <c r="J49" s="4" t="s">
        <v>388</v>
      </c>
      <c r="K49" s="4" t="s">
        <v>388</v>
      </c>
      <c r="L49" s="4" t="s">
        <v>388</v>
      </c>
      <c r="M49" s="4" t="s">
        <v>388</v>
      </c>
      <c r="N49" s="4"/>
      <c r="O49" s="4"/>
    </row>
    <row r="50" spans="1:15" ht="87.5" outlineLevel="2" x14ac:dyDescent="0.35">
      <c r="A50" s="6" t="s">
        <v>111</v>
      </c>
      <c r="B50" s="7" t="b">
        <v>1</v>
      </c>
      <c r="C50" s="7" t="b">
        <v>1</v>
      </c>
      <c r="D50" s="7" t="b">
        <v>1</v>
      </c>
      <c r="E50" s="7" t="b">
        <v>1</v>
      </c>
      <c r="F50" s="7"/>
      <c r="G50" s="17" t="s">
        <v>112</v>
      </c>
      <c r="H50" s="6" t="s">
        <v>13</v>
      </c>
      <c r="I50" s="6" t="s">
        <v>13</v>
      </c>
      <c r="J50" s="6" t="s">
        <v>13</v>
      </c>
      <c r="K50" s="6" t="s">
        <v>13</v>
      </c>
      <c r="L50" s="6" t="s">
        <v>13</v>
      </c>
      <c r="M50" s="6" t="s">
        <v>13</v>
      </c>
      <c r="N50" s="6" t="s">
        <v>13</v>
      </c>
      <c r="O50" s="6" t="s">
        <v>13</v>
      </c>
    </row>
    <row r="51" spans="1:15" ht="87.5" outlineLevel="2" x14ac:dyDescent="0.35">
      <c r="A51" s="6" t="s">
        <v>113</v>
      </c>
      <c r="B51" s="7" t="b">
        <v>1</v>
      </c>
      <c r="C51" s="7" t="b">
        <v>1</v>
      </c>
      <c r="D51" s="7" t="b">
        <v>1</v>
      </c>
      <c r="E51" s="7" t="b">
        <v>1</v>
      </c>
      <c r="F51" s="7"/>
      <c r="G51" s="17" t="s">
        <v>114</v>
      </c>
      <c r="H51" s="6" t="s">
        <v>13</v>
      </c>
      <c r="I51" s="6" t="s">
        <v>13</v>
      </c>
      <c r="J51" s="6" t="s">
        <v>13</v>
      </c>
      <c r="K51" s="6" t="s">
        <v>13</v>
      </c>
      <c r="L51" s="6" t="s">
        <v>13</v>
      </c>
      <c r="M51" s="6" t="s">
        <v>13</v>
      </c>
      <c r="N51" s="6"/>
      <c r="O51" s="6"/>
    </row>
    <row r="52" spans="1:15" ht="315" outlineLevel="2" x14ac:dyDescent="0.35">
      <c r="A52" s="6" t="s">
        <v>115</v>
      </c>
      <c r="B52" s="7" t="b">
        <v>1</v>
      </c>
      <c r="C52" s="7" t="b">
        <v>1</v>
      </c>
      <c r="D52" s="7" t="b">
        <v>1</v>
      </c>
      <c r="E52" s="7" t="b">
        <v>1</v>
      </c>
      <c r="F52" s="7"/>
      <c r="G52" s="17" t="s">
        <v>116</v>
      </c>
      <c r="H52" s="6" t="s">
        <v>13</v>
      </c>
      <c r="I52" s="6" t="s">
        <v>13</v>
      </c>
      <c r="J52" s="6" t="s">
        <v>13</v>
      </c>
      <c r="K52" s="6" t="s">
        <v>13</v>
      </c>
      <c r="L52" s="6" t="s">
        <v>389</v>
      </c>
      <c r="M52" s="6" t="s">
        <v>390</v>
      </c>
      <c r="N52" s="6" t="s">
        <v>391</v>
      </c>
      <c r="O52" s="6"/>
    </row>
    <row r="53" spans="1:15" ht="365" outlineLevel="2" x14ac:dyDescent="0.35">
      <c r="A53" s="6" t="s">
        <v>117</v>
      </c>
      <c r="B53" s="7" t="b">
        <v>1</v>
      </c>
      <c r="C53" s="7" t="b">
        <v>1</v>
      </c>
      <c r="D53" s="7" t="b">
        <v>1</v>
      </c>
      <c r="E53" s="7" t="b">
        <v>1</v>
      </c>
      <c r="F53" s="7"/>
      <c r="G53" s="17" t="s">
        <v>118</v>
      </c>
      <c r="H53" s="6" t="s">
        <v>13</v>
      </c>
      <c r="I53" s="6" t="s">
        <v>392</v>
      </c>
      <c r="J53" s="6" t="s">
        <v>13</v>
      </c>
      <c r="K53" s="6" t="s">
        <v>13</v>
      </c>
      <c r="L53" s="6" t="s">
        <v>13</v>
      </c>
      <c r="M53" s="6" t="s">
        <v>393</v>
      </c>
      <c r="N53" s="6" t="s">
        <v>394</v>
      </c>
      <c r="O53" s="6"/>
    </row>
    <row r="54" spans="1:15" ht="87.5" outlineLevel="2" x14ac:dyDescent="0.35">
      <c r="A54" s="6" t="s">
        <v>119</v>
      </c>
      <c r="B54" s="7" t="b">
        <v>1</v>
      </c>
      <c r="C54" s="7" t="b">
        <v>1</v>
      </c>
      <c r="D54" s="7" t="b">
        <v>1</v>
      </c>
      <c r="E54" s="7" t="b">
        <v>1</v>
      </c>
      <c r="F54" s="7"/>
      <c r="G54" s="17" t="s">
        <v>120</v>
      </c>
      <c r="H54" s="6" t="s">
        <v>13</v>
      </c>
      <c r="I54" s="6" t="s">
        <v>13</v>
      </c>
      <c r="J54" s="6" t="s">
        <v>13</v>
      </c>
      <c r="K54" s="6" t="s">
        <v>13</v>
      </c>
      <c r="L54" s="6" t="s">
        <v>13</v>
      </c>
      <c r="M54" s="6" t="s">
        <v>13</v>
      </c>
      <c r="N54" s="6"/>
      <c r="O54" s="6"/>
    </row>
    <row r="55" spans="1:15" ht="37.5" x14ac:dyDescent="0.35">
      <c r="A55" s="6" t="s">
        <v>121</v>
      </c>
      <c r="B55" s="7" t="b">
        <v>1</v>
      </c>
      <c r="C55" s="7" t="b">
        <v>1</v>
      </c>
      <c r="D55" s="7" t="b">
        <v>1</v>
      </c>
      <c r="E55" s="7" t="b">
        <v>1</v>
      </c>
      <c r="F55" s="7"/>
      <c r="G55" s="17" t="s">
        <v>122</v>
      </c>
      <c r="H55" s="6" t="s">
        <v>13</v>
      </c>
      <c r="I55" s="6" t="s">
        <v>13</v>
      </c>
      <c r="J55" s="6" t="s">
        <v>13</v>
      </c>
      <c r="K55" s="6" t="s">
        <v>13</v>
      </c>
      <c r="L55" s="6" t="s">
        <v>13</v>
      </c>
      <c r="M55" s="6" t="s">
        <v>395</v>
      </c>
      <c r="N55" s="6" t="s">
        <v>123</v>
      </c>
      <c r="O55" s="6" t="s">
        <v>123</v>
      </c>
    </row>
    <row r="56" spans="1:15" s="3" customFormat="1" ht="54" outlineLevel="2" x14ac:dyDescent="0.35">
      <c r="A56" s="4" t="s">
        <v>124</v>
      </c>
      <c r="B56" s="5">
        <f>COUNTIF(B57:B61, TRUE)/COUNTA(B57:B61)</f>
        <v>1</v>
      </c>
      <c r="C56" s="5">
        <f>COUNTIF(C57:C61, TRUE)/COUNTA(C57:C61)</f>
        <v>1</v>
      </c>
      <c r="D56" s="5">
        <f>COUNTIF(D57:D61, TRUE)/COUNTA(D57:D61)</f>
        <v>1</v>
      </c>
      <c r="E56" s="5">
        <f>COUNTIF(E57:E61, TRUE)/COUNTA(E57:E61)</f>
        <v>1</v>
      </c>
      <c r="F56" s="5"/>
      <c r="G56" s="4" t="s">
        <v>396</v>
      </c>
      <c r="H56" s="4" t="s">
        <v>396</v>
      </c>
      <c r="I56" s="4" t="s">
        <v>396</v>
      </c>
      <c r="J56" s="4" t="s">
        <v>396</v>
      </c>
      <c r="K56" s="4" t="s">
        <v>396</v>
      </c>
      <c r="L56" s="4" t="s">
        <v>396</v>
      </c>
      <c r="M56" s="4" t="s">
        <v>396</v>
      </c>
      <c r="N56" s="4"/>
      <c r="O56" s="4"/>
    </row>
    <row r="57" spans="1:15" ht="112.5" outlineLevel="2" x14ac:dyDescent="0.35">
      <c r="A57" s="6" t="s">
        <v>125</v>
      </c>
      <c r="B57" s="7" t="b">
        <v>1</v>
      </c>
      <c r="C57" s="7" t="b">
        <v>1</v>
      </c>
      <c r="D57" s="7" t="b">
        <v>1</v>
      </c>
      <c r="E57" s="7" t="b">
        <v>1</v>
      </c>
      <c r="F57" s="7"/>
      <c r="G57" s="17" t="s">
        <v>126</v>
      </c>
      <c r="H57" s="6" t="s">
        <v>13</v>
      </c>
      <c r="I57" s="6" t="s">
        <v>13</v>
      </c>
      <c r="J57" s="6" t="s">
        <v>13</v>
      </c>
      <c r="K57" s="6" t="s">
        <v>13</v>
      </c>
      <c r="L57" s="6" t="s">
        <v>13</v>
      </c>
      <c r="M57" s="6" t="s">
        <v>13</v>
      </c>
      <c r="N57" s="6" t="s">
        <v>13</v>
      </c>
      <c r="O57" s="6" t="s">
        <v>13</v>
      </c>
    </row>
    <row r="58" spans="1:15" ht="112.5" outlineLevel="2" x14ac:dyDescent="0.35">
      <c r="A58" s="6" t="s">
        <v>127</v>
      </c>
      <c r="B58" s="7" t="b">
        <v>1</v>
      </c>
      <c r="C58" s="7" t="b">
        <v>1</v>
      </c>
      <c r="D58" s="7" t="b">
        <v>1</v>
      </c>
      <c r="E58" s="7" t="b">
        <v>1</v>
      </c>
      <c r="F58" s="7"/>
      <c r="G58" s="17" t="s">
        <v>128</v>
      </c>
      <c r="H58" s="6" t="s">
        <v>13</v>
      </c>
      <c r="I58" s="6" t="s">
        <v>13</v>
      </c>
      <c r="J58" s="6" t="s">
        <v>13</v>
      </c>
      <c r="K58" s="6" t="s">
        <v>13</v>
      </c>
      <c r="L58" s="6" t="s">
        <v>13</v>
      </c>
      <c r="M58" s="6" t="s">
        <v>397</v>
      </c>
      <c r="N58" s="6" t="s">
        <v>398</v>
      </c>
      <c r="O58" s="6"/>
    </row>
    <row r="59" spans="1:15" ht="291" outlineLevel="2" x14ac:dyDescent="0.35">
      <c r="A59" s="6" t="s">
        <v>129</v>
      </c>
      <c r="B59" s="7" t="b">
        <v>1</v>
      </c>
      <c r="C59" s="7" t="b">
        <v>1</v>
      </c>
      <c r="D59" s="7" t="b">
        <v>1</v>
      </c>
      <c r="E59" s="7" t="b">
        <v>1</v>
      </c>
      <c r="F59" s="7"/>
      <c r="G59" s="17" t="s">
        <v>130</v>
      </c>
      <c r="H59" s="6" t="s">
        <v>13</v>
      </c>
      <c r="I59" s="17" t="s">
        <v>399</v>
      </c>
      <c r="J59" s="6" t="s">
        <v>13</v>
      </c>
      <c r="K59" s="6" t="s">
        <v>13</v>
      </c>
      <c r="L59" s="6" t="s">
        <v>13</v>
      </c>
      <c r="M59" s="6" t="s">
        <v>400</v>
      </c>
      <c r="N59" s="6" t="s">
        <v>401</v>
      </c>
      <c r="O59" s="6"/>
    </row>
    <row r="60" spans="1:15" ht="62.5" outlineLevel="2" x14ac:dyDescent="0.35">
      <c r="A60" s="6" t="s">
        <v>131</v>
      </c>
      <c r="B60" s="7" t="b">
        <v>1</v>
      </c>
      <c r="C60" s="7" t="b">
        <v>1</v>
      </c>
      <c r="D60" s="7" t="b">
        <v>1</v>
      </c>
      <c r="E60" s="7" t="b">
        <v>1</v>
      </c>
      <c r="F60" s="7"/>
      <c r="G60" s="17" t="s">
        <v>132</v>
      </c>
      <c r="H60" s="6" t="s">
        <v>13</v>
      </c>
      <c r="I60" s="6" t="s">
        <v>13</v>
      </c>
      <c r="J60" s="6" t="s">
        <v>13</v>
      </c>
      <c r="K60" s="6" t="s">
        <v>13</v>
      </c>
      <c r="L60" s="6" t="s">
        <v>13</v>
      </c>
      <c r="M60" s="6" t="s">
        <v>13</v>
      </c>
      <c r="N60" s="6"/>
      <c r="O60" s="6"/>
    </row>
    <row r="61" spans="1:15" ht="37.5" x14ac:dyDescent="0.35">
      <c r="A61" s="6" t="s">
        <v>133</v>
      </c>
      <c r="B61" s="7" t="b">
        <v>1</v>
      </c>
      <c r="C61" s="7" t="b">
        <v>1</v>
      </c>
      <c r="D61" s="7" t="b">
        <v>1</v>
      </c>
      <c r="E61" s="7" t="b">
        <v>1</v>
      </c>
      <c r="F61" s="7"/>
      <c r="G61" s="17" t="s">
        <v>134</v>
      </c>
      <c r="H61" s="6" t="s">
        <v>135</v>
      </c>
      <c r="I61" s="6" t="s">
        <v>135</v>
      </c>
      <c r="J61" s="6" t="s">
        <v>135</v>
      </c>
      <c r="K61" s="6" t="s">
        <v>135</v>
      </c>
      <c r="L61" s="6" t="s">
        <v>135</v>
      </c>
      <c r="M61" s="6" t="s">
        <v>135</v>
      </c>
      <c r="N61" s="6" t="s">
        <v>135</v>
      </c>
      <c r="O61" s="6" t="s">
        <v>135</v>
      </c>
    </row>
    <row r="62" spans="1:15" s="3" customFormat="1" ht="54" outlineLevel="2" x14ac:dyDescent="0.35">
      <c r="A62" s="4" t="s">
        <v>136</v>
      </c>
      <c r="B62" s="5">
        <f>COUNTIF(B63:B66, TRUE)/COUNTA(B63:B66)</f>
        <v>1</v>
      </c>
      <c r="C62" s="5">
        <f>COUNTIF(C63:C66, TRUE)/COUNTA(C63:C66)</f>
        <v>1</v>
      </c>
      <c r="D62" s="5">
        <f>COUNTIF(D63:D66, TRUE)/COUNTA(D63:D66)</f>
        <v>1</v>
      </c>
      <c r="E62" s="5">
        <f>COUNTIF(E63:E66, TRUE)/COUNTA(E63:E66)</f>
        <v>1</v>
      </c>
      <c r="F62" s="5"/>
      <c r="G62" s="4" t="s">
        <v>137</v>
      </c>
      <c r="H62" s="4" t="s">
        <v>137</v>
      </c>
      <c r="I62" s="4" t="s">
        <v>137</v>
      </c>
      <c r="J62" s="4" t="s">
        <v>137</v>
      </c>
      <c r="K62" s="4" t="s">
        <v>137</v>
      </c>
      <c r="L62" s="4" t="s">
        <v>137</v>
      </c>
      <c r="M62" s="4" t="s">
        <v>137</v>
      </c>
      <c r="N62" s="4"/>
      <c r="O62" s="4"/>
    </row>
    <row r="63" spans="1:15" ht="87.5" outlineLevel="2" x14ac:dyDescent="0.35">
      <c r="A63" s="6" t="s">
        <v>138</v>
      </c>
      <c r="B63" s="7" t="b">
        <v>1</v>
      </c>
      <c r="C63" s="7" t="b">
        <v>1</v>
      </c>
      <c r="D63" s="7" t="b">
        <v>1</v>
      </c>
      <c r="E63" s="7" t="b">
        <v>1</v>
      </c>
      <c r="F63" s="7"/>
      <c r="G63" s="17" t="s">
        <v>139</v>
      </c>
      <c r="H63" s="6" t="s">
        <v>13</v>
      </c>
      <c r="I63" s="6" t="s">
        <v>13</v>
      </c>
      <c r="J63" s="6" t="s">
        <v>13</v>
      </c>
      <c r="K63" s="6" t="s">
        <v>13</v>
      </c>
      <c r="L63" s="6" t="s">
        <v>13</v>
      </c>
      <c r="M63" s="6" t="s">
        <v>13</v>
      </c>
      <c r="N63" s="6" t="s">
        <v>13</v>
      </c>
      <c r="O63" s="6" t="s">
        <v>13</v>
      </c>
    </row>
    <row r="64" spans="1:15" ht="364" outlineLevel="2" x14ac:dyDescent="0.35">
      <c r="A64" s="6" t="s">
        <v>140</v>
      </c>
      <c r="B64" s="7" t="b">
        <v>1</v>
      </c>
      <c r="C64" s="7" t="b">
        <v>1</v>
      </c>
      <c r="D64" s="7" t="b">
        <v>1</v>
      </c>
      <c r="E64" s="7" t="b">
        <v>1</v>
      </c>
      <c r="F64" s="7"/>
      <c r="G64" s="17" t="s">
        <v>141</v>
      </c>
      <c r="H64" s="6" t="s">
        <v>13</v>
      </c>
      <c r="I64" s="6" t="s">
        <v>13</v>
      </c>
      <c r="J64" s="6" t="s">
        <v>13</v>
      </c>
      <c r="K64" s="6" t="s">
        <v>13</v>
      </c>
      <c r="L64" s="6" t="s">
        <v>13</v>
      </c>
      <c r="M64" s="6" t="s">
        <v>13</v>
      </c>
      <c r="N64" s="6"/>
      <c r="O64" s="6"/>
    </row>
    <row r="65" spans="1:15" ht="87.5" outlineLevel="2" x14ac:dyDescent="0.35">
      <c r="A65" s="6" t="s">
        <v>142</v>
      </c>
      <c r="B65" s="7" t="b">
        <v>1</v>
      </c>
      <c r="C65" s="7" t="b">
        <v>1</v>
      </c>
      <c r="D65" s="7" t="b">
        <v>1</v>
      </c>
      <c r="E65" s="7" t="b">
        <v>1</v>
      </c>
      <c r="F65" s="7"/>
      <c r="G65" s="17" t="s">
        <v>143</v>
      </c>
      <c r="H65" s="6" t="s">
        <v>13</v>
      </c>
      <c r="I65" s="6" t="s">
        <v>13</v>
      </c>
      <c r="J65" s="6" t="s">
        <v>13</v>
      </c>
      <c r="K65" s="6" t="s">
        <v>13</v>
      </c>
      <c r="L65" s="6" t="s">
        <v>13</v>
      </c>
      <c r="M65" s="6" t="s">
        <v>13</v>
      </c>
      <c r="N65" s="6"/>
      <c r="O65" s="6"/>
    </row>
    <row r="66" spans="1:15" ht="37.5" x14ac:dyDescent="0.35">
      <c r="A66" s="6" t="s">
        <v>144</v>
      </c>
      <c r="B66" s="7" t="b">
        <v>1</v>
      </c>
      <c r="C66" s="7" t="b">
        <v>1</v>
      </c>
      <c r="D66" s="7" t="b">
        <v>1</v>
      </c>
      <c r="E66" s="7" t="b">
        <v>1</v>
      </c>
      <c r="F66" s="7"/>
      <c r="G66" s="17" t="s">
        <v>145</v>
      </c>
      <c r="H66" s="6" t="s">
        <v>146</v>
      </c>
      <c r="I66" s="6" t="s">
        <v>146</v>
      </c>
      <c r="J66" s="6" t="s">
        <v>146</v>
      </c>
      <c r="K66" s="6" t="s">
        <v>146</v>
      </c>
      <c r="L66" s="6" t="s">
        <v>146</v>
      </c>
      <c r="M66" s="6" t="s">
        <v>146</v>
      </c>
      <c r="N66" s="6" t="s">
        <v>146</v>
      </c>
      <c r="O66" s="6" t="s">
        <v>146</v>
      </c>
    </row>
    <row r="67" spans="1:15" s="3" customFormat="1" ht="54" outlineLevel="2" x14ac:dyDescent="0.35">
      <c r="A67" s="4" t="s">
        <v>147</v>
      </c>
      <c r="B67" s="5">
        <f>COUNTIF(B68:B71, TRUE)/COUNTA(B68:B71)</f>
        <v>1</v>
      </c>
      <c r="C67" s="5">
        <f>COUNTIF(C68:C71, TRUE)/COUNTA(C68:C71)</f>
        <v>1</v>
      </c>
      <c r="D67" s="5">
        <f>COUNTIF(D68:D71, TRUE)/COUNTA(D68:D71)</f>
        <v>1</v>
      </c>
      <c r="E67" s="5">
        <f>COUNTIF(E68:E71, TRUE)/COUNTA(E68:E71)</f>
        <v>1</v>
      </c>
      <c r="F67" s="5"/>
      <c r="G67" s="4" t="s">
        <v>148</v>
      </c>
      <c r="H67" s="4" t="s">
        <v>148</v>
      </c>
      <c r="I67" s="4" t="s">
        <v>148</v>
      </c>
      <c r="J67" s="4" t="s">
        <v>148</v>
      </c>
      <c r="K67" s="4" t="s">
        <v>148</v>
      </c>
      <c r="L67" s="4" t="s">
        <v>148</v>
      </c>
      <c r="M67" s="4" t="s">
        <v>148</v>
      </c>
      <c r="N67" s="4"/>
      <c r="O67" s="4"/>
    </row>
    <row r="68" spans="1:15" ht="87.5" outlineLevel="2" x14ac:dyDescent="0.35">
      <c r="A68" s="6" t="s">
        <v>149</v>
      </c>
      <c r="B68" s="7" t="b">
        <v>1</v>
      </c>
      <c r="C68" s="7" t="b">
        <v>1</v>
      </c>
      <c r="D68" s="7" t="b">
        <v>1</v>
      </c>
      <c r="E68" s="7" t="b">
        <v>1</v>
      </c>
      <c r="F68" s="7"/>
      <c r="G68" s="17" t="s">
        <v>139</v>
      </c>
      <c r="H68" s="17"/>
      <c r="I68" s="6" t="s">
        <v>13</v>
      </c>
      <c r="J68" s="6" t="s">
        <v>13</v>
      </c>
      <c r="K68" s="6" t="s">
        <v>13</v>
      </c>
      <c r="L68" s="6" t="s">
        <v>13</v>
      </c>
      <c r="M68" s="6" t="s">
        <v>13</v>
      </c>
      <c r="N68" s="6" t="s">
        <v>13</v>
      </c>
      <c r="O68" s="6" t="s">
        <v>13</v>
      </c>
    </row>
    <row r="69" spans="1:15" ht="125" outlineLevel="2" x14ac:dyDescent="0.35">
      <c r="A69" s="6" t="s">
        <v>150</v>
      </c>
      <c r="B69" s="7" t="b">
        <v>1</v>
      </c>
      <c r="C69" s="7" t="b">
        <v>1</v>
      </c>
      <c r="D69" s="7" t="b">
        <v>1</v>
      </c>
      <c r="E69" s="7" t="b">
        <v>1</v>
      </c>
      <c r="F69" s="7"/>
      <c r="G69" s="17" t="s">
        <v>151</v>
      </c>
      <c r="H69" s="17"/>
      <c r="I69" s="6" t="s">
        <v>13</v>
      </c>
      <c r="J69" s="6" t="s">
        <v>13</v>
      </c>
      <c r="K69" s="6" t="s">
        <v>13</v>
      </c>
      <c r="L69" s="6" t="s">
        <v>13</v>
      </c>
      <c r="M69" s="6" t="s">
        <v>13</v>
      </c>
      <c r="N69" s="6"/>
      <c r="O69" s="6"/>
    </row>
    <row r="70" spans="1:15" ht="62.5" outlineLevel="2" x14ac:dyDescent="0.35">
      <c r="A70" s="6" t="s">
        <v>152</v>
      </c>
      <c r="B70" s="7" t="b">
        <v>1</v>
      </c>
      <c r="C70" s="7" t="b">
        <v>1</v>
      </c>
      <c r="D70" s="7" t="b">
        <v>1</v>
      </c>
      <c r="E70" s="7" t="b">
        <v>1</v>
      </c>
      <c r="F70" s="7"/>
      <c r="G70" s="17" t="s">
        <v>105</v>
      </c>
      <c r="H70" s="17"/>
      <c r="I70" s="6" t="s">
        <v>13</v>
      </c>
      <c r="J70" s="6" t="s">
        <v>13</v>
      </c>
      <c r="K70" s="6" t="s">
        <v>13</v>
      </c>
      <c r="L70" s="6" t="s">
        <v>13</v>
      </c>
      <c r="M70" s="6" t="s">
        <v>13</v>
      </c>
      <c r="N70" s="6"/>
      <c r="O70" s="6"/>
    </row>
    <row r="71" spans="1:15" ht="37.5" x14ac:dyDescent="0.35">
      <c r="A71" s="6" t="s">
        <v>153</v>
      </c>
      <c r="B71" s="7" t="b">
        <v>1</v>
      </c>
      <c r="C71" s="7" t="b">
        <v>1</v>
      </c>
      <c r="D71" s="7" t="b">
        <v>1</v>
      </c>
      <c r="E71" s="7" t="b">
        <v>1</v>
      </c>
      <c r="F71" s="7"/>
      <c r="G71" s="17" t="s">
        <v>154</v>
      </c>
      <c r="H71" s="17"/>
      <c r="I71" s="6" t="s">
        <v>155</v>
      </c>
      <c r="J71" s="6" t="s">
        <v>155</v>
      </c>
      <c r="K71" s="6" t="s">
        <v>155</v>
      </c>
      <c r="L71" s="6" t="s">
        <v>155</v>
      </c>
      <c r="M71" s="6" t="s">
        <v>155</v>
      </c>
      <c r="N71" s="6" t="s">
        <v>155</v>
      </c>
      <c r="O71" s="6" t="s">
        <v>155</v>
      </c>
    </row>
    <row r="72" spans="1:15" s="3" customFormat="1" ht="72" outlineLevel="2" x14ac:dyDescent="0.35">
      <c r="A72" s="4" t="s">
        <v>156</v>
      </c>
      <c r="B72" s="5">
        <f>COUNTIF(B73:B75, TRUE)/COUNTA(B73:B75)</f>
        <v>1</v>
      </c>
      <c r="C72" s="5">
        <f>COUNTIF(C73:C75, TRUE)/COUNTA(C73:C75)</f>
        <v>1</v>
      </c>
      <c r="D72" s="5">
        <f>COUNTIF(D73:D75, TRUE)/COUNTA(D73:D75)</f>
        <v>1</v>
      </c>
      <c r="E72" s="5">
        <f>COUNTIF(E73:E75, TRUE)/COUNTA(E73:E75)</f>
        <v>1</v>
      </c>
      <c r="F72" s="5"/>
      <c r="G72" s="4" t="s">
        <v>402</v>
      </c>
      <c r="H72" s="4" t="s">
        <v>402</v>
      </c>
      <c r="I72" s="4" t="s">
        <v>402</v>
      </c>
      <c r="J72" s="4" t="s">
        <v>402</v>
      </c>
      <c r="K72" s="4" t="s">
        <v>402</v>
      </c>
      <c r="L72" s="4" t="s">
        <v>402</v>
      </c>
      <c r="M72" s="4" t="s">
        <v>402</v>
      </c>
      <c r="N72" s="4"/>
      <c r="O72" s="4"/>
    </row>
    <row r="73" spans="1:15" ht="87.5" outlineLevel="2" x14ac:dyDescent="0.35">
      <c r="A73" s="6" t="s">
        <v>158</v>
      </c>
      <c r="B73" s="7" t="b">
        <v>1</v>
      </c>
      <c r="C73" s="7" t="b">
        <v>1</v>
      </c>
      <c r="D73" s="7" t="b">
        <v>1</v>
      </c>
      <c r="E73" s="7" t="b">
        <v>1</v>
      </c>
      <c r="F73" s="7"/>
      <c r="G73" s="17" t="s">
        <v>159</v>
      </c>
      <c r="H73" s="6" t="s">
        <v>13</v>
      </c>
      <c r="I73" s="6" t="s">
        <v>13</v>
      </c>
      <c r="J73" s="6" t="s">
        <v>13</v>
      </c>
      <c r="K73" s="6" t="s">
        <v>13</v>
      </c>
      <c r="L73" s="6" t="s">
        <v>13</v>
      </c>
      <c r="M73" s="6" t="s">
        <v>13</v>
      </c>
      <c r="N73" s="9" t="s">
        <v>160</v>
      </c>
      <c r="O73" s="9" t="s">
        <v>160</v>
      </c>
    </row>
    <row r="74" spans="1:15" ht="150" outlineLevel="2" x14ac:dyDescent="0.35">
      <c r="A74" s="6" t="s">
        <v>161</v>
      </c>
      <c r="B74" s="7" t="b">
        <v>1</v>
      </c>
      <c r="C74" s="7" t="b">
        <v>1</v>
      </c>
      <c r="D74" s="7" t="b">
        <v>1</v>
      </c>
      <c r="E74" s="7" t="b">
        <v>1</v>
      </c>
      <c r="F74" s="7"/>
      <c r="G74" s="17" t="s">
        <v>162</v>
      </c>
      <c r="H74" s="6" t="s">
        <v>13</v>
      </c>
      <c r="I74" s="6" t="s">
        <v>13</v>
      </c>
      <c r="J74" s="6" t="s">
        <v>13</v>
      </c>
      <c r="K74" s="6" t="s">
        <v>13</v>
      </c>
      <c r="L74" s="6" t="s">
        <v>13</v>
      </c>
      <c r="M74" s="6" t="s">
        <v>13</v>
      </c>
      <c r="N74" s="9" t="s">
        <v>160</v>
      </c>
      <c r="O74" s="9" t="s">
        <v>160</v>
      </c>
    </row>
    <row r="75" spans="1:15" ht="37.5" outlineLevel="1" x14ac:dyDescent="0.35">
      <c r="A75" s="6" t="s">
        <v>163</v>
      </c>
      <c r="B75" s="7" t="b">
        <v>1</v>
      </c>
      <c r="C75" s="7" t="b">
        <v>1</v>
      </c>
      <c r="D75" s="7" t="b">
        <v>1</v>
      </c>
      <c r="E75" s="7" t="b">
        <v>1</v>
      </c>
      <c r="F75" s="7"/>
      <c r="G75" s="17" t="s">
        <v>164</v>
      </c>
      <c r="H75" s="9" t="s">
        <v>165</v>
      </c>
      <c r="I75" s="9" t="s">
        <v>165</v>
      </c>
      <c r="J75" s="9" t="s">
        <v>165</v>
      </c>
      <c r="K75" s="9" t="s">
        <v>165</v>
      </c>
      <c r="L75" s="9" t="s">
        <v>165</v>
      </c>
      <c r="M75" s="9" t="s">
        <v>165</v>
      </c>
      <c r="N75" s="9" t="s">
        <v>165</v>
      </c>
      <c r="O75" s="9" t="s">
        <v>165</v>
      </c>
    </row>
    <row r="76" spans="1:15" s="3" customFormat="1" ht="54" outlineLevel="2" x14ac:dyDescent="0.35">
      <c r="A76" s="4" t="s">
        <v>166</v>
      </c>
      <c r="B76" s="5">
        <f>COUNTIF(B77:B79, TRUE)/COUNTA(B77:B79)</f>
        <v>1</v>
      </c>
      <c r="C76" s="5">
        <f>COUNTIF(C77:C79, TRUE)/COUNTA(C77:C79)</f>
        <v>1</v>
      </c>
      <c r="D76" s="5">
        <f>COUNTIF(D77:D79, TRUE)/COUNTA(D77:D79)</f>
        <v>1</v>
      </c>
      <c r="E76" s="5">
        <f>COUNTIF(E77:E79, TRUE)/COUNTA(E77:E79)</f>
        <v>1</v>
      </c>
      <c r="F76" s="5"/>
      <c r="G76" s="4" t="s">
        <v>167</v>
      </c>
      <c r="H76" s="4" t="s">
        <v>167</v>
      </c>
      <c r="I76" s="4" t="s">
        <v>167</v>
      </c>
      <c r="J76" s="4" t="s">
        <v>167</v>
      </c>
      <c r="K76" s="4" t="s">
        <v>167</v>
      </c>
      <c r="L76" s="4" t="s">
        <v>167</v>
      </c>
      <c r="M76" s="4" t="s">
        <v>167</v>
      </c>
      <c r="N76" s="4"/>
      <c r="O76" s="4"/>
    </row>
    <row r="77" spans="1:15" ht="112.5" outlineLevel="2" x14ac:dyDescent="0.35">
      <c r="A77" s="6" t="s">
        <v>168</v>
      </c>
      <c r="B77" s="7" t="b">
        <v>1</v>
      </c>
      <c r="C77" s="7" t="b">
        <v>1</v>
      </c>
      <c r="D77" s="7" t="b">
        <v>1</v>
      </c>
      <c r="E77" s="7" t="b">
        <v>1</v>
      </c>
      <c r="F77" s="7"/>
      <c r="G77" s="17" t="s">
        <v>169</v>
      </c>
      <c r="H77" s="9" t="s">
        <v>160</v>
      </c>
      <c r="I77" s="9" t="s">
        <v>160</v>
      </c>
      <c r="J77" s="9" t="s">
        <v>160</v>
      </c>
      <c r="K77" s="9" t="s">
        <v>160</v>
      </c>
      <c r="L77" s="9" t="s">
        <v>160</v>
      </c>
      <c r="M77" s="9" t="s">
        <v>160</v>
      </c>
      <c r="N77" s="9" t="s">
        <v>160</v>
      </c>
      <c r="O77" s="9" t="s">
        <v>160</v>
      </c>
    </row>
    <row r="78" spans="1:15" ht="150" outlineLevel="2" x14ac:dyDescent="0.35">
      <c r="A78" s="6" t="s">
        <v>170</v>
      </c>
      <c r="B78" s="7" t="b">
        <v>1</v>
      </c>
      <c r="C78" s="7" t="b">
        <v>1</v>
      </c>
      <c r="D78" s="7" t="b">
        <v>1</v>
      </c>
      <c r="E78" s="7" t="b">
        <v>1</v>
      </c>
      <c r="F78" s="7"/>
      <c r="G78" s="17" t="s">
        <v>162</v>
      </c>
      <c r="H78" s="6" t="s">
        <v>160</v>
      </c>
      <c r="I78" s="6" t="s">
        <v>160</v>
      </c>
      <c r="J78" s="6" t="s">
        <v>160</v>
      </c>
      <c r="K78" s="6" t="s">
        <v>160</v>
      </c>
      <c r="L78" s="6" t="s">
        <v>160</v>
      </c>
      <c r="M78" s="6" t="s">
        <v>160</v>
      </c>
      <c r="N78" s="9" t="s">
        <v>160</v>
      </c>
      <c r="O78" s="9" t="s">
        <v>160</v>
      </c>
    </row>
    <row r="79" spans="1:15" ht="37.5" x14ac:dyDescent="0.35">
      <c r="A79" s="6" t="s">
        <v>171</v>
      </c>
      <c r="B79" s="7" t="b">
        <v>1</v>
      </c>
      <c r="C79" s="7" t="b">
        <v>1</v>
      </c>
      <c r="D79" s="7" t="b">
        <v>1</v>
      </c>
      <c r="E79" s="7" t="b">
        <v>1</v>
      </c>
      <c r="F79" s="7"/>
      <c r="G79" s="17" t="s">
        <v>164</v>
      </c>
      <c r="H79" s="9" t="s">
        <v>172</v>
      </c>
      <c r="I79" s="9" t="s">
        <v>172</v>
      </c>
      <c r="J79" s="9" t="s">
        <v>172</v>
      </c>
      <c r="K79" s="9" t="s">
        <v>172</v>
      </c>
      <c r="L79" s="9" t="s">
        <v>172</v>
      </c>
      <c r="M79" s="9" t="s">
        <v>172</v>
      </c>
      <c r="N79" s="9" t="s">
        <v>172</v>
      </c>
      <c r="O79" s="9" t="s">
        <v>172</v>
      </c>
    </row>
    <row r="80" spans="1:15" s="3" customFormat="1" ht="54" outlineLevel="2" x14ac:dyDescent="0.35">
      <c r="A80" s="4" t="s">
        <v>173</v>
      </c>
      <c r="B80" s="5">
        <f>COUNTIF(B81:B84, TRUE)/COUNTA(B81:B84)</f>
        <v>1</v>
      </c>
      <c r="C80" s="5">
        <f>COUNTIF(C81:C84, TRUE)/COUNTA(C81:C84)</f>
        <v>1</v>
      </c>
      <c r="D80" s="5">
        <f>COUNTIF(D81:D84, TRUE)/COUNTA(D81:D84)</f>
        <v>1</v>
      </c>
      <c r="E80" s="5">
        <f>COUNTIF(E81:E84, TRUE)/COUNTA(E81:E84)</f>
        <v>1</v>
      </c>
      <c r="F80" s="5"/>
      <c r="G80" s="4" t="s">
        <v>174</v>
      </c>
      <c r="H80" s="4" t="s">
        <v>174</v>
      </c>
      <c r="I80" s="4" t="s">
        <v>174</v>
      </c>
      <c r="J80" s="4" t="s">
        <v>174</v>
      </c>
      <c r="K80" s="4" t="s">
        <v>174</v>
      </c>
      <c r="L80" s="4" t="s">
        <v>174</v>
      </c>
      <c r="M80" s="4" t="s">
        <v>174</v>
      </c>
      <c r="N80" s="4"/>
      <c r="O80" s="4"/>
    </row>
    <row r="81" spans="1:16" ht="62.5" outlineLevel="2" x14ac:dyDescent="0.35">
      <c r="A81" s="6" t="s">
        <v>175</v>
      </c>
      <c r="B81" s="7" t="b">
        <v>1</v>
      </c>
      <c r="C81" s="7" t="b">
        <v>1</v>
      </c>
      <c r="D81" s="7" t="b">
        <v>1</v>
      </c>
      <c r="E81" s="7" t="b">
        <v>1</v>
      </c>
      <c r="F81" s="7"/>
      <c r="G81" s="17" t="s">
        <v>176</v>
      </c>
      <c r="H81" s="6" t="s">
        <v>13</v>
      </c>
      <c r="I81" s="6" t="s">
        <v>13</v>
      </c>
      <c r="J81" s="6" t="s">
        <v>13</v>
      </c>
      <c r="K81" s="6" t="s">
        <v>13</v>
      </c>
      <c r="L81" s="6" t="s">
        <v>13</v>
      </c>
      <c r="M81" s="6" t="s">
        <v>13</v>
      </c>
      <c r="N81" s="6" t="s">
        <v>13</v>
      </c>
      <c r="O81" s="6" t="s">
        <v>13</v>
      </c>
      <c r="P81" s="6"/>
    </row>
    <row r="82" spans="1:16" ht="87.5" outlineLevel="2" x14ac:dyDescent="0.35">
      <c r="A82" s="6" t="s">
        <v>177</v>
      </c>
      <c r="B82" s="7" t="b">
        <v>1</v>
      </c>
      <c r="C82" s="7" t="b">
        <v>1</v>
      </c>
      <c r="D82" s="7" t="b">
        <v>1</v>
      </c>
      <c r="E82" s="7" t="b">
        <v>1</v>
      </c>
      <c r="F82" s="7"/>
      <c r="G82" s="17" t="s">
        <v>178</v>
      </c>
      <c r="H82" s="6" t="s">
        <v>13</v>
      </c>
      <c r="I82" s="6" t="s">
        <v>13</v>
      </c>
      <c r="J82" s="6" t="s">
        <v>13</v>
      </c>
      <c r="K82" s="6" t="s">
        <v>13</v>
      </c>
      <c r="L82" s="6" t="s">
        <v>13</v>
      </c>
      <c r="M82" s="6" t="s">
        <v>13</v>
      </c>
      <c r="N82" s="6"/>
      <c r="O82" s="6"/>
    </row>
    <row r="83" spans="1:16" ht="62.5" outlineLevel="2" x14ac:dyDescent="0.35">
      <c r="A83" s="6" t="s">
        <v>179</v>
      </c>
      <c r="B83" s="7" t="b">
        <v>1</v>
      </c>
      <c r="C83" s="7" t="b">
        <v>1</v>
      </c>
      <c r="D83" s="7" t="b">
        <v>1</v>
      </c>
      <c r="E83" s="7" t="b">
        <v>1</v>
      </c>
      <c r="F83" s="7"/>
      <c r="G83" s="17" t="s">
        <v>180</v>
      </c>
      <c r="H83" s="6" t="s">
        <v>13</v>
      </c>
      <c r="I83" s="6" t="s">
        <v>13</v>
      </c>
      <c r="J83" s="6" t="s">
        <v>13</v>
      </c>
      <c r="K83" s="6" t="s">
        <v>13</v>
      </c>
      <c r="L83" s="6" t="s">
        <v>13</v>
      </c>
      <c r="M83" s="6" t="s">
        <v>13</v>
      </c>
      <c r="N83" s="6"/>
      <c r="O83" s="6"/>
    </row>
    <row r="84" spans="1:16" ht="37.5" outlineLevel="1" x14ac:dyDescent="0.35">
      <c r="A84" s="6" t="s">
        <v>181</v>
      </c>
      <c r="B84" s="7" t="b">
        <v>1</v>
      </c>
      <c r="C84" s="7" t="b">
        <v>1</v>
      </c>
      <c r="D84" s="7" t="b">
        <v>1</v>
      </c>
      <c r="E84" s="7" t="b">
        <v>1</v>
      </c>
      <c r="F84" s="7"/>
      <c r="G84" s="17" t="s">
        <v>182</v>
      </c>
      <c r="H84" s="6" t="s">
        <v>13</v>
      </c>
      <c r="I84" s="6" t="s">
        <v>13</v>
      </c>
      <c r="J84" s="6" t="s">
        <v>13</v>
      </c>
      <c r="K84" s="6" t="s">
        <v>13</v>
      </c>
      <c r="L84" s="6" t="s">
        <v>13</v>
      </c>
      <c r="M84" s="6" t="s">
        <v>13</v>
      </c>
      <c r="N84" s="6" t="s">
        <v>183</v>
      </c>
      <c r="O84" s="6" t="s">
        <v>183</v>
      </c>
    </row>
    <row r="85" spans="1:16" s="3" customFormat="1" ht="54" outlineLevel="2" x14ac:dyDescent="0.35">
      <c r="A85" s="4" t="s">
        <v>184</v>
      </c>
      <c r="B85" s="5">
        <f>COUNTIF(B86:B88, TRUE)/COUNTA(B86:B88)</f>
        <v>1</v>
      </c>
      <c r="C85" s="5">
        <f>COUNTIF(C86:C88, TRUE)/COUNTA(C86:C88)</f>
        <v>1</v>
      </c>
      <c r="D85" s="5">
        <f>COUNTIF(D86:D88, TRUE)/COUNTA(D86:D88)</f>
        <v>1</v>
      </c>
      <c r="E85" s="5">
        <f>COUNTIF(E86:E88, TRUE)/COUNTA(E86:E88)</f>
        <v>1</v>
      </c>
      <c r="F85" s="5"/>
      <c r="G85" s="4" t="s">
        <v>185</v>
      </c>
      <c r="H85" s="4" t="s">
        <v>185</v>
      </c>
      <c r="I85" s="4" t="s">
        <v>185</v>
      </c>
      <c r="J85" s="4" t="s">
        <v>185</v>
      </c>
      <c r="K85" s="4" t="s">
        <v>185</v>
      </c>
      <c r="L85" s="4" t="s">
        <v>185</v>
      </c>
      <c r="M85" s="4" t="s">
        <v>185</v>
      </c>
      <c r="N85" s="4"/>
      <c r="O85" s="4"/>
    </row>
    <row r="86" spans="1:16" ht="62.5" outlineLevel="2" x14ac:dyDescent="0.35">
      <c r="A86" s="6" t="s">
        <v>186</v>
      </c>
      <c r="B86" s="7" t="b">
        <v>1</v>
      </c>
      <c r="C86" s="7" t="b">
        <v>1</v>
      </c>
      <c r="D86" s="7" t="b">
        <v>1</v>
      </c>
      <c r="E86" s="7" t="b">
        <v>1</v>
      </c>
      <c r="F86" s="7"/>
      <c r="G86" s="17" t="s">
        <v>176</v>
      </c>
      <c r="H86" s="6" t="s">
        <v>13</v>
      </c>
      <c r="I86" s="6" t="s">
        <v>13</v>
      </c>
      <c r="J86" s="6" t="s">
        <v>13</v>
      </c>
      <c r="K86" s="6" t="s">
        <v>13</v>
      </c>
      <c r="L86" s="6" t="s">
        <v>13</v>
      </c>
      <c r="M86" s="6" t="s">
        <v>13</v>
      </c>
      <c r="N86" s="6" t="s">
        <v>13</v>
      </c>
      <c r="O86" s="6" t="s">
        <v>13</v>
      </c>
    </row>
    <row r="87" spans="1:16" ht="37.5" outlineLevel="2" x14ac:dyDescent="0.35">
      <c r="A87" s="6" t="s">
        <v>187</v>
      </c>
      <c r="B87" s="7" t="b">
        <v>1</v>
      </c>
      <c r="C87" s="7" t="b">
        <v>1</v>
      </c>
      <c r="D87" s="7" t="b">
        <v>1</v>
      </c>
      <c r="E87" s="7" t="b">
        <v>1</v>
      </c>
      <c r="F87" s="7"/>
      <c r="G87" s="17" t="s">
        <v>188</v>
      </c>
      <c r="H87" s="6" t="s">
        <v>13</v>
      </c>
      <c r="I87" s="6" t="s">
        <v>13</v>
      </c>
      <c r="J87" s="6" t="s">
        <v>13</v>
      </c>
      <c r="K87" s="6" t="s">
        <v>403</v>
      </c>
      <c r="L87" s="6" t="s">
        <v>13</v>
      </c>
      <c r="M87" s="6" t="s">
        <v>13</v>
      </c>
      <c r="N87" s="6" t="s">
        <v>13</v>
      </c>
      <c r="O87" s="6" t="s">
        <v>13</v>
      </c>
    </row>
    <row r="88" spans="1:16" ht="37.5" outlineLevel="1" x14ac:dyDescent="0.35">
      <c r="A88" s="6" t="s">
        <v>189</v>
      </c>
      <c r="B88" s="7" t="b">
        <v>1</v>
      </c>
      <c r="C88" s="7" t="b">
        <v>1</v>
      </c>
      <c r="D88" s="7" t="b">
        <v>1</v>
      </c>
      <c r="E88" s="7" t="b">
        <v>1</v>
      </c>
      <c r="F88" s="7"/>
      <c r="G88" s="17" t="s">
        <v>190</v>
      </c>
      <c r="H88" s="6" t="s">
        <v>13</v>
      </c>
      <c r="I88" s="6" t="s">
        <v>13</v>
      </c>
      <c r="J88" s="6" t="s">
        <v>13</v>
      </c>
      <c r="K88" s="6" t="s">
        <v>191</v>
      </c>
      <c r="L88" s="6" t="s">
        <v>191</v>
      </c>
      <c r="M88" s="6" t="s">
        <v>191</v>
      </c>
      <c r="N88" s="6" t="s">
        <v>191</v>
      </c>
      <c r="O88" s="6" t="s">
        <v>191</v>
      </c>
    </row>
    <row r="89" spans="1:16" s="3" customFormat="1" ht="54" outlineLevel="2" x14ac:dyDescent="0.35">
      <c r="A89" s="4" t="s">
        <v>192</v>
      </c>
      <c r="B89" s="5">
        <f>COUNTIF(B90:B93, TRUE)/COUNTA(B90:B93)</f>
        <v>1</v>
      </c>
      <c r="C89" s="5">
        <f>COUNTIF(C90:C93, TRUE)/COUNTA(C90:C93)</f>
        <v>1</v>
      </c>
      <c r="D89" s="5">
        <f>COUNTIF(D90:D93, TRUE)/COUNTA(D90:D93)</f>
        <v>1</v>
      </c>
      <c r="E89" s="5">
        <f>COUNTIF(E90:E93, TRUE)/COUNTA(E90:E93)</f>
        <v>1</v>
      </c>
      <c r="F89" s="5"/>
      <c r="G89" s="4" t="s">
        <v>193</v>
      </c>
      <c r="H89" s="4" t="s">
        <v>193</v>
      </c>
      <c r="I89" s="4" t="s">
        <v>193</v>
      </c>
      <c r="J89" s="4" t="s">
        <v>193</v>
      </c>
      <c r="K89" s="4" t="s">
        <v>193</v>
      </c>
      <c r="L89" s="4" t="s">
        <v>193</v>
      </c>
      <c r="M89" s="4" t="s">
        <v>193</v>
      </c>
      <c r="N89" s="4"/>
      <c r="O89" s="4"/>
    </row>
    <row r="90" spans="1:16" ht="137.5" outlineLevel="2" x14ac:dyDescent="0.35">
      <c r="A90" s="6" t="s">
        <v>194</v>
      </c>
      <c r="B90" s="7" t="b">
        <v>1</v>
      </c>
      <c r="C90" s="7" t="b">
        <v>1</v>
      </c>
      <c r="D90" s="7" t="b">
        <v>1</v>
      </c>
      <c r="E90" s="7" t="b">
        <v>1</v>
      </c>
      <c r="F90" s="7"/>
      <c r="G90" s="17" t="s">
        <v>195</v>
      </c>
      <c r="H90" s="6" t="s">
        <v>13</v>
      </c>
      <c r="I90" s="6" t="s">
        <v>13</v>
      </c>
      <c r="J90" s="6" t="s">
        <v>13</v>
      </c>
      <c r="K90" s="6" t="s">
        <v>13</v>
      </c>
      <c r="L90" s="6" t="s">
        <v>13</v>
      </c>
      <c r="M90" s="6" t="s">
        <v>13</v>
      </c>
      <c r="N90" s="6" t="s">
        <v>13</v>
      </c>
      <c r="O90" s="6" t="s">
        <v>13</v>
      </c>
      <c r="P90" s="6"/>
    </row>
    <row r="91" spans="1:16" ht="100" outlineLevel="2" x14ac:dyDescent="0.35">
      <c r="A91" s="6" t="s">
        <v>196</v>
      </c>
      <c r="B91" s="7" t="b">
        <v>1</v>
      </c>
      <c r="C91" s="7" t="b">
        <v>1</v>
      </c>
      <c r="D91" s="7" t="b">
        <v>1</v>
      </c>
      <c r="E91" s="7" t="b">
        <v>1</v>
      </c>
      <c r="F91" s="7"/>
      <c r="G91" s="17" t="s">
        <v>197</v>
      </c>
      <c r="H91" s="6" t="s">
        <v>13</v>
      </c>
      <c r="I91" s="6" t="s">
        <v>13</v>
      </c>
      <c r="J91" s="6" t="s">
        <v>13</v>
      </c>
      <c r="K91" s="6" t="s">
        <v>13</v>
      </c>
      <c r="L91" s="6" t="s">
        <v>404</v>
      </c>
      <c r="M91" s="6" t="s">
        <v>13</v>
      </c>
      <c r="N91" s="6"/>
      <c r="O91" s="6"/>
    </row>
    <row r="92" spans="1:16" ht="62.5" outlineLevel="2" x14ac:dyDescent="0.35">
      <c r="A92" s="6" t="s">
        <v>198</v>
      </c>
      <c r="B92" s="7" t="b">
        <v>1</v>
      </c>
      <c r="C92" s="7" t="b">
        <v>1</v>
      </c>
      <c r="D92" s="7" t="b">
        <v>1</v>
      </c>
      <c r="E92" s="7" t="b">
        <v>1</v>
      </c>
      <c r="F92" s="7"/>
      <c r="G92" s="17" t="s">
        <v>180</v>
      </c>
      <c r="H92" s="6" t="s">
        <v>13</v>
      </c>
      <c r="I92" s="6" t="s">
        <v>13</v>
      </c>
      <c r="J92" s="6" t="s">
        <v>13</v>
      </c>
      <c r="K92" s="6" t="s">
        <v>13</v>
      </c>
      <c r="L92" s="6" t="s">
        <v>13</v>
      </c>
      <c r="M92" s="6" t="s">
        <v>13</v>
      </c>
      <c r="N92" s="6"/>
      <c r="O92" s="11"/>
    </row>
    <row r="93" spans="1:16" s="12" customFormat="1" ht="37.5" x14ac:dyDescent="0.35">
      <c r="A93" s="6" t="s">
        <v>199</v>
      </c>
      <c r="B93" s="7" t="b">
        <v>1</v>
      </c>
      <c r="C93" s="7" t="b">
        <v>1</v>
      </c>
      <c r="D93" s="7" t="b">
        <v>1</v>
      </c>
      <c r="E93" s="7" t="b">
        <v>1</v>
      </c>
      <c r="F93" s="7"/>
      <c r="G93" s="17" t="s">
        <v>200</v>
      </c>
      <c r="H93" s="9" t="s">
        <v>201</v>
      </c>
      <c r="I93" s="9" t="s">
        <v>201</v>
      </c>
      <c r="J93" s="9" t="s">
        <v>201</v>
      </c>
      <c r="K93" s="9" t="s">
        <v>201</v>
      </c>
      <c r="L93" s="9" t="s">
        <v>201</v>
      </c>
      <c r="M93" s="9" t="s">
        <v>201</v>
      </c>
      <c r="N93" s="9" t="s">
        <v>201</v>
      </c>
      <c r="O93" s="9" t="s">
        <v>201</v>
      </c>
    </row>
    <row r="94" spans="1:16" s="3" customFormat="1" ht="36" x14ac:dyDescent="0.35">
      <c r="A94" s="13" t="s">
        <v>202</v>
      </c>
      <c r="B94" s="14">
        <f>COUNTIF(B2:B93, TRUE)/COUNTA(B2:B93)</f>
        <v>0.82608695652173914</v>
      </c>
      <c r="C94" s="14">
        <f>COUNTIF(C2:C93, TRUE)/COUNTA(C2:C93)</f>
        <v>0.82608695652173914</v>
      </c>
      <c r="D94" s="14">
        <f>COUNTIF(D2:D93, TRUE)/COUNTA(D2:D93)</f>
        <v>0.82608695652173914</v>
      </c>
      <c r="E94" s="14">
        <f>COUNTIF(E2:E93, TRUE)/COUNTA(E2:E8, E9:E93)</f>
        <v>0.82608695652173914</v>
      </c>
      <c r="F94" s="14"/>
      <c r="G94" s="15" t="s">
        <v>203</v>
      </c>
      <c r="H94" s="15"/>
      <c r="I94" s="15"/>
      <c r="J94" s="15"/>
      <c r="K94" s="15"/>
      <c r="L94" s="15"/>
      <c r="M94" s="15"/>
      <c r="N94" s="15"/>
      <c r="O94" s="15"/>
    </row>
  </sheetData>
  <conditionalFormatting sqref="B4:C8">
    <cfRule type="containsBlanks" priority="21" stopIfTrue="1">
      <formula>LEN(TRIM(B4))=0</formula>
    </cfRule>
    <cfRule type="cellIs" dxfId="292" priority="22" operator="equal">
      <formula>FALSE</formula>
    </cfRule>
    <cfRule type="cellIs" dxfId="291" priority="23" operator="equal">
      <formula>TRUE</formula>
    </cfRule>
    <cfRule type="cellIs" dxfId="290" priority="24" operator="equal">
      <formula>"BUG"</formula>
    </cfRule>
  </conditionalFormatting>
  <conditionalFormatting sqref="B32:C35">
    <cfRule type="containsBlanks" priority="36" stopIfTrue="1">
      <formula>LEN(TRIM(B32))=0</formula>
    </cfRule>
    <cfRule type="cellIs" dxfId="289" priority="37" operator="equal">
      <formula>FALSE</formula>
    </cfRule>
    <cfRule type="cellIs" dxfId="288" priority="38" operator="equal">
      <formula>TRUE</formula>
    </cfRule>
    <cfRule type="cellIs" dxfId="287" priority="39" operator="equal">
      <formula>"BUG"</formula>
    </cfRule>
  </conditionalFormatting>
  <conditionalFormatting sqref="B45:C48">
    <cfRule type="containsBlanks" priority="40" stopIfTrue="1">
      <formula>LEN(TRIM(B45))=0</formula>
    </cfRule>
    <cfRule type="cellIs" dxfId="286" priority="41" operator="equal">
      <formula>FALSE</formula>
    </cfRule>
    <cfRule type="cellIs" dxfId="285" priority="42" operator="equal">
      <formula>TRUE</formula>
    </cfRule>
    <cfRule type="cellIs" dxfId="284" priority="43" operator="equal">
      <formula>"BUG"</formula>
    </cfRule>
  </conditionalFormatting>
  <conditionalFormatting sqref="B51:C55">
    <cfRule type="containsBlanks" priority="48" stopIfTrue="1">
      <formula>LEN(TRIM(B51))=0</formula>
    </cfRule>
    <cfRule type="cellIs" dxfId="283" priority="51" operator="equal">
      <formula>"BUG"</formula>
    </cfRule>
    <cfRule type="cellIs" dxfId="282" priority="50" operator="equal">
      <formula>TRUE</formula>
    </cfRule>
    <cfRule type="cellIs" dxfId="281" priority="49" operator="equal">
      <formula>FALSE</formula>
    </cfRule>
  </conditionalFormatting>
  <conditionalFormatting sqref="B58:C61">
    <cfRule type="cellIs" dxfId="280" priority="71" operator="equal">
      <formula>"BUG"</formula>
    </cfRule>
    <cfRule type="cellIs" dxfId="279" priority="70" operator="equal">
      <formula>TRUE</formula>
    </cfRule>
    <cfRule type="cellIs" dxfId="278" priority="69" operator="equal">
      <formula>FALSE</formula>
    </cfRule>
    <cfRule type="containsBlanks" priority="68" stopIfTrue="1">
      <formula>LEN(TRIM(B58))=0</formula>
    </cfRule>
  </conditionalFormatting>
  <conditionalFormatting sqref="B78:C79">
    <cfRule type="cellIs" dxfId="277" priority="85" operator="equal">
      <formula>FALSE</formula>
    </cfRule>
    <cfRule type="containsBlanks" priority="84" stopIfTrue="1">
      <formula>LEN(TRIM(B78))=0</formula>
    </cfRule>
    <cfRule type="cellIs" dxfId="276" priority="86" operator="equal">
      <formula>TRUE</formula>
    </cfRule>
    <cfRule type="cellIs" dxfId="275" priority="87" operator="equal">
      <formula>"BUG"</formula>
    </cfRule>
  </conditionalFormatting>
  <conditionalFormatting sqref="B1:E1 B2:F3 D4:F8 B23:F31 D32:F35 B36:F44 D45:F48 B80:F1048576">
    <cfRule type="cellIs" dxfId="274" priority="107" operator="equal">
      <formula>"BUG"</formula>
    </cfRule>
    <cfRule type="containsBlanks" priority="104" stopIfTrue="1">
      <formula>LEN(TRIM(B1))=0</formula>
    </cfRule>
    <cfRule type="cellIs" dxfId="273" priority="105" operator="equal">
      <formula>FALSE</formula>
    </cfRule>
    <cfRule type="cellIs" dxfId="272" priority="106" operator="equal">
      <formula>TRUE</formula>
    </cfRule>
  </conditionalFormatting>
  <conditionalFormatting sqref="B9:F18 B19:C22 D19:F22">
    <cfRule type="cellIs" dxfId="271" priority="34" operator="equal">
      <formula>TRUE</formula>
    </cfRule>
    <cfRule type="cellIs" dxfId="270" priority="33" operator="equal">
      <formula>FALSE</formula>
    </cfRule>
    <cfRule type="containsBlanks" priority="32" stopIfTrue="1">
      <formula>LEN(TRIM(B9))=0</formula>
    </cfRule>
    <cfRule type="cellIs" dxfId="269" priority="35" operator="equal">
      <formula>"BUG"</formula>
    </cfRule>
  </conditionalFormatting>
  <conditionalFormatting sqref="B49:F50 D51:F55">
    <cfRule type="containsBlanks" priority="44" stopIfTrue="1">
      <formula>LEN(TRIM(B49))=0</formula>
    </cfRule>
    <cfRule type="cellIs" dxfId="268" priority="47" operator="equal">
      <formula>"BUG"</formula>
    </cfRule>
    <cfRule type="cellIs" dxfId="267" priority="46" operator="equal">
      <formula>TRUE</formula>
    </cfRule>
    <cfRule type="cellIs" dxfId="266" priority="45" operator="equal">
      <formula>FALSE</formula>
    </cfRule>
  </conditionalFormatting>
  <conditionalFormatting sqref="B56:F57 D58:F61">
    <cfRule type="cellIs" dxfId="265" priority="65" operator="equal">
      <formula>FALSE</formula>
    </cfRule>
    <cfRule type="cellIs" dxfId="264" priority="66" operator="equal">
      <formula>TRUE</formula>
    </cfRule>
    <cfRule type="cellIs" dxfId="263" priority="67" operator="equal">
      <formula>"BUG"</formula>
    </cfRule>
    <cfRule type="containsBlanks" priority="64" stopIfTrue="1">
      <formula>LEN(TRIM(B56))=0</formula>
    </cfRule>
  </conditionalFormatting>
  <conditionalFormatting sqref="B62:F77 D78:F79">
    <cfRule type="containsBlanks" priority="80" stopIfTrue="1">
      <formula>LEN(TRIM(B62))=0</formula>
    </cfRule>
    <cfRule type="cellIs" dxfId="262" priority="82" operator="equal">
      <formula>TRUE</formula>
    </cfRule>
    <cfRule type="cellIs" dxfId="261" priority="83" operator="equal">
      <formula>"BUG"</formula>
    </cfRule>
    <cfRule type="cellIs" dxfId="260" priority="81" operator="equal">
      <formula>FALSE</formula>
    </cfRule>
  </conditionalFormatting>
  <conditionalFormatting sqref="F1">
    <cfRule type="cellIs" dxfId="259" priority="26" operator="equal">
      <formula>TRUE</formula>
    </cfRule>
    <cfRule type="cellIs" dxfId="258" priority="27" operator="equal">
      <formula>"BUG"</formula>
    </cfRule>
    <cfRule type="containsBlanks" priority="25" stopIfTrue="1">
      <formula>LEN(TRIM(F1))=0</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0BD51-18D7-4C08-B7FA-A7D0A13D2DBD}">
  <sheetPr>
    <outlinePr summaryBelow="0" summaryRight="0"/>
  </sheetPr>
  <dimension ref="A1:K94"/>
  <sheetViews>
    <sheetView zoomScale="70" zoomScaleNormal="70" workbookViewId="0">
      <selection activeCell="F40" sqref="F40"/>
    </sheetView>
  </sheetViews>
  <sheetFormatPr defaultColWidth="14.453125" defaultRowHeight="12.5" outlineLevelRow="2" x14ac:dyDescent="0.35"/>
  <cols>
    <col min="1" max="1" width="34.54296875" style="9" customWidth="1"/>
    <col min="2" max="2" width="14.453125" style="9" customWidth="1"/>
    <col min="3" max="3" width="14.453125" style="9"/>
    <col min="4" max="4" width="93.54296875" style="9" bestFit="1" customWidth="1"/>
    <col min="5" max="7" width="93.54296875" style="9" customWidth="1"/>
    <col min="8" max="8" width="102.81640625" style="16" bestFit="1" customWidth="1"/>
    <col min="9" max="10" width="55.1796875" style="16" customWidth="1"/>
    <col min="11" max="11" width="49.1796875" style="9" customWidth="1"/>
    <col min="12" max="12" width="44.1796875" style="9" customWidth="1"/>
    <col min="13" max="16384" width="14.453125" style="9"/>
  </cols>
  <sheetData>
    <row r="1" spans="1:11" s="3" customFormat="1" ht="54" x14ac:dyDescent="0.35">
      <c r="A1" s="1" t="s">
        <v>0</v>
      </c>
      <c r="B1" s="1" t="s">
        <v>3</v>
      </c>
      <c r="C1" s="1" t="s">
        <v>5</v>
      </c>
      <c r="D1" s="1" t="s">
        <v>405</v>
      </c>
      <c r="E1" s="1" t="s">
        <v>406</v>
      </c>
      <c r="F1" s="1" t="s">
        <v>407</v>
      </c>
      <c r="G1" s="1" t="s">
        <v>408</v>
      </c>
      <c r="H1" s="1" t="s">
        <v>409</v>
      </c>
      <c r="I1" s="1" t="s">
        <v>8</v>
      </c>
      <c r="J1" s="2" t="s">
        <v>9</v>
      </c>
      <c r="K1" s="2"/>
    </row>
    <row r="2" spans="1:11" s="3" customFormat="1" ht="54" hidden="1" collapsed="1" x14ac:dyDescent="0.35">
      <c r="A2" s="4" t="s">
        <v>10</v>
      </c>
      <c r="B2" s="5">
        <f>COUNTIF(B3:B8, TRUE)/COUNTA(B3:B8)</f>
        <v>1</v>
      </c>
      <c r="C2" s="5"/>
      <c r="D2" s="4" t="s">
        <v>405</v>
      </c>
      <c r="E2" s="4" t="s">
        <v>406</v>
      </c>
      <c r="F2" s="4" t="s">
        <v>407</v>
      </c>
      <c r="G2" s="4" t="s">
        <v>408</v>
      </c>
      <c r="H2" s="4" t="s">
        <v>405</v>
      </c>
      <c r="I2" s="4"/>
      <c r="J2" s="4"/>
    </row>
    <row r="3" spans="1:11" ht="87.5" hidden="1" outlineLevel="2" x14ac:dyDescent="0.35">
      <c r="A3" s="6" t="s">
        <v>11</v>
      </c>
      <c r="B3" s="7" t="b">
        <v>1</v>
      </c>
      <c r="C3" s="7"/>
      <c r="D3" s="8" t="s">
        <v>12</v>
      </c>
      <c r="E3" s="6" t="s">
        <v>13</v>
      </c>
      <c r="F3" s="6" t="s">
        <v>13</v>
      </c>
      <c r="G3" s="6" t="s">
        <v>13</v>
      </c>
      <c r="H3" s="6" t="s">
        <v>13</v>
      </c>
      <c r="I3" s="6" t="s">
        <v>13</v>
      </c>
      <c r="J3" s="6" t="s">
        <v>13</v>
      </c>
      <c r="K3" s="6"/>
    </row>
    <row r="4" spans="1:11" ht="189.5" hidden="1" outlineLevel="2" x14ac:dyDescent="0.35">
      <c r="A4" s="6" t="s">
        <v>14</v>
      </c>
      <c r="B4" s="7" t="b">
        <v>1</v>
      </c>
      <c r="C4" s="7"/>
      <c r="D4" s="8" t="s">
        <v>352</v>
      </c>
      <c r="E4" s="6" t="s">
        <v>13</v>
      </c>
      <c r="F4" s="6" t="s">
        <v>13</v>
      </c>
      <c r="G4" s="6" t="s">
        <v>13</v>
      </c>
      <c r="H4" s="6" t="s">
        <v>13</v>
      </c>
      <c r="I4" s="6" t="s">
        <v>13</v>
      </c>
      <c r="J4" s="6"/>
    </row>
    <row r="5" spans="1:11" ht="276" hidden="1" outlineLevel="2" x14ac:dyDescent="0.35">
      <c r="A5" s="6" t="s">
        <v>16</v>
      </c>
      <c r="B5" s="7" t="b">
        <v>1</v>
      </c>
      <c r="C5" s="7"/>
      <c r="D5" s="8" t="s">
        <v>17</v>
      </c>
      <c r="E5" s="6" t="s">
        <v>13</v>
      </c>
      <c r="F5" s="6" t="s">
        <v>13</v>
      </c>
      <c r="G5" s="6" t="s">
        <v>13</v>
      </c>
      <c r="H5" s="6" t="s">
        <v>13</v>
      </c>
      <c r="I5" s="6" t="s">
        <v>13</v>
      </c>
      <c r="J5" s="9"/>
    </row>
    <row r="6" spans="1:11" ht="100" hidden="1" outlineLevel="2" x14ac:dyDescent="0.35">
      <c r="A6" s="6" t="s">
        <v>18</v>
      </c>
      <c r="B6" s="7" t="b">
        <v>1</v>
      </c>
      <c r="C6" s="7"/>
      <c r="D6" s="8" t="s">
        <v>19</v>
      </c>
      <c r="E6" s="6" t="s">
        <v>13</v>
      </c>
      <c r="F6" s="6" t="s">
        <v>13</v>
      </c>
      <c r="G6" s="6" t="s">
        <v>13</v>
      </c>
      <c r="H6" s="6" t="s">
        <v>410</v>
      </c>
      <c r="I6" s="6" t="s">
        <v>13</v>
      </c>
      <c r="J6" s="6"/>
    </row>
    <row r="7" spans="1:11" ht="137.5" hidden="1" outlineLevel="2" x14ac:dyDescent="0.35">
      <c r="A7" s="6" t="s">
        <v>20</v>
      </c>
      <c r="B7" s="7" t="b">
        <v>1</v>
      </c>
      <c r="C7" s="7"/>
      <c r="D7" s="8" t="s">
        <v>21</v>
      </c>
      <c r="E7" s="6" t="s">
        <v>13</v>
      </c>
      <c r="F7" s="6" t="s">
        <v>13</v>
      </c>
      <c r="G7" s="6" t="s">
        <v>13</v>
      </c>
      <c r="H7" s="6" t="s">
        <v>13</v>
      </c>
      <c r="I7" s="6" t="s">
        <v>13</v>
      </c>
      <c r="J7" s="9"/>
    </row>
    <row r="8" spans="1:11" ht="87.5" hidden="1" outlineLevel="1" x14ac:dyDescent="0.35">
      <c r="A8" s="6" t="s">
        <v>22</v>
      </c>
      <c r="B8" s="7" t="b">
        <v>1</v>
      </c>
      <c r="C8" s="7"/>
      <c r="D8" s="8" t="s">
        <v>23</v>
      </c>
      <c r="E8" s="6" t="s">
        <v>13</v>
      </c>
      <c r="F8" s="6" t="s">
        <v>13</v>
      </c>
      <c r="G8" s="6" t="s">
        <v>13</v>
      </c>
      <c r="H8" s="9" t="s">
        <v>24</v>
      </c>
      <c r="I8" s="9" t="s">
        <v>24</v>
      </c>
      <c r="J8" s="9" t="s">
        <v>24</v>
      </c>
    </row>
    <row r="9" spans="1:11" s="3" customFormat="1" ht="36" hidden="1" customHeight="1" outlineLevel="2" x14ac:dyDescent="0.35">
      <c r="A9" s="4" t="s">
        <v>33</v>
      </c>
      <c r="B9" s="5">
        <f>COUNTIF(B10:B16, TRUE)/COUNTA(B10:B16)</f>
        <v>1</v>
      </c>
      <c r="C9" s="5"/>
      <c r="D9" s="4" t="s">
        <v>411</v>
      </c>
      <c r="E9" s="4" t="s">
        <v>411</v>
      </c>
      <c r="F9" s="4" t="s">
        <v>411</v>
      </c>
      <c r="G9" s="4" t="s">
        <v>411</v>
      </c>
      <c r="H9" s="4" t="s">
        <v>411</v>
      </c>
      <c r="I9" s="4"/>
      <c r="J9" s="4"/>
    </row>
    <row r="10" spans="1:11" ht="87.5" hidden="1" outlineLevel="2" x14ac:dyDescent="0.35">
      <c r="A10" s="6" t="s">
        <v>34</v>
      </c>
      <c r="B10" s="7" t="b">
        <v>1</v>
      </c>
      <c r="C10" s="7"/>
      <c r="D10" s="8" t="s">
        <v>35</v>
      </c>
      <c r="E10" s="6" t="s">
        <v>13</v>
      </c>
      <c r="F10" s="6" t="s">
        <v>13</v>
      </c>
      <c r="G10" s="6" t="s">
        <v>13</v>
      </c>
      <c r="H10" s="6" t="s">
        <v>13</v>
      </c>
      <c r="I10" s="6" t="s">
        <v>13</v>
      </c>
      <c r="J10" s="6" t="s">
        <v>13</v>
      </c>
    </row>
    <row r="11" spans="1:11" ht="191" hidden="1" outlineLevel="2" x14ac:dyDescent="0.35">
      <c r="A11" s="6" t="s">
        <v>36</v>
      </c>
      <c r="B11" s="7" t="b">
        <v>1</v>
      </c>
      <c r="C11" s="7"/>
      <c r="D11" s="8" t="s">
        <v>37</v>
      </c>
      <c r="E11" s="6" t="s">
        <v>13</v>
      </c>
      <c r="F11" s="6" t="s">
        <v>13</v>
      </c>
      <c r="G11" s="6" t="s">
        <v>13</v>
      </c>
      <c r="H11" s="6" t="s">
        <v>13</v>
      </c>
      <c r="I11" s="6"/>
      <c r="J11" s="6"/>
    </row>
    <row r="12" spans="1:11" ht="302.5" hidden="1" outlineLevel="2" x14ac:dyDescent="0.35">
      <c r="A12" s="6" t="s">
        <v>38</v>
      </c>
      <c r="B12" s="7" t="b">
        <v>1</v>
      </c>
      <c r="C12" s="7"/>
      <c r="D12" s="8" t="s">
        <v>39</v>
      </c>
      <c r="E12" s="6" t="s">
        <v>13</v>
      </c>
      <c r="F12" s="6" t="s">
        <v>13</v>
      </c>
      <c r="G12" s="6" t="s">
        <v>13</v>
      </c>
      <c r="H12" s="6" t="s">
        <v>412</v>
      </c>
      <c r="I12" s="6"/>
      <c r="J12" s="6"/>
    </row>
    <row r="13" spans="1:11" ht="137.5" hidden="1" outlineLevel="2" x14ac:dyDescent="0.35">
      <c r="A13" s="6" t="s">
        <v>40</v>
      </c>
      <c r="B13" s="7" t="b">
        <v>1</v>
      </c>
      <c r="C13" s="7"/>
      <c r="D13" s="8" t="s">
        <v>41</v>
      </c>
      <c r="E13" s="6" t="s">
        <v>13</v>
      </c>
      <c r="F13" s="6" t="s">
        <v>13</v>
      </c>
      <c r="G13" s="6" t="s">
        <v>13</v>
      </c>
      <c r="H13" s="6"/>
      <c r="I13" s="6"/>
      <c r="J13" s="6"/>
    </row>
    <row r="14" spans="1:11" ht="100" hidden="1" outlineLevel="2" x14ac:dyDescent="0.35">
      <c r="A14" s="6" t="s">
        <v>42</v>
      </c>
      <c r="B14" s="7" t="b">
        <v>1</v>
      </c>
      <c r="C14" s="7"/>
      <c r="D14" s="8" t="s">
        <v>43</v>
      </c>
      <c r="E14" s="6" t="s">
        <v>13</v>
      </c>
      <c r="F14" s="6" t="s">
        <v>13</v>
      </c>
      <c r="G14" s="6" t="s">
        <v>13</v>
      </c>
      <c r="H14" s="6" t="s">
        <v>13</v>
      </c>
      <c r="I14" s="6"/>
      <c r="J14" s="6"/>
    </row>
    <row r="15" spans="1:11" ht="87.5" hidden="1" outlineLevel="2" x14ac:dyDescent="0.35">
      <c r="A15" s="6" t="s">
        <v>44</v>
      </c>
      <c r="B15" s="7" t="b">
        <v>1</v>
      </c>
      <c r="C15" s="7"/>
      <c r="D15" s="8" t="s">
        <v>45</v>
      </c>
      <c r="E15" s="6" t="s">
        <v>13</v>
      </c>
      <c r="F15" s="6" t="s">
        <v>13</v>
      </c>
      <c r="G15" s="6" t="s">
        <v>13</v>
      </c>
      <c r="H15" s="6" t="s">
        <v>13</v>
      </c>
      <c r="I15" s="6"/>
      <c r="J15" s="6"/>
    </row>
    <row r="16" spans="1:11" ht="37.5" hidden="1" outlineLevel="1" x14ac:dyDescent="0.35">
      <c r="A16" s="6" t="s">
        <v>46</v>
      </c>
      <c r="B16" s="7" t="b">
        <v>1</v>
      </c>
      <c r="C16" s="7"/>
      <c r="D16" s="8" t="s">
        <v>47</v>
      </c>
      <c r="E16" s="8"/>
      <c r="F16" s="8"/>
      <c r="G16" s="6" t="s">
        <v>13</v>
      </c>
      <c r="H16" s="9" t="s">
        <v>48</v>
      </c>
      <c r="I16" s="9" t="s">
        <v>48</v>
      </c>
      <c r="J16" s="9" t="s">
        <v>48</v>
      </c>
    </row>
    <row r="17" spans="1:10" s="3" customFormat="1" ht="54" hidden="1" outlineLevel="2" x14ac:dyDescent="0.35">
      <c r="A17" s="4" t="s">
        <v>49</v>
      </c>
      <c r="B17" s="5">
        <f>COUNTIF(B18:B22, TRUE)/COUNTA(B18:B22)</f>
        <v>1</v>
      </c>
      <c r="C17" s="5"/>
      <c r="D17" s="4" t="s">
        <v>413</v>
      </c>
      <c r="E17" s="4" t="s">
        <v>413</v>
      </c>
      <c r="F17" s="4" t="s">
        <v>413</v>
      </c>
      <c r="G17" s="4" t="s">
        <v>413</v>
      </c>
      <c r="H17" s="4" t="s">
        <v>413</v>
      </c>
      <c r="I17" s="4"/>
      <c r="J17" s="4"/>
    </row>
    <row r="18" spans="1:10" ht="87.5" hidden="1" outlineLevel="2" x14ac:dyDescent="0.35">
      <c r="A18" s="6" t="s">
        <v>50</v>
      </c>
      <c r="B18" s="7" t="b">
        <v>1</v>
      </c>
      <c r="C18" s="7"/>
      <c r="D18" s="8" t="s">
        <v>51</v>
      </c>
      <c r="E18" s="6" t="s">
        <v>13</v>
      </c>
      <c r="F18" s="6" t="s">
        <v>13</v>
      </c>
      <c r="G18" s="6" t="s">
        <v>13</v>
      </c>
      <c r="H18" s="6" t="s">
        <v>13</v>
      </c>
      <c r="I18" s="6" t="s">
        <v>13</v>
      </c>
      <c r="J18" s="6" t="s">
        <v>13</v>
      </c>
    </row>
    <row r="19" spans="1:10" ht="62.5" hidden="1" outlineLevel="2" x14ac:dyDescent="0.35">
      <c r="A19" s="6" t="s">
        <v>52</v>
      </c>
      <c r="B19" s="7" t="b">
        <v>1</v>
      </c>
      <c r="C19" s="7"/>
      <c r="D19" s="8" t="s">
        <v>53</v>
      </c>
      <c r="E19" s="6" t="s">
        <v>13</v>
      </c>
      <c r="F19" s="6" t="s">
        <v>13</v>
      </c>
      <c r="G19" s="6" t="s">
        <v>13</v>
      </c>
      <c r="H19" s="6" t="s">
        <v>13</v>
      </c>
      <c r="I19" s="6"/>
      <c r="J19" s="6"/>
    </row>
    <row r="20" spans="1:10" ht="380.5" hidden="1" outlineLevel="2" x14ac:dyDescent="0.35">
      <c r="A20" s="6" t="s">
        <v>54</v>
      </c>
      <c r="B20" s="7" t="b">
        <v>1</v>
      </c>
      <c r="C20" s="7"/>
      <c r="D20" s="8" t="s">
        <v>55</v>
      </c>
      <c r="E20" s="6" t="s">
        <v>13</v>
      </c>
      <c r="F20" s="6" t="s">
        <v>13</v>
      </c>
      <c r="G20" s="6" t="s">
        <v>414</v>
      </c>
      <c r="H20" s="6" t="s">
        <v>13</v>
      </c>
      <c r="I20" s="6"/>
      <c r="J20" s="6"/>
    </row>
    <row r="21" spans="1:10" ht="87.5" hidden="1" outlineLevel="2" x14ac:dyDescent="0.35">
      <c r="A21" s="6" t="s">
        <v>56</v>
      </c>
      <c r="B21" s="7" t="b">
        <v>1</v>
      </c>
      <c r="C21" s="7"/>
      <c r="D21" s="8" t="s">
        <v>45</v>
      </c>
      <c r="E21" s="6" t="s">
        <v>13</v>
      </c>
      <c r="F21" s="6" t="s">
        <v>13</v>
      </c>
      <c r="G21" s="6" t="s">
        <v>13</v>
      </c>
      <c r="H21" s="6" t="s">
        <v>13</v>
      </c>
      <c r="I21" s="6"/>
      <c r="J21" s="6"/>
    </row>
    <row r="22" spans="1:10" ht="37.5" hidden="1" x14ac:dyDescent="0.35">
      <c r="A22" s="6" t="s">
        <v>57</v>
      </c>
      <c r="B22" s="7" t="b">
        <v>1</v>
      </c>
      <c r="C22" s="7"/>
      <c r="D22" s="8" t="s">
        <v>58</v>
      </c>
      <c r="E22" s="8"/>
      <c r="F22" s="8"/>
      <c r="G22" s="6" t="s">
        <v>13</v>
      </c>
      <c r="H22" s="9" t="s">
        <v>59</v>
      </c>
      <c r="I22" s="9" t="s">
        <v>59</v>
      </c>
      <c r="J22" s="9" t="s">
        <v>59</v>
      </c>
    </row>
    <row r="23" spans="1:10" s="3" customFormat="1" ht="54" outlineLevel="2" x14ac:dyDescent="0.35">
      <c r="A23" s="4" t="s">
        <v>60</v>
      </c>
      <c r="B23" s="5">
        <f>COUNTIF(B24:B29, TRUE)/COUNTA(B24:B29)</f>
        <v>0.83333333333333337</v>
      </c>
      <c r="C23" s="5"/>
      <c r="D23" s="4" t="s">
        <v>415</v>
      </c>
      <c r="E23" s="4" t="s">
        <v>415</v>
      </c>
      <c r="F23" s="4" t="s">
        <v>415</v>
      </c>
      <c r="G23" s="4" t="s">
        <v>415</v>
      </c>
      <c r="H23" s="4" t="s">
        <v>415</v>
      </c>
      <c r="I23" s="4"/>
      <c r="J23" s="4"/>
    </row>
    <row r="24" spans="1:10" ht="87.5" hidden="1" outlineLevel="2" x14ac:dyDescent="0.35">
      <c r="A24" s="6" t="s">
        <v>61</v>
      </c>
      <c r="B24" s="7" t="b">
        <v>1</v>
      </c>
      <c r="C24" s="7"/>
      <c r="D24" s="8" t="s">
        <v>62</v>
      </c>
      <c r="E24" s="6" t="s">
        <v>13</v>
      </c>
      <c r="F24" s="6" t="s">
        <v>13</v>
      </c>
      <c r="G24" s="6" t="s">
        <v>13</v>
      </c>
      <c r="H24" s="6" t="s">
        <v>13</v>
      </c>
      <c r="I24" s="6" t="s">
        <v>13</v>
      </c>
      <c r="J24" s="6" t="s">
        <v>13</v>
      </c>
    </row>
    <row r="25" spans="1:10" ht="113" outlineLevel="2" x14ac:dyDescent="0.35">
      <c r="A25" s="6" t="s">
        <v>63</v>
      </c>
      <c r="B25" s="7" t="s">
        <v>416</v>
      </c>
      <c r="C25" s="7" t="s">
        <v>417</v>
      </c>
      <c r="D25" s="8" t="s">
        <v>64</v>
      </c>
      <c r="E25" s="25" t="s">
        <v>418</v>
      </c>
      <c r="F25" s="6" t="s">
        <v>13</v>
      </c>
      <c r="G25" s="6" t="s">
        <v>13</v>
      </c>
      <c r="H25" s="6" t="s">
        <v>13</v>
      </c>
      <c r="I25" s="6"/>
      <c r="J25" s="6"/>
    </row>
    <row r="26" spans="1:10" ht="139.5" hidden="1" outlineLevel="2" x14ac:dyDescent="0.35">
      <c r="A26" s="6" t="s">
        <v>65</v>
      </c>
      <c r="B26" s="7" t="b">
        <v>1</v>
      </c>
      <c r="C26" s="7"/>
      <c r="D26" s="8" t="s">
        <v>66</v>
      </c>
      <c r="E26" s="6" t="s">
        <v>13</v>
      </c>
      <c r="F26" s="6" t="s">
        <v>13</v>
      </c>
      <c r="G26" s="6" t="s">
        <v>13</v>
      </c>
      <c r="H26" s="6" t="s">
        <v>13</v>
      </c>
      <c r="I26" s="6"/>
      <c r="J26" s="6"/>
    </row>
    <row r="27" spans="1:10" ht="100" hidden="1" outlineLevel="2" x14ac:dyDescent="0.35">
      <c r="A27" s="6" t="s">
        <v>67</v>
      </c>
      <c r="B27" s="7" t="b">
        <v>1</v>
      </c>
      <c r="C27" s="7"/>
      <c r="D27" s="8" t="s">
        <v>43</v>
      </c>
      <c r="E27" s="6" t="s">
        <v>13</v>
      </c>
      <c r="F27" s="6" t="s">
        <v>13</v>
      </c>
      <c r="G27" s="6" t="s">
        <v>13</v>
      </c>
      <c r="H27" s="6" t="s">
        <v>13</v>
      </c>
      <c r="I27" s="6"/>
      <c r="J27" s="6"/>
    </row>
    <row r="28" spans="1:10" ht="87.5" hidden="1" outlineLevel="2" x14ac:dyDescent="0.35">
      <c r="A28" s="6" t="s">
        <v>68</v>
      </c>
      <c r="B28" s="7" t="b">
        <v>1</v>
      </c>
      <c r="C28" s="7"/>
      <c r="D28" s="8" t="s">
        <v>69</v>
      </c>
      <c r="E28" s="6" t="s">
        <v>13</v>
      </c>
      <c r="F28" s="6" t="s">
        <v>13</v>
      </c>
      <c r="G28" s="6" t="s">
        <v>13</v>
      </c>
      <c r="H28" s="6" t="s">
        <v>13</v>
      </c>
      <c r="I28" s="6"/>
      <c r="J28" s="6"/>
    </row>
    <row r="29" spans="1:10" ht="37.5" hidden="1" outlineLevel="1" collapsed="1" x14ac:dyDescent="0.35">
      <c r="A29" s="6" t="s">
        <v>70</v>
      </c>
      <c r="B29" s="7" t="b">
        <v>1</v>
      </c>
      <c r="C29" s="7"/>
      <c r="D29" s="8" t="s">
        <v>71</v>
      </c>
      <c r="E29" s="6" t="s">
        <v>13</v>
      </c>
      <c r="F29" s="6" t="s">
        <v>13</v>
      </c>
      <c r="G29" s="6" t="s">
        <v>13</v>
      </c>
      <c r="H29" s="6" t="s">
        <v>72</v>
      </c>
      <c r="I29" s="6" t="s">
        <v>72</v>
      </c>
      <c r="J29" s="6" t="s">
        <v>72</v>
      </c>
    </row>
    <row r="30" spans="1:10" s="3" customFormat="1" ht="54" hidden="1" outlineLevel="2" x14ac:dyDescent="0.35">
      <c r="A30" s="4" t="s">
        <v>73</v>
      </c>
      <c r="B30" s="5">
        <f>COUNTIF(B31:B35, TRUE)/COUNTA(B31:B35)</f>
        <v>1</v>
      </c>
      <c r="C30" s="5"/>
      <c r="D30" s="4" t="s">
        <v>419</v>
      </c>
      <c r="E30" s="4" t="s">
        <v>419</v>
      </c>
      <c r="F30" s="4" t="s">
        <v>419</v>
      </c>
      <c r="G30" s="4" t="s">
        <v>419</v>
      </c>
      <c r="H30" s="4" t="s">
        <v>419</v>
      </c>
      <c r="I30" s="4"/>
      <c r="J30" s="4"/>
    </row>
    <row r="31" spans="1:10" ht="87.5" hidden="1" outlineLevel="2" x14ac:dyDescent="0.35">
      <c r="A31" s="6" t="s">
        <v>74</v>
      </c>
      <c r="B31" s="7" t="b">
        <v>1</v>
      </c>
      <c r="C31" s="7"/>
      <c r="D31" s="8" t="s">
        <v>75</v>
      </c>
      <c r="E31" s="6" t="s">
        <v>13</v>
      </c>
      <c r="F31" s="6" t="s">
        <v>13</v>
      </c>
      <c r="G31" s="6" t="s">
        <v>13</v>
      </c>
      <c r="H31" s="6" t="s">
        <v>13</v>
      </c>
      <c r="I31" s="6" t="s">
        <v>13</v>
      </c>
      <c r="J31" s="6" t="s">
        <v>13</v>
      </c>
    </row>
    <row r="32" spans="1:10" ht="62.5" hidden="1" outlineLevel="2" x14ac:dyDescent="0.35">
      <c r="A32" s="6" t="s">
        <v>76</v>
      </c>
      <c r="B32" s="7" t="b">
        <v>1</v>
      </c>
      <c r="C32" s="7"/>
      <c r="D32" s="8" t="s">
        <v>77</v>
      </c>
      <c r="E32" s="6" t="s">
        <v>13</v>
      </c>
      <c r="F32" s="6" t="s">
        <v>13</v>
      </c>
      <c r="G32" s="6" t="s">
        <v>13</v>
      </c>
      <c r="H32" s="6" t="s">
        <v>13</v>
      </c>
      <c r="I32" s="6"/>
      <c r="J32" s="6"/>
    </row>
    <row r="33" spans="1:10" ht="291.5" hidden="1" outlineLevel="2" x14ac:dyDescent="0.35">
      <c r="A33" s="6" t="s">
        <v>78</v>
      </c>
      <c r="B33" s="7" t="b">
        <v>1</v>
      </c>
      <c r="C33" s="7"/>
      <c r="D33" s="8" t="s">
        <v>79</v>
      </c>
      <c r="E33" s="6" t="s">
        <v>13</v>
      </c>
      <c r="F33" s="6" t="s">
        <v>13</v>
      </c>
      <c r="G33" s="6" t="s">
        <v>13</v>
      </c>
      <c r="H33" s="6" t="s">
        <v>13</v>
      </c>
      <c r="I33" s="6"/>
      <c r="J33" s="6"/>
    </row>
    <row r="34" spans="1:10" ht="62.5" hidden="1" outlineLevel="2" x14ac:dyDescent="0.35">
      <c r="A34" s="6" t="s">
        <v>80</v>
      </c>
      <c r="B34" s="7" t="b">
        <v>1</v>
      </c>
      <c r="C34" s="7"/>
      <c r="D34" s="8" t="s">
        <v>81</v>
      </c>
      <c r="E34" s="6" t="s">
        <v>13</v>
      </c>
      <c r="F34" s="6" t="s">
        <v>13</v>
      </c>
      <c r="G34" s="6" t="s">
        <v>13</v>
      </c>
      <c r="H34" s="6" t="s">
        <v>13</v>
      </c>
      <c r="I34" s="6"/>
      <c r="J34" s="6"/>
    </row>
    <row r="35" spans="1:10" ht="37.5" hidden="1" x14ac:dyDescent="0.35">
      <c r="A35" s="6" t="s">
        <v>82</v>
      </c>
      <c r="B35" s="7" t="b">
        <v>1</v>
      </c>
      <c r="C35" s="7"/>
      <c r="D35" s="8" t="s">
        <v>83</v>
      </c>
      <c r="E35" s="6" t="s">
        <v>13</v>
      </c>
      <c r="F35" s="6" t="s">
        <v>13</v>
      </c>
      <c r="G35" s="6" t="s">
        <v>13</v>
      </c>
      <c r="H35" s="6" t="s">
        <v>84</v>
      </c>
      <c r="I35" s="6" t="s">
        <v>84</v>
      </c>
      <c r="J35" s="6" t="s">
        <v>84</v>
      </c>
    </row>
    <row r="36" spans="1:10" s="3" customFormat="1" ht="54" outlineLevel="2" x14ac:dyDescent="0.35">
      <c r="A36" s="4" t="s">
        <v>85</v>
      </c>
      <c r="B36" s="5">
        <f>COUNTIF(B37:B42, TRUE)/COUNTA(B37:B42)</f>
        <v>0.83333333333333337</v>
      </c>
      <c r="C36" s="5"/>
      <c r="D36" s="4" t="s">
        <v>420</v>
      </c>
      <c r="E36" s="4" t="s">
        <v>420</v>
      </c>
      <c r="F36" s="4" t="s">
        <v>420</v>
      </c>
      <c r="G36" s="4" t="s">
        <v>420</v>
      </c>
      <c r="H36" s="4" t="s">
        <v>420</v>
      </c>
      <c r="I36" s="4"/>
      <c r="J36" s="4"/>
    </row>
    <row r="37" spans="1:10" ht="87.5" hidden="1" outlineLevel="2" x14ac:dyDescent="0.35">
      <c r="A37" s="6" t="s">
        <v>86</v>
      </c>
      <c r="B37" s="7" t="b">
        <v>1</v>
      </c>
      <c r="C37" s="7"/>
      <c r="D37" s="8" t="s">
        <v>87</v>
      </c>
      <c r="E37" s="6" t="s">
        <v>13</v>
      </c>
      <c r="F37" s="6" t="s">
        <v>13</v>
      </c>
      <c r="G37" s="6" t="s">
        <v>13</v>
      </c>
      <c r="H37" s="6" t="s">
        <v>13</v>
      </c>
      <c r="I37" s="6" t="s">
        <v>13</v>
      </c>
      <c r="J37" s="6" t="s">
        <v>13</v>
      </c>
    </row>
    <row r="38" spans="1:10" ht="62.5" hidden="1" outlineLevel="2" x14ac:dyDescent="0.35">
      <c r="A38" s="6" t="s">
        <v>88</v>
      </c>
      <c r="B38" s="7" t="b">
        <v>1</v>
      </c>
      <c r="C38" s="7"/>
      <c r="D38" s="8" t="s">
        <v>89</v>
      </c>
      <c r="E38" s="6" t="s">
        <v>13</v>
      </c>
      <c r="F38" s="6" t="s">
        <v>13</v>
      </c>
      <c r="G38" s="6" t="s">
        <v>13</v>
      </c>
      <c r="H38" s="6" t="s">
        <v>13</v>
      </c>
      <c r="I38" s="6"/>
      <c r="J38" s="6"/>
    </row>
    <row r="39" spans="1:10" ht="216" hidden="1" outlineLevel="2" x14ac:dyDescent="0.35">
      <c r="A39" s="6" t="s">
        <v>90</v>
      </c>
      <c r="B39" s="7" t="b">
        <v>1</v>
      </c>
      <c r="C39" s="7"/>
      <c r="D39" s="8" t="s">
        <v>91</v>
      </c>
      <c r="E39" s="6" t="s">
        <v>13</v>
      </c>
      <c r="F39" s="6" t="s">
        <v>13</v>
      </c>
      <c r="G39" s="6" t="s">
        <v>13</v>
      </c>
      <c r="H39" s="6" t="s">
        <v>13</v>
      </c>
      <c r="I39" s="6"/>
      <c r="J39" s="6"/>
    </row>
    <row r="40" spans="1:10" ht="100" outlineLevel="2" x14ac:dyDescent="0.35">
      <c r="A40" s="6" t="s">
        <v>92</v>
      </c>
      <c r="B40" s="7" t="s">
        <v>416</v>
      </c>
      <c r="C40" s="7" t="s">
        <v>421</v>
      </c>
      <c r="D40" s="8" t="s">
        <v>43</v>
      </c>
      <c r="E40" s="25" t="s">
        <v>422</v>
      </c>
      <c r="F40" s="6" t="s">
        <v>13</v>
      </c>
      <c r="G40" s="6" t="s">
        <v>13</v>
      </c>
      <c r="H40" s="6" t="s">
        <v>13</v>
      </c>
      <c r="I40" s="6"/>
      <c r="J40" s="6"/>
    </row>
    <row r="41" spans="1:10" ht="87.5" hidden="1" outlineLevel="2" x14ac:dyDescent="0.35">
      <c r="A41" s="6" t="s">
        <v>93</v>
      </c>
      <c r="B41" s="7" t="b">
        <v>1</v>
      </c>
      <c r="C41" s="7"/>
      <c r="D41" s="8" t="s">
        <v>94</v>
      </c>
      <c r="E41" s="6" t="s">
        <v>13</v>
      </c>
      <c r="F41" s="6" t="s">
        <v>13</v>
      </c>
      <c r="G41" s="6" t="s">
        <v>13</v>
      </c>
      <c r="H41" s="6" t="s">
        <v>13</v>
      </c>
      <c r="I41" s="6"/>
      <c r="J41" s="6"/>
    </row>
    <row r="42" spans="1:10" ht="37.5" hidden="1" outlineLevel="1" collapsed="1" x14ac:dyDescent="0.35">
      <c r="A42" s="6" t="s">
        <v>95</v>
      </c>
      <c r="B42" s="7" t="b">
        <v>1</v>
      </c>
      <c r="C42" s="7"/>
      <c r="D42" s="8" t="s">
        <v>96</v>
      </c>
      <c r="E42" s="6" t="s">
        <v>13</v>
      </c>
      <c r="F42" s="6" t="s">
        <v>13</v>
      </c>
      <c r="G42" s="6" t="s">
        <v>13</v>
      </c>
      <c r="H42" s="6" t="s">
        <v>97</v>
      </c>
      <c r="I42" s="6" t="s">
        <v>97</v>
      </c>
      <c r="J42" s="6" t="s">
        <v>97</v>
      </c>
    </row>
    <row r="43" spans="1:10" s="3" customFormat="1" ht="54" hidden="1" outlineLevel="2" x14ac:dyDescent="0.35">
      <c r="A43" s="4" t="s">
        <v>98</v>
      </c>
      <c r="B43" s="5">
        <f>COUNTIF(B44:B48, TRUE)/COUNTA(B44:B48)</f>
        <v>1</v>
      </c>
      <c r="C43" s="5"/>
      <c r="D43" s="4" t="s">
        <v>423</v>
      </c>
      <c r="E43" s="4" t="s">
        <v>423</v>
      </c>
      <c r="F43" s="4" t="s">
        <v>423</v>
      </c>
      <c r="G43" s="4" t="s">
        <v>423</v>
      </c>
      <c r="H43" s="4" t="s">
        <v>423</v>
      </c>
      <c r="I43" s="4"/>
      <c r="J43" s="4"/>
    </row>
    <row r="44" spans="1:10" ht="87.5" hidden="1" outlineLevel="2" x14ac:dyDescent="0.35">
      <c r="A44" s="6" t="s">
        <v>99</v>
      </c>
      <c r="B44" s="7" t="b">
        <v>1</v>
      </c>
      <c r="C44" s="7"/>
      <c r="D44" s="8" t="s">
        <v>75</v>
      </c>
      <c r="E44" s="6" t="s">
        <v>13</v>
      </c>
      <c r="F44" s="6" t="s">
        <v>13</v>
      </c>
      <c r="G44" s="6" t="s">
        <v>13</v>
      </c>
      <c r="H44" s="6" t="s">
        <v>13</v>
      </c>
      <c r="I44" s="6" t="s">
        <v>13</v>
      </c>
      <c r="J44" s="6" t="s">
        <v>13</v>
      </c>
    </row>
    <row r="45" spans="1:10" ht="62.5" hidden="1" outlineLevel="2" x14ac:dyDescent="0.35">
      <c r="A45" s="6" t="s">
        <v>100</v>
      </c>
      <c r="B45" s="7" t="b">
        <v>1</v>
      </c>
      <c r="C45" s="7"/>
      <c r="D45" s="8" t="s">
        <v>101</v>
      </c>
      <c r="E45" s="6" t="s">
        <v>13</v>
      </c>
      <c r="F45" s="6" t="s">
        <v>13</v>
      </c>
      <c r="G45" s="6" t="s">
        <v>13</v>
      </c>
      <c r="H45" s="6" t="s">
        <v>13</v>
      </c>
      <c r="I45" s="6"/>
      <c r="J45" s="6"/>
    </row>
    <row r="46" spans="1:10" ht="368.5" hidden="1" outlineLevel="2" x14ac:dyDescent="0.35">
      <c r="A46" s="6" t="s">
        <v>102</v>
      </c>
      <c r="B46" s="7" t="b">
        <v>1</v>
      </c>
      <c r="C46" s="7"/>
      <c r="D46" s="8" t="s">
        <v>103</v>
      </c>
      <c r="E46" s="6" t="s">
        <v>13</v>
      </c>
      <c r="F46" s="6" t="s">
        <v>13</v>
      </c>
      <c r="G46" s="6" t="s">
        <v>13</v>
      </c>
      <c r="H46" s="6" t="s">
        <v>13</v>
      </c>
      <c r="I46" s="6"/>
      <c r="J46" s="6"/>
    </row>
    <row r="47" spans="1:10" ht="62.5" hidden="1" outlineLevel="2" x14ac:dyDescent="0.35">
      <c r="A47" s="6" t="s">
        <v>104</v>
      </c>
      <c r="B47" s="7" t="b">
        <v>1</v>
      </c>
      <c r="C47" s="7"/>
      <c r="D47" s="8" t="s">
        <v>105</v>
      </c>
      <c r="E47" s="6" t="s">
        <v>13</v>
      </c>
      <c r="F47" s="6" t="s">
        <v>13</v>
      </c>
      <c r="G47" s="6" t="s">
        <v>13</v>
      </c>
      <c r="H47" s="6" t="s">
        <v>13</v>
      </c>
      <c r="I47" s="6"/>
      <c r="J47" s="6"/>
    </row>
    <row r="48" spans="1:10" ht="37.5" hidden="1" collapsed="1" x14ac:dyDescent="0.35">
      <c r="A48" s="6" t="s">
        <v>106</v>
      </c>
      <c r="B48" s="7" t="b">
        <v>1</v>
      </c>
      <c r="C48" s="7"/>
      <c r="D48" s="8" t="s">
        <v>107</v>
      </c>
      <c r="E48" s="6" t="s">
        <v>13</v>
      </c>
      <c r="F48" s="6" t="s">
        <v>13</v>
      </c>
      <c r="G48" s="6" t="s">
        <v>13</v>
      </c>
      <c r="H48" s="6" t="s">
        <v>108</v>
      </c>
      <c r="I48" s="6" t="s">
        <v>108</v>
      </c>
      <c r="J48" s="6" t="s">
        <v>108</v>
      </c>
    </row>
    <row r="49" spans="1:10" s="3" customFormat="1" ht="54" hidden="1" outlineLevel="2" x14ac:dyDescent="0.35">
      <c r="A49" s="4" t="s">
        <v>109</v>
      </c>
      <c r="B49" s="5">
        <f>COUNTIF(B50:B55, TRUE)/COUNTA(B50:B55)</f>
        <v>1</v>
      </c>
      <c r="C49" s="5"/>
      <c r="D49" s="4" t="s">
        <v>110</v>
      </c>
      <c r="E49" s="4" t="s">
        <v>110</v>
      </c>
      <c r="F49" s="4" t="s">
        <v>110</v>
      </c>
      <c r="G49" s="4" t="s">
        <v>110</v>
      </c>
      <c r="H49" s="4" t="s">
        <v>110</v>
      </c>
      <c r="I49" s="4"/>
      <c r="J49" s="4"/>
    </row>
    <row r="50" spans="1:10" ht="87.5" hidden="1" outlineLevel="2" x14ac:dyDescent="0.35">
      <c r="A50" s="6" t="s">
        <v>111</v>
      </c>
      <c r="B50" s="7" t="b">
        <v>1</v>
      </c>
      <c r="C50" s="7"/>
      <c r="D50" s="8" t="s">
        <v>112</v>
      </c>
      <c r="E50" s="6" t="s">
        <v>13</v>
      </c>
      <c r="F50" s="6" t="s">
        <v>13</v>
      </c>
      <c r="G50" s="6" t="s">
        <v>13</v>
      </c>
      <c r="H50" s="6" t="s">
        <v>13</v>
      </c>
      <c r="I50" s="6" t="s">
        <v>13</v>
      </c>
      <c r="J50" s="6" t="s">
        <v>13</v>
      </c>
    </row>
    <row r="51" spans="1:10" ht="87.5" hidden="1" outlineLevel="2" x14ac:dyDescent="0.35">
      <c r="A51" s="6" t="s">
        <v>113</v>
      </c>
      <c r="B51" s="7" t="b">
        <v>1</v>
      </c>
      <c r="C51" s="7"/>
      <c r="D51" s="8" t="s">
        <v>114</v>
      </c>
      <c r="E51" s="6" t="s">
        <v>13</v>
      </c>
      <c r="F51" s="6" t="s">
        <v>13</v>
      </c>
      <c r="G51" s="6" t="s">
        <v>13</v>
      </c>
      <c r="H51" s="6" t="s">
        <v>13</v>
      </c>
      <c r="I51" s="6"/>
      <c r="J51" s="6"/>
    </row>
    <row r="52" spans="1:10" ht="328" hidden="1" outlineLevel="2" x14ac:dyDescent="0.35">
      <c r="A52" s="6" t="s">
        <v>115</v>
      </c>
      <c r="B52" s="7" t="b">
        <v>1</v>
      </c>
      <c r="C52" s="7"/>
      <c r="D52" s="8" t="s">
        <v>116</v>
      </c>
      <c r="E52" s="6" t="s">
        <v>13</v>
      </c>
      <c r="F52" s="6" t="s">
        <v>13</v>
      </c>
      <c r="G52" s="6" t="s">
        <v>13</v>
      </c>
      <c r="H52" s="6" t="s">
        <v>13</v>
      </c>
      <c r="I52" s="6"/>
      <c r="J52" s="6"/>
    </row>
    <row r="53" spans="1:10" ht="378" hidden="1" outlineLevel="2" x14ac:dyDescent="0.35">
      <c r="A53" s="6" t="s">
        <v>117</v>
      </c>
      <c r="B53" s="7" t="b">
        <v>1</v>
      </c>
      <c r="C53" s="7"/>
      <c r="D53" s="8" t="s">
        <v>118</v>
      </c>
      <c r="E53" s="6" t="s">
        <v>13</v>
      </c>
      <c r="F53" s="6" t="s">
        <v>13</v>
      </c>
      <c r="G53" s="6" t="s">
        <v>13</v>
      </c>
      <c r="H53" s="6" t="s">
        <v>13</v>
      </c>
      <c r="I53" s="6"/>
      <c r="J53" s="6"/>
    </row>
    <row r="54" spans="1:10" ht="87.5" hidden="1" outlineLevel="2" x14ac:dyDescent="0.35">
      <c r="A54" s="6" t="s">
        <v>119</v>
      </c>
      <c r="B54" s="7" t="b">
        <v>1</v>
      </c>
      <c r="C54" s="7"/>
      <c r="D54" s="8" t="s">
        <v>120</v>
      </c>
      <c r="E54" s="6" t="s">
        <v>13</v>
      </c>
      <c r="F54" s="6" t="s">
        <v>13</v>
      </c>
      <c r="G54" s="6" t="s">
        <v>13</v>
      </c>
      <c r="H54" s="6" t="s">
        <v>13</v>
      </c>
      <c r="I54" s="6"/>
      <c r="J54" s="6"/>
    </row>
    <row r="55" spans="1:10" ht="37.5" hidden="1" x14ac:dyDescent="0.35">
      <c r="A55" s="6" t="s">
        <v>121</v>
      </c>
      <c r="B55" s="7" t="b">
        <v>1</v>
      </c>
      <c r="C55" s="7"/>
      <c r="D55" s="8" t="s">
        <v>122</v>
      </c>
      <c r="E55" s="6" t="s">
        <v>13</v>
      </c>
      <c r="F55" s="6" t="s">
        <v>13</v>
      </c>
      <c r="G55" s="6" t="s">
        <v>13</v>
      </c>
      <c r="H55" s="6" t="s">
        <v>123</v>
      </c>
      <c r="I55" s="6" t="s">
        <v>123</v>
      </c>
      <c r="J55" s="6" t="s">
        <v>123</v>
      </c>
    </row>
    <row r="56" spans="1:10" s="3" customFormat="1" ht="54" outlineLevel="2" x14ac:dyDescent="0.35">
      <c r="A56" s="4" t="s">
        <v>124</v>
      </c>
      <c r="B56" s="5">
        <f>COUNTIF(B57:B61, TRUE)/COUNTA(B57:B61)</f>
        <v>0.8</v>
      </c>
      <c r="C56" s="5"/>
      <c r="D56" s="4" t="s">
        <v>424</v>
      </c>
      <c r="E56" s="4" t="s">
        <v>424</v>
      </c>
      <c r="F56" s="4" t="s">
        <v>424</v>
      </c>
      <c r="G56" s="4" t="s">
        <v>424</v>
      </c>
      <c r="H56" s="4" t="s">
        <v>424</v>
      </c>
      <c r="I56" s="4"/>
      <c r="J56" s="4"/>
    </row>
    <row r="57" spans="1:10" ht="112.5" hidden="1" outlineLevel="2" x14ac:dyDescent="0.35">
      <c r="A57" s="6" t="s">
        <v>125</v>
      </c>
      <c r="B57" s="7" t="b">
        <v>1</v>
      </c>
      <c r="C57" s="7"/>
      <c r="D57" s="8" t="s">
        <v>126</v>
      </c>
      <c r="E57" s="6" t="s">
        <v>13</v>
      </c>
      <c r="F57" s="6" t="s">
        <v>13</v>
      </c>
      <c r="G57" s="6" t="s">
        <v>13</v>
      </c>
      <c r="H57" s="6" t="s">
        <v>13</v>
      </c>
      <c r="I57" s="6" t="s">
        <v>13</v>
      </c>
      <c r="J57" s="6" t="s">
        <v>13</v>
      </c>
    </row>
    <row r="58" spans="1:10" ht="112.5" hidden="1" outlineLevel="2" x14ac:dyDescent="0.35">
      <c r="A58" s="6" t="s">
        <v>127</v>
      </c>
      <c r="B58" s="7" t="b">
        <v>1</v>
      </c>
      <c r="C58" s="7"/>
      <c r="D58" s="8" t="s">
        <v>128</v>
      </c>
      <c r="E58" s="6" t="s">
        <v>13</v>
      </c>
      <c r="F58" s="6" t="s">
        <v>13</v>
      </c>
      <c r="G58" s="6" t="s">
        <v>13</v>
      </c>
      <c r="H58" s="6" t="s">
        <v>13</v>
      </c>
      <c r="I58" s="6"/>
      <c r="J58" s="6"/>
    </row>
    <row r="59" spans="1:10" ht="291" outlineLevel="2" x14ac:dyDescent="0.35">
      <c r="A59" s="6" t="s">
        <v>129</v>
      </c>
      <c r="B59" s="7" t="s">
        <v>416</v>
      </c>
      <c r="C59" s="7" t="s">
        <v>417</v>
      </c>
      <c r="D59" s="8" t="s">
        <v>130</v>
      </c>
      <c r="E59" s="6" t="s">
        <v>425</v>
      </c>
      <c r="F59" s="6" t="s">
        <v>425</v>
      </c>
      <c r="G59" s="6" t="s">
        <v>13</v>
      </c>
      <c r="H59" s="6" t="s">
        <v>13</v>
      </c>
      <c r="I59" s="6"/>
      <c r="J59" s="6"/>
    </row>
    <row r="60" spans="1:10" ht="62.5" hidden="1" outlineLevel="2" x14ac:dyDescent="0.35">
      <c r="A60" s="6" t="s">
        <v>131</v>
      </c>
      <c r="B60" s="7" t="b">
        <v>1</v>
      </c>
      <c r="C60" s="7"/>
      <c r="D60" s="8" t="s">
        <v>132</v>
      </c>
      <c r="E60" s="6" t="s">
        <v>13</v>
      </c>
      <c r="F60" s="6" t="s">
        <v>13</v>
      </c>
      <c r="G60" s="6" t="s">
        <v>13</v>
      </c>
      <c r="H60" s="6" t="s">
        <v>13</v>
      </c>
      <c r="I60" s="6"/>
      <c r="J60" s="6"/>
    </row>
    <row r="61" spans="1:10" ht="37.5" hidden="1" collapsed="1" x14ac:dyDescent="0.35">
      <c r="A61" s="6" t="s">
        <v>133</v>
      </c>
      <c r="B61" s="7" t="b">
        <v>1</v>
      </c>
      <c r="C61" s="7"/>
      <c r="D61" s="8" t="s">
        <v>134</v>
      </c>
      <c r="E61" s="6" t="s">
        <v>13</v>
      </c>
      <c r="F61" s="6" t="s">
        <v>13</v>
      </c>
      <c r="G61" s="6" t="s">
        <v>13</v>
      </c>
      <c r="H61" s="6" t="s">
        <v>135</v>
      </c>
      <c r="I61" s="6" t="s">
        <v>135</v>
      </c>
      <c r="J61" s="6" t="s">
        <v>135</v>
      </c>
    </row>
    <row r="62" spans="1:10" s="3" customFormat="1" ht="54" hidden="1" outlineLevel="2" x14ac:dyDescent="0.35">
      <c r="A62" s="4" t="s">
        <v>136</v>
      </c>
      <c r="B62" s="5">
        <f>COUNTIF(B63:B66, TRUE)/COUNTA(B63:B66)</f>
        <v>1</v>
      </c>
      <c r="C62" s="5"/>
      <c r="D62" s="4" t="s">
        <v>137</v>
      </c>
      <c r="E62" s="4" t="s">
        <v>137</v>
      </c>
      <c r="F62" s="4" t="s">
        <v>137</v>
      </c>
      <c r="G62" s="4" t="s">
        <v>137</v>
      </c>
      <c r="H62" s="4" t="s">
        <v>137</v>
      </c>
      <c r="I62" s="4"/>
      <c r="J62" s="4"/>
    </row>
    <row r="63" spans="1:10" ht="87.5" hidden="1" outlineLevel="2" x14ac:dyDescent="0.35">
      <c r="A63" s="6" t="s">
        <v>138</v>
      </c>
      <c r="B63" s="7" t="b">
        <v>1</v>
      </c>
      <c r="C63" s="7"/>
      <c r="D63" s="8" t="s">
        <v>139</v>
      </c>
      <c r="E63" s="6" t="s">
        <v>13</v>
      </c>
      <c r="F63" s="6" t="s">
        <v>13</v>
      </c>
      <c r="G63" s="6" t="s">
        <v>13</v>
      </c>
      <c r="H63" s="6" t="s">
        <v>13</v>
      </c>
      <c r="I63" s="6" t="s">
        <v>13</v>
      </c>
      <c r="J63" s="6" t="s">
        <v>13</v>
      </c>
    </row>
    <row r="64" spans="1:10" ht="376.5" hidden="1" outlineLevel="2" x14ac:dyDescent="0.35">
      <c r="A64" s="6" t="s">
        <v>140</v>
      </c>
      <c r="B64" s="7" t="b">
        <v>1</v>
      </c>
      <c r="C64" s="7"/>
      <c r="D64" s="8" t="s">
        <v>141</v>
      </c>
      <c r="E64" s="6" t="s">
        <v>13</v>
      </c>
      <c r="F64" s="6" t="s">
        <v>13</v>
      </c>
      <c r="G64" s="6" t="s">
        <v>13</v>
      </c>
      <c r="H64" s="6" t="s">
        <v>13</v>
      </c>
      <c r="I64" s="6"/>
      <c r="J64" s="6"/>
    </row>
    <row r="65" spans="1:10" ht="87.5" hidden="1" outlineLevel="2" x14ac:dyDescent="0.35">
      <c r="A65" s="6" t="s">
        <v>142</v>
      </c>
      <c r="B65" s="7" t="b">
        <v>1</v>
      </c>
      <c r="C65" s="7"/>
      <c r="D65" s="8" t="s">
        <v>143</v>
      </c>
      <c r="E65" s="6" t="s">
        <v>13</v>
      </c>
      <c r="F65" s="6" t="s">
        <v>13</v>
      </c>
      <c r="G65" s="6" t="s">
        <v>13</v>
      </c>
      <c r="H65" s="6" t="s">
        <v>13</v>
      </c>
      <c r="I65" s="6"/>
      <c r="J65" s="6"/>
    </row>
    <row r="66" spans="1:10" ht="37.5" hidden="1" collapsed="1" x14ac:dyDescent="0.35">
      <c r="A66" s="6" t="s">
        <v>144</v>
      </c>
      <c r="B66" s="7" t="b">
        <v>1</v>
      </c>
      <c r="C66" s="7"/>
      <c r="D66" s="8" t="s">
        <v>145</v>
      </c>
      <c r="E66" s="6" t="s">
        <v>13</v>
      </c>
      <c r="F66" s="6" t="s">
        <v>13</v>
      </c>
      <c r="G66" s="6" t="s">
        <v>13</v>
      </c>
      <c r="H66" s="6" t="s">
        <v>146</v>
      </c>
      <c r="I66" s="6" t="s">
        <v>146</v>
      </c>
      <c r="J66" s="6" t="s">
        <v>146</v>
      </c>
    </row>
    <row r="67" spans="1:10" s="3" customFormat="1" ht="54" hidden="1" outlineLevel="2" x14ac:dyDescent="0.35">
      <c r="A67" s="4" t="s">
        <v>147</v>
      </c>
      <c r="B67" s="5">
        <f>COUNTIF(B68:B71, TRUE)/COUNTA(B68:B71)</f>
        <v>1</v>
      </c>
      <c r="C67" s="5"/>
      <c r="D67" s="4" t="s">
        <v>148</v>
      </c>
      <c r="E67" s="4" t="s">
        <v>148</v>
      </c>
      <c r="F67" s="4" t="s">
        <v>148</v>
      </c>
      <c r="G67" s="4" t="s">
        <v>148</v>
      </c>
      <c r="H67" s="4" t="s">
        <v>148</v>
      </c>
      <c r="I67" s="4"/>
      <c r="J67" s="4"/>
    </row>
    <row r="68" spans="1:10" ht="87.5" hidden="1" outlineLevel="2" x14ac:dyDescent="0.35">
      <c r="A68" s="6" t="s">
        <v>149</v>
      </c>
      <c r="B68" s="7" t="b">
        <v>1</v>
      </c>
      <c r="C68" s="7"/>
      <c r="D68" s="8" t="s">
        <v>139</v>
      </c>
      <c r="E68" s="6" t="s">
        <v>13</v>
      </c>
      <c r="F68" s="6" t="s">
        <v>13</v>
      </c>
      <c r="G68" s="6" t="s">
        <v>13</v>
      </c>
      <c r="H68" s="6" t="s">
        <v>13</v>
      </c>
      <c r="I68" s="6" t="s">
        <v>13</v>
      </c>
      <c r="J68" s="6" t="s">
        <v>13</v>
      </c>
    </row>
    <row r="69" spans="1:10" ht="125" hidden="1" outlineLevel="2" x14ac:dyDescent="0.35">
      <c r="A69" s="6" t="s">
        <v>150</v>
      </c>
      <c r="B69" s="7" t="b">
        <v>1</v>
      </c>
      <c r="C69" s="7"/>
      <c r="D69" s="8" t="s">
        <v>151</v>
      </c>
      <c r="E69" s="6" t="s">
        <v>13</v>
      </c>
      <c r="F69" s="6" t="s">
        <v>13</v>
      </c>
      <c r="G69" s="6" t="s">
        <v>13</v>
      </c>
      <c r="H69" s="6" t="s">
        <v>13</v>
      </c>
      <c r="I69" s="6"/>
      <c r="J69" s="6"/>
    </row>
    <row r="70" spans="1:10" ht="62.5" hidden="1" outlineLevel="2" x14ac:dyDescent="0.35">
      <c r="A70" s="6" t="s">
        <v>152</v>
      </c>
      <c r="B70" s="7" t="b">
        <v>1</v>
      </c>
      <c r="C70" s="7"/>
      <c r="D70" s="8" t="s">
        <v>105</v>
      </c>
      <c r="E70" s="6" t="s">
        <v>13</v>
      </c>
      <c r="F70" s="6" t="s">
        <v>13</v>
      </c>
      <c r="G70" s="6" t="s">
        <v>13</v>
      </c>
      <c r="H70" s="6" t="s">
        <v>13</v>
      </c>
      <c r="I70" s="6"/>
      <c r="J70" s="6"/>
    </row>
    <row r="71" spans="1:10" ht="37.5" hidden="1" collapsed="1" x14ac:dyDescent="0.35">
      <c r="A71" s="6" t="s">
        <v>153</v>
      </c>
      <c r="B71" s="7" t="b">
        <v>1</v>
      </c>
      <c r="C71" s="7"/>
      <c r="D71" s="8" t="s">
        <v>154</v>
      </c>
      <c r="E71" s="6" t="s">
        <v>13</v>
      </c>
      <c r="F71" s="6" t="s">
        <v>13</v>
      </c>
      <c r="G71" s="6" t="s">
        <v>13</v>
      </c>
      <c r="H71" s="6" t="s">
        <v>155</v>
      </c>
      <c r="I71" s="6" t="s">
        <v>155</v>
      </c>
      <c r="J71" s="6" t="s">
        <v>155</v>
      </c>
    </row>
    <row r="72" spans="1:10" s="3" customFormat="1" ht="72" hidden="1" outlineLevel="2" x14ac:dyDescent="0.35">
      <c r="A72" s="4" t="s">
        <v>156</v>
      </c>
      <c r="B72" s="5">
        <f>COUNTIF(B73:B75, TRUE)/COUNTA(B73:B75)</f>
        <v>1</v>
      </c>
      <c r="C72" s="5"/>
      <c r="D72" s="4" t="s">
        <v>157</v>
      </c>
      <c r="E72" s="4" t="s">
        <v>157</v>
      </c>
      <c r="F72" s="4" t="s">
        <v>157</v>
      </c>
      <c r="G72" s="4" t="s">
        <v>157</v>
      </c>
      <c r="H72" s="4" t="s">
        <v>157</v>
      </c>
      <c r="I72" s="4"/>
      <c r="J72" s="4"/>
    </row>
    <row r="73" spans="1:10" ht="87.5" hidden="1" outlineLevel="2" x14ac:dyDescent="0.35">
      <c r="A73" s="6" t="s">
        <v>158</v>
      </c>
      <c r="B73" s="7" t="b">
        <v>1</v>
      </c>
      <c r="C73" s="7"/>
      <c r="D73" s="8" t="s">
        <v>159</v>
      </c>
      <c r="E73" s="6" t="s">
        <v>13</v>
      </c>
      <c r="F73" s="6" t="s">
        <v>13</v>
      </c>
      <c r="G73" s="6" t="s">
        <v>13</v>
      </c>
      <c r="H73" s="6" t="s">
        <v>13</v>
      </c>
      <c r="I73" s="9" t="s">
        <v>160</v>
      </c>
      <c r="J73" s="9" t="s">
        <v>160</v>
      </c>
    </row>
    <row r="74" spans="1:10" ht="150" hidden="1" outlineLevel="2" x14ac:dyDescent="0.35">
      <c r="A74" s="6" t="s">
        <v>161</v>
      </c>
      <c r="B74" s="7" t="b">
        <v>1</v>
      </c>
      <c r="C74" s="7"/>
      <c r="D74" s="8" t="s">
        <v>162</v>
      </c>
      <c r="E74" s="6" t="s">
        <v>13</v>
      </c>
      <c r="F74" s="6" t="s">
        <v>13</v>
      </c>
      <c r="G74" s="6" t="s">
        <v>13</v>
      </c>
      <c r="H74" s="6" t="s">
        <v>13</v>
      </c>
      <c r="I74" s="9" t="s">
        <v>160</v>
      </c>
      <c r="J74" s="9" t="s">
        <v>160</v>
      </c>
    </row>
    <row r="75" spans="1:10" ht="37.5" hidden="1" outlineLevel="1" x14ac:dyDescent="0.35">
      <c r="A75" s="6" t="s">
        <v>163</v>
      </c>
      <c r="B75" s="7" t="b">
        <v>1</v>
      </c>
      <c r="C75" s="7"/>
      <c r="D75" s="8" t="s">
        <v>164</v>
      </c>
      <c r="E75" s="6" t="s">
        <v>13</v>
      </c>
      <c r="F75" s="6" t="s">
        <v>13</v>
      </c>
      <c r="G75" s="6" t="s">
        <v>13</v>
      </c>
      <c r="H75" s="9" t="s">
        <v>165</v>
      </c>
      <c r="I75" s="9" t="s">
        <v>165</v>
      </c>
      <c r="J75" s="9" t="s">
        <v>165</v>
      </c>
    </row>
    <row r="76" spans="1:10" s="3" customFormat="1" ht="54" hidden="1" outlineLevel="2" x14ac:dyDescent="0.35">
      <c r="A76" s="4" t="s">
        <v>166</v>
      </c>
      <c r="B76" s="5">
        <f>COUNTIF(B77:B79, TRUE)/COUNTA(B77:B79)</f>
        <v>1</v>
      </c>
      <c r="C76" s="5"/>
      <c r="D76" s="4" t="s">
        <v>167</v>
      </c>
      <c r="E76" s="4" t="s">
        <v>167</v>
      </c>
      <c r="F76" s="4" t="s">
        <v>167</v>
      </c>
      <c r="G76" s="4" t="s">
        <v>167</v>
      </c>
      <c r="H76" s="4" t="s">
        <v>167</v>
      </c>
      <c r="I76" s="4"/>
      <c r="J76" s="4"/>
    </row>
    <row r="77" spans="1:10" ht="112.5" hidden="1" outlineLevel="2" x14ac:dyDescent="0.35">
      <c r="A77" s="6" t="s">
        <v>168</v>
      </c>
      <c r="B77" s="7" t="b">
        <v>1</v>
      </c>
      <c r="C77" s="7"/>
      <c r="D77" s="8" t="s">
        <v>169</v>
      </c>
      <c r="E77" s="6" t="s">
        <v>13</v>
      </c>
      <c r="F77" s="6" t="s">
        <v>13</v>
      </c>
      <c r="G77" s="6" t="s">
        <v>13</v>
      </c>
      <c r="H77" s="9" t="s">
        <v>160</v>
      </c>
      <c r="I77" s="9" t="s">
        <v>160</v>
      </c>
      <c r="J77" s="9" t="s">
        <v>160</v>
      </c>
    </row>
    <row r="78" spans="1:10" ht="150" hidden="1" outlineLevel="2" x14ac:dyDescent="0.35">
      <c r="A78" s="6" t="s">
        <v>170</v>
      </c>
      <c r="B78" s="7" t="b">
        <v>1</v>
      </c>
      <c r="C78" s="7"/>
      <c r="D78" s="8" t="s">
        <v>162</v>
      </c>
      <c r="E78" s="6" t="s">
        <v>13</v>
      </c>
      <c r="F78" s="6" t="s">
        <v>13</v>
      </c>
      <c r="G78" s="6" t="s">
        <v>13</v>
      </c>
      <c r="H78" s="6" t="s">
        <v>160</v>
      </c>
      <c r="I78" s="9" t="s">
        <v>160</v>
      </c>
      <c r="J78" s="9" t="s">
        <v>160</v>
      </c>
    </row>
    <row r="79" spans="1:10" ht="37.5" hidden="1" collapsed="1" x14ac:dyDescent="0.35">
      <c r="A79" s="6" t="s">
        <v>171</v>
      </c>
      <c r="B79" s="7" t="b">
        <v>1</v>
      </c>
      <c r="C79" s="7"/>
      <c r="D79" s="8" t="s">
        <v>164</v>
      </c>
      <c r="E79" s="6" t="s">
        <v>13</v>
      </c>
      <c r="F79" s="6" t="s">
        <v>13</v>
      </c>
      <c r="G79" s="6" t="s">
        <v>13</v>
      </c>
      <c r="H79" s="9" t="s">
        <v>172</v>
      </c>
      <c r="I79" s="9" t="s">
        <v>172</v>
      </c>
      <c r="J79" s="9" t="s">
        <v>172</v>
      </c>
    </row>
    <row r="80" spans="1:10" s="3" customFormat="1" ht="54" hidden="1" outlineLevel="2" x14ac:dyDescent="0.35">
      <c r="A80" s="4" t="s">
        <v>173</v>
      </c>
      <c r="B80" s="5">
        <f>COUNTIF(B81:B84, TRUE)/COUNTA(B81:B84)</f>
        <v>1</v>
      </c>
      <c r="C80" s="5"/>
      <c r="D80" s="4" t="s">
        <v>174</v>
      </c>
      <c r="E80" s="4" t="s">
        <v>174</v>
      </c>
      <c r="F80" s="4" t="s">
        <v>174</v>
      </c>
      <c r="G80" s="4" t="s">
        <v>174</v>
      </c>
      <c r="H80" s="4" t="s">
        <v>174</v>
      </c>
      <c r="I80" s="4"/>
      <c r="J80" s="4"/>
    </row>
    <row r="81" spans="1:11" ht="62.5" hidden="1" outlineLevel="2" x14ac:dyDescent="0.35">
      <c r="A81" s="6" t="s">
        <v>175</v>
      </c>
      <c r="B81" s="7" t="b">
        <v>1</v>
      </c>
      <c r="C81" s="7"/>
      <c r="D81" s="8" t="s">
        <v>176</v>
      </c>
      <c r="E81" s="6" t="s">
        <v>13</v>
      </c>
      <c r="F81" s="6" t="s">
        <v>13</v>
      </c>
      <c r="G81" s="6" t="s">
        <v>13</v>
      </c>
      <c r="H81" s="6" t="s">
        <v>13</v>
      </c>
      <c r="I81" s="6" t="s">
        <v>13</v>
      </c>
      <c r="J81" s="6" t="s">
        <v>13</v>
      </c>
      <c r="K81" s="6"/>
    </row>
    <row r="82" spans="1:11" ht="87.5" hidden="1" outlineLevel="2" x14ac:dyDescent="0.35">
      <c r="A82" s="6" t="s">
        <v>177</v>
      </c>
      <c r="B82" s="7" t="b">
        <v>1</v>
      </c>
      <c r="C82" s="7"/>
      <c r="D82" s="8" t="s">
        <v>178</v>
      </c>
      <c r="E82" s="6" t="s">
        <v>13</v>
      </c>
      <c r="F82" s="6" t="s">
        <v>13</v>
      </c>
      <c r="G82" s="6" t="s">
        <v>13</v>
      </c>
      <c r="H82" s="6" t="s">
        <v>13</v>
      </c>
      <c r="I82" s="6"/>
      <c r="J82" s="6"/>
    </row>
    <row r="83" spans="1:11" ht="62.5" hidden="1" outlineLevel="2" x14ac:dyDescent="0.35">
      <c r="A83" s="6" t="s">
        <v>179</v>
      </c>
      <c r="B83" s="7" t="b">
        <v>1</v>
      </c>
      <c r="C83" s="7"/>
      <c r="D83" s="8" t="s">
        <v>180</v>
      </c>
      <c r="E83" s="6" t="s">
        <v>13</v>
      </c>
      <c r="F83" s="6" t="s">
        <v>13</v>
      </c>
      <c r="G83" s="6" t="s">
        <v>13</v>
      </c>
      <c r="H83" s="6" t="s">
        <v>13</v>
      </c>
      <c r="I83" s="6"/>
      <c r="J83" s="6"/>
    </row>
    <row r="84" spans="1:11" ht="37.5" hidden="1" outlineLevel="1" x14ac:dyDescent="0.35">
      <c r="A84" s="6" t="s">
        <v>181</v>
      </c>
      <c r="B84" s="7" t="b">
        <v>1</v>
      </c>
      <c r="C84" s="7"/>
      <c r="D84" s="8" t="s">
        <v>182</v>
      </c>
      <c r="E84" s="6" t="s">
        <v>13</v>
      </c>
      <c r="F84" s="6" t="s">
        <v>13</v>
      </c>
      <c r="G84" s="6" t="s">
        <v>13</v>
      </c>
      <c r="H84" s="6" t="s">
        <v>13</v>
      </c>
      <c r="I84" s="6" t="s">
        <v>183</v>
      </c>
      <c r="J84" s="6" t="s">
        <v>183</v>
      </c>
    </row>
    <row r="85" spans="1:11" s="3" customFormat="1" ht="54" hidden="1" outlineLevel="2" x14ac:dyDescent="0.35">
      <c r="A85" s="4" t="s">
        <v>184</v>
      </c>
      <c r="B85" s="5">
        <f>COUNTIF(B86:B88, TRUE)/COUNTA(B86:B88)</f>
        <v>1</v>
      </c>
      <c r="C85" s="5"/>
      <c r="D85" s="4" t="s">
        <v>185</v>
      </c>
      <c r="E85" s="4" t="s">
        <v>185</v>
      </c>
      <c r="F85" s="4" t="s">
        <v>185</v>
      </c>
      <c r="G85" s="4" t="s">
        <v>185</v>
      </c>
      <c r="H85" s="4" t="s">
        <v>185</v>
      </c>
      <c r="I85" s="4"/>
      <c r="J85" s="4"/>
    </row>
    <row r="86" spans="1:11" ht="62.5" hidden="1" outlineLevel="2" x14ac:dyDescent="0.35">
      <c r="A86" s="6" t="s">
        <v>186</v>
      </c>
      <c r="B86" s="7" t="b">
        <v>1</v>
      </c>
      <c r="C86" s="7"/>
      <c r="D86" s="8" t="s">
        <v>176</v>
      </c>
      <c r="E86" s="6" t="s">
        <v>13</v>
      </c>
      <c r="F86" s="6" t="s">
        <v>13</v>
      </c>
      <c r="G86" s="6" t="s">
        <v>13</v>
      </c>
      <c r="H86" s="6" t="s">
        <v>13</v>
      </c>
      <c r="I86" s="6" t="s">
        <v>13</v>
      </c>
      <c r="J86" s="6" t="s">
        <v>13</v>
      </c>
    </row>
    <row r="87" spans="1:11" ht="37.5" hidden="1" outlineLevel="2" x14ac:dyDescent="0.35">
      <c r="A87" s="6" t="s">
        <v>187</v>
      </c>
      <c r="B87" s="7" t="b">
        <v>1</v>
      </c>
      <c r="C87" s="7"/>
      <c r="D87" s="8" t="s">
        <v>188</v>
      </c>
      <c r="E87" s="6" t="s">
        <v>13</v>
      </c>
      <c r="F87" s="6" t="s">
        <v>13</v>
      </c>
      <c r="G87" s="6" t="s">
        <v>13</v>
      </c>
      <c r="H87" s="6" t="s">
        <v>13</v>
      </c>
      <c r="I87" s="6" t="s">
        <v>13</v>
      </c>
      <c r="J87" s="6" t="s">
        <v>13</v>
      </c>
    </row>
    <row r="88" spans="1:11" ht="37.5" hidden="1" outlineLevel="1" x14ac:dyDescent="0.35">
      <c r="A88" s="6" t="s">
        <v>189</v>
      </c>
      <c r="B88" s="7" t="b">
        <v>1</v>
      </c>
      <c r="C88" s="7"/>
      <c r="D88" s="8" t="s">
        <v>190</v>
      </c>
      <c r="E88" s="6" t="s">
        <v>13</v>
      </c>
      <c r="F88" s="6" t="s">
        <v>13</v>
      </c>
      <c r="G88" s="6" t="s">
        <v>13</v>
      </c>
      <c r="H88" s="6" t="s">
        <v>191</v>
      </c>
      <c r="I88" s="6" t="s">
        <v>191</v>
      </c>
      <c r="J88" s="6" t="s">
        <v>191</v>
      </c>
    </row>
    <row r="89" spans="1:11" s="3" customFormat="1" ht="54" hidden="1" outlineLevel="2" x14ac:dyDescent="0.35">
      <c r="A89" s="4" t="s">
        <v>192</v>
      </c>
      <c r="B89" s="5">
        <f>COUNTIF(B90:B93, TRUE)/COUNTA(B90:B93)</f>
        <v>1</v>
      </c>
      <c r="C89" s="5"/>
      <c r="D89" s="4" t="s">
        <v>193</v>
      </c>
      <c r="E89" s="4" t="s">
        <v>193</v>
      </c>
      <c r="F89" s="4" t="s">
        <v>193</v>
      </c>
      <c r="G89" s="4" t="s">
        <v>193</v>
      </c>
      <c r="H89" s="4" t="s">
        <v>193</v>
      </c>
      <c r="I89" s="4"/>
      <c r="J89" s="4"/>
    </row>
    <row r="90" spans="1:11" ht="137.5" hidden="1" outlineLevel="2" x14ac:dyDescent="0.35">
      <c r="A90" s="6" t="s">
        <v>194</v>
      </c>
      <c r="B90" s="7" t="b">
        <v>1</v>
      </c>
      <c r="C90" s="7"/>
      <c r="D90" s="8" t="s">
        <v>195</v>
      </c>
      <c r="E90" s="6" t="s">
        <v>13</v>
      </c>
      <c r="F90" s="6" t="s">
        <v>13</v>
      </c>
      <c r="G90" s="6" t="s">
        <v>13</v>
      </c>
      <c r="H90" s="6" t="s">
        <v>13</v>
      </c>
      <c r="I90" s="6" t="s">
        <v>13</v>
      </c>
      <c r="J90" s="6" t="s">
        <v>13</v>
      </c>
      <c r="K90" s="6"/>
    </row>
    <row r="91" spans="1:11" ht="112.5" hidden="1" outlineLevel="2" x14ac:dyDescent="0.35">
      <c r="A91" s="6" t="s">
        <v>196</v>
      </c>
      <c r="B91" s="7" t="b">
        <v>1</v>
      </c>
      <c r="C91" s="7"/>
      <c r="D91" s="8" t="s">
        <v>197</v>
      </c>
      <c r="E91" s="6" t="s">
        <v>13</v>
      </c>
      <c r="F91" s="6" t="s">
        <v>13</v>
      </c>
      <c r="G91" s="6" t="s">
        <v>13</v>
      </c>
      <c r="H91" s="6" t="s">
        <v>426</v>
      </c>
      <c r="I91" s="6"/>
      <c r="J91" s="6"/>
    </row>
    <row r="92" spans="1:11" ht="62.5" hidden="1" outlineLevel="2" x14ac:dyDescent="0.35">
      <c r="A92" s="6" t="s">
        <v>198</v>
      </c>
      <c r="B92" s="7" t="b">
        <v>1</v>
      </c>
      <c r="C92" s="7"/>
      <c r="D92" s="8" t="s">
        <v>180</v>
      </c>
      <c r="E92" s="6" t="s">
        <v>13</v>
      </c>
      <c r="F92" s="6" t="s">
        <v>13</v>
      </c>
      <c r="G92" s="6" t="s">
        <v>13</v>
      </c>
      <c r="H92" s="6" t="s">
        <v>13</v>
      </c>
      <c r="I92" s="6"/>
      <c r="J92" s="11"/>
    </row>
    <row r="93" spans="1:11" s="12" customFormat="1" ht="37.5" hidden="1" x14ac:dyDescent="0.35">
      <c r="A93" s="6" t="s">
        <v>199</v>
      </c>
      <c r="B93" s="7" t="b">
        <v>1</v>
      </c>
      <c r="C93" s="7"/>
      <c r="D93" s="8" t="s">
        <v>200</v>
      </c>
      <c r="E93" s="6" t="s">
        <v>13</v>
      </c>
      <c r="F93" s="6" t="s">
        <v>13</v>
      </c>
      <c r="G93" s="6" t="s">
        <v>13</v>
      </c>
      <c r="H93" s="9" t="s">
        <v>201</v>
      </c>
      <c r="I93" s="9" t="s">
        <v>201</v>
      </c>
      <c r="J93" s="9" t="s">
        <v>201</v>
      </c>
    </row>
    <row r="94" spans="1:11" s="3" customFormat="1" ht="36" x14ac:dyDescent="0.35">
      <c r="A94" s="13" t="s">
        <v>202</v>
      </c>
      <c r="B94" s="14">
        <f>COUNTIF(B2:B93, TRUE)/COUNTA(B2:B93)</f>
        <v>0.79347826086956519</v>
      </c>
      <c r="C94" s="14"/>
      <c r="D94" s="15" t="s">
        <v>203</v>
      </c>
      <c r="E94" s="15"/>
      <c r="F94" s="15"/>
      <c r="G94" s="15"/>
      <c r="H94" s="15"/>
      <c r="I94" s="15"/>
      <c r="J94" s="15"/>
    </row>
  </sheetData>
  <conditionalFormatting sqref="B1:B12">
    <cfRule type="containsBlanks" priority="16" stopIfTrue="1">
      <formula>LEN(TRIM(B1))=0</formula>
    </cfRule>
    <cfRule type="cellIs" dxfId="257" priority="17" operator="equal">
      <formula>FALSE</formula>
    </cfRule>
    <cfRule type="cellIs" dxfId="256" priority="18" operator="equal">
      <formula>TRUE</formula>
    </cfRule>
    <cfRule type="cellIs" dxfId="255" priority="19" operator="equal">
      <formula>"BUG"</formula>
    </cfRule>
  </conditionalFormatting>
  <conditionalFormatting sqref="B14:B94">
    <cfRule type="containsBlanks" priority="84" stopIfTrue="1">
      <formula>LEN(TRIM(B14))=0</formula>
    </cfRule>
    <cfRule type="cellIs" dxfId="254" priority="85" operator="equal">
      <formula>FALSE</formula>
    </cfRule>
    <cfRule type="cellIs" dxfId="253" priority="86" operator="equal">
      <formula>TRUE</formula>
    </cfRule>
    <cfRule type="cellIs" dxfId="252" priority="87" operator="equal">
      <formula>"BUG"</formula>
    </cfRule>
  </conditionalFormatting>
  <conditionalFormatting sqref="B13:C13">
    <cfRule type="containsBlanks" priority="1" stopIfTrue="1">
      <formula>LEN(TRIM(B13))=0</formula>
    </cfRule>
    <cfRule type="cellIs" dxfId="251" priority="2" operator="equal">
      <formula>FALSE</formula>
    </cfRule>
    <cfRule type="cellIs" dxfId="250" priority="3" operator="equal">
      <formula>TRUE</formula>
    </cfRule>
    <cfRule type="cellIs" dxfId="249" priority="4" operator="equal">
      <formula>"BUG"</formula>
    </cfRule>
  </conditionalFormatting>
  <conditionalFormatting sqref="C1">
    <cfRule type="cellIs" dxfId="248" priority="15" operator="equal">
      <formula>"BUG"</formula>
    </cfRule>
  </conditionalFormatting>
  <conditionalFormatting sqref="C1:C12">
    <cfRule type="containsBlanks" priority="13" stopIfTrue="1">
      <formula>LEN(TRIM(C1))=0</formula>
    </cfRule>
    <cfRule type="cellIs" dxfId="247" priority="14" operator="equal">
      <formula>TRUE</formula>
    </cfRule>
  </conditionalFormatting>
  <conditionalFormatting sqref="C2:C12 C14:C94 B95:G1048576">
    <cfRule type="cellIs" dxfId="246" priority="95" operator="equal">
      <formula>"BUG"</formula>
    </cfRule>
  </conditionalFormatting>
  <conditionalFormatting sqref="C14:C94 B95:G1048576 C2:C12">
    <cfRule type="cellIs" dxfId="245" priority="93" operator="equal">
      <formula>FALSE</formula>
    </cfRule>
  </conditionalFormatting>
  <conditionalFormatting sqref="C14:C94 B95:G1048576">
    <cfRule type="containsBlanks" priority="92" stopIfTrue="1">
      <formula>LEN(TRIM(B14))=0</formula>
    </cfRule>
    <cfRule type="cellIs" dxfId="244" priority="94" operator="equal">
      <formula>TRUE</formula>
    </cfRule>
  </conditionalFormatting>
  <hyperlinks>
    <hyperlink ref="E25" r:id="rId1" xr:uid="{8C6EA548-F913-4FAD-AE67-5AAD6B7A5BFF}"/>
    <hyperlink ref="E40" r:id="rId2" xr:uid="{1EFB0182-52E2-4017-B66E-7AA210F6FC77}"/>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9553-2343-478D-ADBC-BC510E6B8C18}">
  <sheetPr>
    <outlinePr summaryBelow="0" summaryRight="0"/>
  </sheetPr>
  <dimension ref="A1:K106"/>
  <sheetViews>
    <sheetView zoomScale="70" zoomScaleNormal="70" workbookViewId="0">
      <selection activeCell="I106" sqref="I106"/>
    </sheetView>
  </sheetViews>
  <sheetFormatPr defaultColWidth="14.453125" defaultRowHeight="12.5" outlineLevelRow="2" x14ac:dyDescent="0.35"/>
  <cols>
    <col min="1" max="1" width="34.54296875" style="9" customWidth="1"/>
    <col min="2" max="3" width="14.453125" style="9" hidden="1" customWidth="1"/>
    <col min="4" max="4" width="14.453125" style="9"/>
    <col min="5" max="5" width="22.1796875" style="9" hidden="1" customWidth="1"/>
    <col min="6" max="6" width="22.1796875" style="9" customWidth="1"/>
    <col min="7" max="7" width="102.81640625" style="16" bestFit="1" customWidth="1"/>
    <col min="8" max="9" width="55.1796875" style="16" customWidth="1"/>
    <col min="10" max="10" width="49.1796875" style="9" customWidth="1"/>
    <col min="11" max="11" width="44.1796875" style="9" customWidth="1"/>
    <col min="12" max="16384" width="14.453125" style="9"/>
  </cols>
  <sheetData>
    <row r="1" spans="1:11" s="3" customFormat="1" ht="72" x14ac:dyDescent="0.35">
      <c r="A1" s="1" t="s">
        <v>0</v>
      </c>
      <c r="B1" s="1" t="s">
        <v>1</v>
      </c>
      <c r="C1" s="1" t="s">
        <v>2</v>
      </c>
      <c r="D1" s="1" t="s">
        <v>3</v>
      </c>
      <c r="E1" s="1" t="s">
        <v>4</v>
      </c>
      <c r="F1" s="1" t="s">
        <v>5</v>
      </c>
      <c r="G1" s="1" t="s">
        <v>6</v>
      </c>
      <c r="H1" s="1" t="s">
        <v>427</v>
      </c>
      <c r="I1" s="1" t="s">
        <v>8</v>
      </c>
      <c r="J1" s="2" t="s">
        <v>9</v>
      </c>
      <c r="K1" s="2"/>
    </row>
    <row r="2" spans="1:11" s="3" customFormat="1" ht="54" hidden="1" collapsed="1" x14ac:dyDescent="0.35">
      <c r="A2" s="4" t="s">
        <v>10</v>
      </c>
      <c r="B2" s="5">
        <f>COUNTIF(B3:B8, TRUE)/COUNTA(B3:B8)</f>
        <v>1</v>
      </c>
      <c r="C2" s="5">
        <f>COUNTIF(C3:C8, TRUE)/COUNTA(C3:C8)</f>
        <v>1</v>
      </c>
      <c r="D2" s="5">
        <f>COUNTIF(D3:D8, TRUE)/COUNTA(D3:D8)</f>
        <v>1</v>
      </c>
      <c r="E2" s="5">
        <f>COUNTIF(E3:E8, TRUE)/COUNTA(E3:E8)</f>
        <v>1</v>
      </c>
      <c r="F2" s="5"/>
      <c r="G2" s="4"/>
      <c r="H2" s="4" t="s">
        <v>427</v>
      </c>
      <c r="I2" s="4"/>
      <c r="J2" s="4"/>
    </row>
    <row r="3" spans="1:11" ht="87.5" hidden="1" outlineLevel="2" x14ac:dyDescent="0.35">
      <c r="A3" s="6" t="s">
        <v>11</v>
      </c>
      <c r="B3" s="7" t="b">
        <v>1</v>
      </c>
      <c r="C3" s="7" t="b">
        <v>1</v>
      </c>
      <c r="D3" s="7" t="b">
        <v>1</v>
      </c>
      <c r="E3" s="7" t="b">
        <v>1</v>
      </c>
      <c r="F3" s="7"/>
      <c r="G3" s="8" t="s">
        <v>12</v>
      </c>
      <c r="H3" s="6" t="s">
        <v>13</v>
      </c>
      <c r="I3" s="6" t="s">
        <v>13</v>
      </c>
      <c r="J3" s="6" t="s">
        <v>13</v>
      </c>
      <c r="K3" s="6"/>
    </row>
    <row r="4" spans="1:11" ht="189.5" hidden="1" outlineLevel="2" x14ac:dyDescent="0.35">
      <c r="A4" s="6" t="s">
        <v>14</v>
      </c>
      <c r="B4" s="7" t="b">
        <v>1</v>
      </c>
      <c r="C4" s="7" t="b">
        <v>1</v>
      </c>
      <c r="D4" s="7" t="b">
        <v>1</v>
      </c>
      <c r="E4" s="7" t="b">
        <v>1</v>
      </c>
      <c r="F4" s="7"/>
      <c r="G4" s="8" t="s">
        <v>352</v>
      </c>
      <c r="H4" s="6" t="s">
        <v>13</v>
      </c>
      <c r="I4" s="6" t="s">
        <v>13</v>
      </c>
      <c r="J4" s="6"/>
    </row>
    <row r="5" spans="1:11" ht="276" hidden="1" outlineLevel="2" x14ac:dyDescent="0.35">
      <c r="A5" s="6" t="s">
        <v>16</v>
      </c>
      <c r="B5" s="7" t="b">
        <v>1</v>
      </c>
      <c r="C5" s="7" t="b">
        <v>1</v>
      </c>
      <c r="D5" s="7" t="b">
        <v>1</v>
      </c>
      <c r="E5" s="7" t="b">
        <v>1</v>
      </c>
      <c r="F5" s="7"/>
      <c r="G5" s="8" t="s">
        <v>17</v>
      </c>
      <c r="H5" s="6" t="s">
        <v>13</v>
      </c>
      <c r="I5" s="6" t="s">
        <v>13</v>
      </c>
    </row>
    <row r="6" spans="1:11" ht="100" hidden="1" outlineLevel="2" x14ac:dyDescent="0.35">
      <c r="A6" s="6" t="s">
        <v>18</v>
      </c>
      <c r="B6" s="7" t="b">
        <v>1</v>
      </c>
      <c r="C6" s="7" t="b">
        <v>1</v>
      </c>
      <c r="D6" s="7" t="b">
        <v>1</v>
      </c>
      <c r="E6" s="7" t="b">
        <v>1</v>
      </c>
      <c r="F6" s="7"/>
      <c r="G6" s="8" t="s">
        <v>19</v>
      </c>
      <c r="H6" s="6" t="s">
        <v>13</v>
      </c>
      <c r="I6" s="6" t="s">
        <v>13</v>
      </c>
      <c r="J6" s="6"/>
    </row>
    <row r="7" spans="1:11" ht="137.5" hidden="1" outlineLevel="2" x14ac:dyDescent="0.35">
      <c r="A7" s="6" t="s">
        <v>20</v>
      </c>
      <c r="B7" s="7" t="b">
        <v>1</v>
      </c>
      <c r="C7" s="7" t="b">
        <v>1</v>
      </c>
      <c r="D7" s="7" t="b">
        <v>1</v>
      </c>
      <c r="E7" s="7" t="b">
        <v>1</v>
      </c>
      <c r="F7" s="7"/>
      <c r="G7" s="8" t="s">
        <v>21</v>
      </c>
      <c r="H7" s="6" t="s">
        <v>13</v>
      </c>
      <c r="I7" s="6" t="s">
        <v>13</v>
      </c>
    </row>
    <row r="8" spans="1:11" ht="87.5" hidden="1" outlineLevel="1" collapsed="1" x14ac:dyDescent="0.35">
      <c r="A8" s="6" t="s">
        <v>22</v>
      </c>
      <c r="B8" s="7" t="b">
        <v>1</v>
      </c>
      <c r="C8" s="7" t="b">
        <v>1</v>
      </c>
      <c r="D8" s="7" t="b">
        <v>1</v>
      </c>
      <c r="E8" s="7" t="b">
        <v>1</v>
      </c>
      <c r="F8" s="7"/>
      <c r="G8" s="8" t="s">
        <v>23</v>
      </c>
      <c r="H8" s="9" t="s">
        <v>24</v>
      </c>
      <c r="I8" s="9" t="s">
        <v>24</v>
      </c>
      <c r="J8" s="9" t="s">
        <v>24</v>
      </c>
    </row>
    <row r="9" spans="1:11" s="3" customFormat="1" ht="36" hidden="1" customHeight="1" outlineLevel="2" x14ac:dyDescent="0.35">
      <c r="A9" s="10" t="s">
        <v>25</v>
      </c>
      <c r="B9" s="5">
        <f>COUNTIF(B10:B12, TRUE)/COUNTA(B10:B12)</f>
        <v>1</v>
      </c>
      <c r="C9" s="5">
        <f>COUNTIF(C10:C12, TRUE)/COUNTA(C10:C12)</f>
        <v>1</v>
      </c>
      <c r="D9" s="5">
        <f>COUNTIF(D10:D12, TRUE)/COUNTA(D10:D12)</f>
        <v>1</v>
      </c>
      <c r="E9" s="5" t="s">
        <v>214</v>
      </c>
      <c r="F9" s="5"/>
      <c r="G9" s="4" t="s">
        <v>26</v>
      </c>
      <c r="H9" s="4"/>
      <c r="I9" s="4"/>
      <c r="J9" s="4"/>
    </row>
    <row r="10" spans="1:11" ht="87.5" hidden="1" outlineLevel="2" x14ac:dyDescent="0.35">
      <c r="A10" s="6" t="s">
        <v>27</v>
      </c>
      <c r="B10" s="7" t="b">
        <v>1</v>
      </c>
      <c r="C10" s="7" t="b">
        <v>1</v>
      </c>
      <c r="D10" s="7" t="b">
        <v>1</v>
      </c>
      <c r="E10" s="7" t="b">
        <v>1</v>
      </c>
      <c r="F10" s="7"/>
      <c r="G10" s="8" t="s">
        <v>12</v>
      </c>
      <c r="H10" s="6" t="s">
        <v>13</v>
      </c>
      <c r="I10" s="6" t="s">
        <v>13</v>
      </c>
      <c r="J10" s="6" t="s">
        <v>13</v>
      </c>
    </row>
    <row r="11" spans="1:11" ht="37.5" hidden="1" outlineLevel="2" x14ac:dyDescent="0.35">
      <c r="A11" s="6" t="s">
        <v>28</v>
      </c>
      <c r="B11" s="7" t="b">
        <v>1</v>
      </c>
      <c r="C11" s="7" t="b">
        <v>1</v>
      </c>
      <c r="D11" s="7" t="b">
        <v>1</v>
      </c>
      <c r="E11" s="7" t="b">
        <v>1</v>
      </c>
      <c r="F11" s="7"/>
      <c r="G11" s="8" t="s">
        <v>29</v>
      </c>
      <c r="H11" s="6" t="s">
        <v>13</v>
      </c>
      <c r="I11" s="6" t="s">
        <v>13</v>
      </c>
      <c r="J11" s="6" t="s">
        <v>13</v>
      </c>
    </row>
    <row r="12" spans="1:11" ht="87.5" hidden="1" outlineLevel="1" collapsed="1" x14ac:dyDescent="0.35">
      <c r="A12" s="6" t="s">
        <v>30</v>
      </c>
      <c r="B12" s="7" t="b">
        <v>1</v>
      </c>
      <c r="C12" s="7" t="b">
        <v>1</v>
      </c>
      <c r="D12" s="7" t="b">
        <v>1</v>
      </c>
      <c r="E12" s="7" t="b">
        <v>1</v>
      </c>
      <c r="F12" s="7"/>
      <c r="G12" s="8" t="s">
        <v>23</v>
      </c>
      <c r="H12" s="9" t="s">
        <v>24</v>
      </c>
      <c r="I12" s="9" t="s">
        <v>24</v>
      </c>
      <c r="J12" s="9" t="s">
        <v>24</v>
      </c>
    </row>
    <row r="13" spans="1:11" s="3" customFormat="1" ht="41.25" hidden="1" customHeight="1" outlineLevel="2" x14ac:dyDescent="0.35">
      <c r="A13" s="10" t="s">
        <v>25</v>
      </c>
      <c r="B13" s="5">
        <f>COUNTIF(B14:B16, TRUE)/COUNTA(B14:B16)</f>
        <v>1</v>
      </c>
      <c r="C13" s="5">
        <f>COUNTIF(C14:C16, TRUE)/COUNTA(C14:C16)</f>
        <v>1</v>
      </c>
      <c r="D13" s="5">
        <f>COUNTIF(D14:D16, TRUE)/COUNTA(D14:D16)</f>
        <v>1</v>
      </c>
      <c r="E13" s="5">
        <f>COUNTIF(E14:E16, TRUE)/COUNTA(E14:E16)</f>
        <v>1</v>
      </c>
      <c r="F13" s="5"/>
      <c r="G13" s="4" t="s">
        <v>428</v>
      </c>
      <c r="H13" s="4"/>
      <c r="I13" s="4"/>
      <c r="J13" s="4"/>
    </row>
    <row r="14" spans="1:11" ht="87.5" hidden="1" outlineLevel="2" x14ac:dyDescent="0.35">
      <c r="A14" s="6" t="s">
        <v>27</v>
      </c>
      <c r="B14" s="7" t="b">
        <v>1</v>
      </c>
      <c r="C14" s="7" t="b">
        <v>1</v>
      </c>
      <c r="D14" s="7" t="b">
        <v>1</v>
      </c>
      <c r="E14" s="7" t="b">
        <v>1</v>
      </c>
      <c r="F14" s="7"/>
      <c r="G14" s="8" t="s">
        <v>12</v>
      </c>
      <c r="H14" s="6" t="s">
        <v>13</v>
      </c>
      <c r="I14" s="6" t="s">
        <v>13</v>
      </c>
      <c r="J14" s="6" t="s">
        <v>13</v>
      </c>
    </row>
    <row r="15" spans="1:11" ht="37.5" hidden="1" outlineLevel="2" x14ac:dyDescent="0.35">
      <c r="A15" s="6" t="s">
        <v>28</v>
      </c>
      <c r="B15" s="7" t="b">
        <v>1</v>
      </c>
      <c r="C15" s="7" t="b">
        <v>1</v>
      </c>
      <c r="D15" s="7" t="b">
        <v>1</v>
      </c>
      <c r="E15" s="7" t="b">
        <v>1</v>
      </c>
      <c r="F15" s="7"/>
      <c r="G15" s="8" t="s">
        <v>29</v>
      </c>
      <c r="H15" s="6" t="s">
        <v>13</v>
      </c>
      <c r="I15" s="6" t="s">
        <v>13</v>
      </c>
      <c r="J15" s="6" t="s">
        <v>13</v>
      </c>
    </row>
    <row r="16" spans="1:11" ht="87.5" hidden="1" outlineLevel="1" collapsed="1" x14ac:dyDescent="0.35">
      <c r="A16" s="6" t="s">
        <v>30</v>
      </c>
      <c r="B16" s="7" t="b">
        <v>1</v>
      </c>
      <c r="C16" s="7" t="b">
        <v>1</v>
      </c>
      <c r="D16" s="7" t="b">
        <v>1</v>
      </c>
      <c r="E16" s="7" t="b">
        <v>1</v>
      </c>
      <c r="F16" s="7"/>
      <c r="G16" s="8" t="s">
        <v>23</v>
      </c>
      <c r="H16" s="9" t="s">
        <v>24</v>
      </c>
      <c r="I16" s="9" t="s">
        <v>24</v>
      </c>
      <c r="J16" s="9" t="s">
        <v>24</v>
      </c>
    </row>
    <row r="17" spans="1:10" s="3" customFormat="1" ht="35.25" hidden="1" customHeight="1" outlineLevel="2" x14ac:dyDescent="0.35">
      <c r="A17" s="10" t="s">
        <v>25</v>
      </c>
      <c r="B17" s="5">
        <f>COUNTIF(B18:B20, TRUE)/COUNTA(B18:B20)</f>
        <v>1</v>
      </c>
      <c r="C17" s="5">
        <f>COUNTIF(C18:C20, TRUE)/COUNTA(C18:C20)</f>
        <v>1</v>
      </c>
      <c r="D17" s="5">
        <f>COUNTIF(D18:D20, TRUE)/COUNTA(D18:D20)</f>
        <v>1</v>
      </c>
      <c r="E17" s="5">
        <f>COUNTIF(E18:E20, TRUE)/COUNTA(E18:E20)</f>
        <v>1</v>
      </c>
      <c r="F17" s="5"/>
      <c r="G17" s="4" t="s">
        <v>32</v>
      </c>
      <c r="H17" s="4"/>
      <c r="I17" s="4"/>
      <c r="J17" s="4"/>
    </row>
    <row r="18" spans="1:10" ht="87.5" hidden="1" outlineLevel="2" x14ac:dyDescent="0.35">
      <c r="A18" s="6" t="s">
        <v>27</v>
      </c>
      <c r="B18" s="7" t="b">
        <v>1</v>
      </c>
      <c r="C18" s="7" t="b">
        <v>1</v>
      </c>
      <c r="D18" s="7" t="b">
        <v>1</v>
      </c>
      <c r="E18" s="7" t="b">
        <v>1</v>
      </c>
      <c r="F18" s="7"/>
      <c r="G18" s="8" t="s">
        <v>12</v>
      </c>
      <c r="H18" s="6" t="s">
        <v>13</v>
      </c>
      <c r="I18" s="6" t="s">
        <v>13</v>
      </c>
      <c r="J18" s="6" t="s">
        <v>13</v>
      </c>
    </row>
    <row r="19" spans="1:10" ht="37.5" hidden="1" outlineLevel="2" x14ac:dyDescent="0.35">
      <c r="A19" s="6" t="s">
        <v>28</v>
      </c>
      <c r="B19" s="7" t="b">
        <v>1</v>
      </c>
      <c r="C19" s="7" t="b">
        <v>1</v>
      </c>
      <c r="D19" s="7" t="b">
        <v>1</v>
      </c>
      <c r="E19" s="7" t="b">
        <v>1</v>
      </c>
      <c r="F19" s="7"/>
      <c r="G19" s="8" t="s">
        <v>29</v>
      </c>
      <c r="H19" s="6" t="s">
        <v>13</v>
      </c>
      <c r="I19" s="6" t="s">
        <v>13</v>
      </c>
      <c r="J19" s="6" t="s">
        <v>13</v>
      </c>
    </row>
    <row r="20" spans="1:10" ht="87.5" hidden="1" x14ac:dyDescent="0.35">
      <c r="A20" s="6" t="s">
        <v>30</v>
      </c>
      <c r="B20" s="7" t="b">
        <v>1</v>
      </c>
      <c r="C20" s="7" t="b">
        <v>1</v>
      </c>
      <c r="D20" s="7" t="b">
        <v>1</v>
      </c>
      <c r="E20" s="7" t="b">
        <v>1</v>
      </c>
      <c r="F20" s="7"/>
      <c r="G20" s="8" t="s">
        <v>23</v>
      </c>
      <c r="H20" s="9" t="s">
        <v>24</v>
      </c>
      <c r="I20" s="9" t="s">
        <v>24</v>
      </c>
      <c r="J20" s="9" t="s">
        <v>24</v>
      </c>
    </row>
    <row r="21" spans="1:10" s="3" customFormat="1" ht="36" customHeight="1" outlineLevel="2" x14ac:dyDescent="0.35">
      <c r="A21" s="4" t="s">
        <v>33</v>
      </c>
      <c r="B21" s="5">
        <f>COUNTIF(B22:B28, TRUE)/COUNTA(B22:B28)</f>
        <v>1</v>
      </c>
      <c r="C21" s="5">
        <f>COUNTIF(C22:C28, TRUE)/COUNTA(C22:C28)</f>
        <v>1</v>
      </c>
      <c r="D21" s="5">
        <f>COUNTIF(D22:D28, TRUE)/COUNTA(D22:D28)</f>
        <v>0.7142857142857143</v>
      </c>
      <c r="E21" s="5">
        <f>COUNTIF(E22:E28, TRUE)/COUNTA(E22:E28)</f>
        <v>1</v>
      </c>
      <c r="F21" s="5"/>
      <c r="G21" s="4" t="s">
        <v>429</v>
      </c>
      <c r="H21" s="4" t="s">
        <v>430</v>
      </c>
      <c r="I21" s="4"/>
      <c r="J21" s="4"/>
    </row>
    <row r="22" spans="1:10" ht="87.5" hidden="1" outlineLevel="2" x14ac:dyDescent="0.35">
      <c r="A22" s="6" t="s">
        <v>34</v>
      </c>
      <c r="B22" s="7" t="b">
        <v>1</v>
      </c>
      <c r="C22" s="7" t="b">
        <v>1</v>
      </c>
      <c r="D22" s="7" t="b">
        <v>1</v>
      </c>
      <c r="E22" s="7" t="b">
        <v>1</v>
      </c>
      <c r="F22" s="7"/>
      <c r="G22" s="8" t="s">
        <v>35</v>
      </c>
      <c r="H22" s="6" t="s">
        <v>13</v>
      </c>
      <c r="I22" s="6" t="s">
        <v>13</v>
      </c>
      <c r="J22" s="6" t="s">
        <v>13</v>
      </c>
    </row>
    <row r="23" spans="1:10" ht="191" hidden="1" outlineLevel="2" x14ac:dyDescent="0.35">
      <c r="A23" s="6" t="s">
        <v>36</v>
      </c>
      <c r="B23" s="7" t="b">
        <v>1</v>
      </c>
      <c r="C23" s="7" t="b">
        <v>1</v>
      </c>
      <c r="D23" s="7" t="b">
        <v>1</v>
      </c>
      <c r="E23" s="7" t="b">
        <v>1</v>
      </c>
      <c r="F23" s="7"/>
      <c r="G23" s="8" t="s">
        <v>37</v>
      </c>
      <c r="H23" s="6" t="s">
        <v>13</v>
      </c>
      <c r="I23" s="6"/>
      <c r="J23" s="6"/>
    </row>
    <row r="24" spans="1:10" ht="277.5" outlineLevel="2" x14ac:dyDescent="0.35">
      <c r="A24" s="6" t="s">
        <v>38</v>
      </c>
      <c r="B24" s="7" t="b">
        <v>1</v>
      </c>
      <c r="C24" s="7" t="b">
        <v>1</v>
      </c>
      <c r="D24" s="7" t="s">
        <v>416</v>
      </c>
      <c r="E24" s="7" t="b">
        <v>1</v>
      </c>
      <c r="F24" s="7" t="s">
        <v>417</v>
      </c>
      <c r="G24" s="8" t="s">
        <v>39</v>
      </c>
      <c r="H24" s="6" t="s">
        <v>431</v>
      </c>
      <c r="I24" s="6" t="s">
        <v>432</v>
      </c>
      <c r="J24" s="6"/>
    </row>
    <row r="25" spans="1:10" ht="137.5" outlineLevel="2" x14ac:dyDescent="0.35">
      <c r="A25" s="6" t="s">
        <v>40</v>
      </c>
      <c r="B25" s="7" t="b">
        <v>1</v>
      </c>
      <c r="C25" s="7" t="b">
        <v>1</v>
      </c>
      <c r="D25" s="7" t="s">
        <v>416</v>
      </c>
      <c r="E25" s="7" t="b">
        <v>1</v>
      </c>
      <c r="F25" s="7" t="s">
        <v>417</v>
      </c>
      <c r="G25" s="8" t="s">
        <v>41</v>
      </c>
      <c r="H25" s="6" t="s">
        <v>433</v>
      </c>
      <c r="I25" s="6" t="s">
        <v>434</v>
      </c>
      <c r="J25" s="6"/>
    </row>
    <row r="26" spans="1:10" ht="87.5" hidden="1" outlineLevel="2" x14ac:dyDescent="0.35">
      <c r="A26" s="6" t="s">
        <v>42</v>
      </c>
      <c r="B26" s="7" t="b">
        <v>1</v>
      </c>
      <c r="C26" s="7" t="b">
        <v>1</v>
      </c>
      <c r="D26" s="7" t="b">
        <v>1</v>
      </c>
      <c r="E26" s="7" t="b">
        <v>1</v>
      </c>
      <c r="F26" s="7"/>
      <c r="G26" s="8" t="s">
        <v>43</v>
      </c>
      <c r="H26" s="6" t="s">
        <v>435</v>
      </c>
      <c r="I26" s="6"/>
      <c r="J26" s="6"/>
    </row>
    <row r="27" spans="1:10" ht="87.5" hidden="1" outlineLevel="2" x14ac:dyDescent="0.35">
      <c r="A27" s="6" t="s">
        <v>44</v>
      </c>
      <c r="B27" s="7" t="b">
        <v>1</v>
      </c>
      <c r="C27" s="7" t="b">
        <v>1</v>
      </c>
      <c r="D27" s="7" t="b">
        <v>1</v>
      </c>
      <c r="E27" s="7" t="b">
        <v>1</v>
      </c>
      <c r="F27" s="7"/>
      <c r="G27" s="8" t="s">
        <v>45</v>
      </c>
      <c r="H27" s="6" t="s">
        <v>13</v>
      </c>
      <c r="I27" s="6"/>
      <c r="J27" s="6"/>
    </row>
    <row r="28" spans="1:10" ht="37.5" hidden="1" outlineLevel="1" x14ac:dyDescent="0.35">
      <c r="A28" s="6" t="s">
        <v>46</v>
      </c>
      <c r="B28" s="7" t="b">
        <v>1</v>
      </c>
      <c r="C28" s="7" t="b">
        <v>1</v>
      </c>
      <c r="D28" s="7" t="b">
        <v>1</v>
      </c>
      <c r="E28" s="7" t="b">
        <v>1</v>
      </c>
      <c r="F28" s="7"/>
      <c r="G28" s="8" t="s">
        <v>47</v>
      </c>
      <c r="H28" s="9" t="s">
        <v>48</v>
      </c>
      <c r="I28" s="9" t="s">
        <v>48</v>
      </c>
      <c r="J28" s="9" t="s">
        <v>48</v>
      </c>
    </row>
    <row r="29" spans="1:10" s="3" customFormat="1" ht="54" outlineLevel="2" x14ac:dyDescent="0.35">
      <c r="A29" s="4" t="s">
        <v>49</v>
      </c>
      <c r="B29" s="5">
        <f>COUNTIF(B30:B34, TRUE)/COUNTA(B30:B34)</f>
        <v>1</v>
      </c>
      <c r="C29" s="5">
        <f>COUNTIF(C30:C34, TRUE)/COUNTA(C30:C34)</f>
        <v>1</v>
      </c>
      <c r="D29" s="5">
        <f>COUNTIF(D30:D34, TRUE)/COUNTA(D30:D34)</f>
        <v>0.8</v>
      </c>
      <c r="E29" s="5">
        <f>COUNTIF(E30:E34, TRUE)/COUNTA(E30:E34)</f>
        <v>1</v>
      </c>
      <c r="F29" s="5"/>
      <c r="G29" s="4" t="s">
        <v>436</v>
      </c>
      <c r="H29" s="4" t="s">
        <v>436</v>
      </c>
      <c r="I29" s="4"/>
      <c r="J29" s="4"/>
    </row>
    <row r="30" spans="1:10" ht="87.5" hidden="1" outlineLevel="2" x14ac:dyDescent="0.35">
      <c r="A30" s="6" t="s">
        <v>50</v>
      </c>
      <c r="B30" s="7" t="b">
        <v>1</v>
      </c>
      <c r="C30" s="7" t="b">
        <v>1</v>
      </c>
      <c r="D30" s="7" t="b">
        <v>1</v>
      </c>
      <c r="E30" s="7" t="b">
        <v>1</v>
      </c>
      <c r="F30" s="7"/>
      <c r="G30" s="8" t="s">
        <v>51</v>
      </c>
      <c r="H30" s="6" t="s">
        <v>13</v>
      </c>
      <c r="I30" s="6" t="s">
        <v>13</v>
      </c>
      <c r="J30" s="6" t="s">
        <v>13</v>
      </c>
    </row>
    <row r="31" spans="1:10" ht="62.5" hidden="1" outlineLevel="2" x14ac:dyDescent="0.35">
      <c r="A31" s="6" t="s">
        <v>52</v>
      </c>
      <c r="B31" s="7" t="b">
        <v>1</v>
      </c>
      <c r="C31" s="7" t="b">
        <v>1</v>
      </c>
      <c r="D31" s="7" t="b">
        <v>1</v>
      </c>
      <c r="E31" s="7" t="b">
        <v>1</v>
      </c>
      <c r="F31" s="7"/>
      <c r="G31" s="8" t="s">
        <v>53</v>
      </c>
      <c r="H31" s="6" t="s">
        <v>13</v>
      </c>
      <c r="I31" s="6"/>
      <c r="J31" s="6"/>
    </row>
    <row r="32" spans="1:10" ht="380.5" outlineLevel="2" x14ac:dyDescent="0.35">
      <c r="A32" s="6" t="s">
        <v>54</v>
      </c>
      <c r="B32" s="7" t="b">
        <v>1</v>
      </c>
      <c r="C32" s="7" t="b">
        <v>1</v>
      </c>
      <c r="D32" s="7" t="s">
        <v>416</v>
      </c>
      <c r="E32" s="7" t="b">
        <v>1</v>
      </c>
      <c r="F32" s="7" t="s">
        <v>437</v>
      </c>
      <c r="G32" s="8" t="s">
        <v>55</v>
      </c>
      <c r="H32" s="6" t="s">
        <v>438</v>
      </c>
      <c r="I32" s="6" t="s">
        <v>432</v>
      </c>
      <c r="J32" s="6"/>
    </row>
    <row r="33" spans="1:10" ht="87.5" hidden="1" outlineLevel="2" x14ac:dyDescent="0.35">
      <c r="A33" s="6" t="s">
        <v>56</v>
      </c>
      <c r="B33" s="7" t="b">
        <v>1</v>
      </c>
      <c r="C33" s="7" t="b">
        <v>1</v>
      </c>
      <c r="D33" s="7" t="b">
        <v>1</v>
      </c>
      <c r="E33" s="7" t="b">
        <v>1</v>
      </c>
      <c r="F33" s="7"/>
      <c r="G33" s="8" t="s">
        <v>45</v>
      </c>
      <c r="H33" s="6" t="s">
        <v>13</v>
      </c>
      <c r="I33" s="6"/>
      <c r="J33" s="6"/>
    </row>
    <row r="34" spans="1:10" ht="37.5" hidden="1" x14ac:dyDescent="0.35">
      <c r="A34" s="6" t="s">
        <v>57</v>
      </c>
      <c r="B34" s="7" t="b">
        <v>1</v>
      </c>
      <c r="C34" s="7" t="b">
        <v>1</v>
      </c>
      <c r="D34" s="7" t="b">
        <v>1</v>
      </c>
      <c r="E34" s="7" t="b">
        <v>1</v>
      </c>
      <c r="F34" s="7"/>
      <c r="G34" s="8" t="s">
        <v>58</v>
      </c>
      <c r="H34" s="9" t="s">
        <v>59</v>
      </c>
      <c r="I34" s="9" t="s">
        <v>59</v>
      </c>
      <c r="J34" s="9" t="s">
        <v>59</v>
      </c>
    </row>
    <row r="35" spans="1:10" s="3" customFormat="1" ht="54" outlineLevel="2" x14ac:dyDescent="0.35">
      <c r="A35" s="4" t="s">
        <v>60</v>
      </c>
      <c r="B35" s="5">
        <f>COUNTIF(B36:B41, TRUE)/COUNTA(B36:B41)</f>
        <v>1</v>
      </c>
      <c r="C35" s="5">
        <f>COUNTIF(C36:C41, TRUE)/COUNTA(C36:C41)</f>
        <v>1</v>
      </c>
      <c r="D35" s="5">
        <f>COUNTIF(D36:D41, TRUE)/COUNTA(D36:D41)</f>
        <v>0.83333333333333337</v>
      </c>
      <c r="E35" s="5">
        <f>COUNTIF(E36:E41, TRUE)/COUNTA(E36:E41)</f>
        <v>1</v>
      </c>
      <c r="F35" s="5"/>
      <c r="G35" s="4" t="s">
        <v>439</v>
      </c>
      <c r="H35" s="4" t="s">
        <v>439</v>
      </c>
      <c r="I35" s="4"/>
      <c r="J35" s="4"/>
    </row>
    <row r="36" spans="1:10" ht="87.5" hidden="1" outlineLevel="2" x14ac:dyDescent="0.35">
      <c r="A36" s="6" t="s">
        <v>61</v>
      </c>
      <c r="B36" s="7" t="b">
        <v>1</v>
      </c>
      <c r="C36" s="7" t="b">
        <v>1</v>
      </c>
      <c r="D36" s="7" t="b">
        <v>1</v>
      </c>
      <c r="E36" s="7" t="b">
        <v>1</v>
      </c>
      <c r="F36" s="7"/>
      <c r="G36" s="8" t="s">
        <v>62</v>
      </c>
      <c r="H36" s="6" t="s">
        <v>13</v>
      </c>
      <c r="I36" s="6" t="s">
        <v>13</v>
      </c>
      <c r="J36" s="6" t="s">
        <v>13</v>
      </c>
    </row>
    <row r="37" spans="1:10" ht="113" hidden="1" outlineLevel="2" x14ac:dyDescent="0.35">
      <c r="A37" s="6" t="s">
        <v>63</v>
      </c>
      <c r="B37" s="7" t="b">
        <v>1</v>
      </c>
      <c r="C37" s="7" t="b">
        <v>1</v>
      </c>
      <c r="D37" s="7" t="b">
        <v>1</v>
      </c>
      <c r="E37" s="7" t="b">
        <v>1</v>
      </c>
      <c r="F37" s="7"/>
      <c r="G37" s="8" t="s">
        <v>64</v>
      </c>
      <c r="H37" s="6" t="s">
        <v>13</v>
      </c>
      <c r="I37" s="6"/>
      <c r="J37" s="6"/>
    </row>
    <row r="38" spans="1:10" ht="139.5" hidden="1" outlineLevel="2" x14ac:dyDescent="0.35">
      <c r="A38" s="6" t="s">
        <v>65</v>
      </c>
      <c r="B38" s="7" t="b">
        <v>1</v>
      </c>
      <c r="C38" s="7" t="b">
        <v>1</v>
      </c>
      <c r="D38" s="7" t="b">
        <v>1</v>
      </c>
      <c r="E38" s="7" t="b">
        <v>1</v>
      </c>
      <c r="F38" s="7"/>
      <c r="G38" s="8" t="s">
        <v>66</v>
      </c>
      <c r="H38" s="6" t="s">
        <v>13</v>
      </c>
      <c r="I38" s="6"/>
      <c r="J38" s="6"/>
    </row>
    <row r="39" spans="1:10" ht="87.5" outlineLevel="2" x14ac:dyDescent="0.35">
      <c r="A39" s="6" t="s">
        <v>67</v>
      </c>
      <c r="B39" s="7" t="b">
        <v>1</v>
      </c>
      <c r="C39" s="7" t="b">
        <v>1</v>
      </c>
      <c r="D39" s="7" t="s">
        <v>416</v>
      </c>
      <c r="E39" s="7" t="b">
        <v>1</v>
      </c>
      <c r="F39" s="7" t="s">
        <v>437</v>
      </c>
      <c r="G39" s="8" t="s">
        <v>43</v>
      </c>
      <c r="H39" s="6" t="s">
        <v>385</v>
      </c>
      <c r="I39" s="6" t="s">
        <v>440</v>
      </c>
      <c r="J39" s="6"/>
    </row>
    <row r="40" spans="1:10" ht="87.5" hidden="1" outlineLevel="2" x14ac:dyDescent="0.35">
      <c r="A40" s="6" t="s">
        <v>68</v>
      </c>
      <c r="B40" s="7" t="b">
        <v>1</v>
      </c>
      <c r="C40" s="7" t="b">
        <v>1</v>
      </c>
      <c r="D40" s="7" t="b">
        <v>1</v>
      </c>
      <c r="E40" s="7" t="b">
        <v>1</v>
      </c>
      <c r="F40" s="7"/>
      <c r="G40" s="8" t="s">
        <v>69</v>
      </c>
      <c r="H40" s="6" t="s">
        <v>13</v>
      </c>
      <c r="I40" s="6"/>
      <c r="J40" s="6"/>
    </row>
    <row r="41" spans="1:10" ht="37.5" hidden="1" outlineLevel="1" x14ac:dyDescent="0.35">
      <c r="A41" s="6" t="s">
        <v>70</v>
      </c>
      <c r="B41" s="7" t="b">
        <v>1</v>
      </c>
      <c r="C41" s="7" t="b">
        <v>1</v>
      </c>
      <c r="D41" s="7" t="b">
        <v>1</v>
      </c>
      <c r="E41" s="7" t="b">
        <v>1</v>
      </c>
      <c r="F41" s="7"/>
      <c r="G41" s="8" t="s">
        <v>71</v>
      </c>
      <c r="H41" s="6" t="s">
        <v>72</v>
      </c>
      <c r="I41" s="6" t="s">
        <v>72</v>
      </c>
      <c r="J41" s="6" t="s">
        <v>72</v>
      </c>
    </row>
    <row r="42" spans="1:10" s="3" customFormat="1" ht="54" outlineLevel="2" x14ac:dyDescent="0.35">
      <c r="A42" s="4" t="s">
        <v>73</v>
      </c>
      <c r="B42" s="5">
        <f>COUNTIF(B43:B47, TRUE)/COUNTA(B43:B47)</f>
        <v>1</v>
      </c>
      <c r="C42" s="5">
        <f>COUNTIF(C43:C47, TRUE)/COUNTA(C43:C47)</f>
        <v>1</v>
      </c>
      <c r="D42" s="5">
        <f>COUNTIF(D43:D47, TRUE)/COUNTA(D43:D47)</f>
        <v>0.8</v>
      </c>
      <c r="E42" s="5">
        <f>COUNTIF(E43:E47, TRUE)/COUNTA(E43:E47)</f>
        <v>1</v>
      </c>
      <c r="F42" s="5"/>
      <c r="G42" s="4" t="s">
        <v>441</v>
      </c>
      <c r="H42" s="4" t="s">
        <v>441</v>
      </c>
      <c r="I42" s="4"/>
      <c r="J42" s="4"/>
    </row>
    <row r="43" spans="1:10" ht="87.5" hidden="1" outlineLevel="2" x14ac:dyDescent="0.35">
      <c r="A43" s="6" t="s">
        <v>74</v>
      </c>
      <c r="B43" s="7" t="b">
        <v>1</v>
      </c>
      <c r="C43" s="7" t="b">
        <v>1</v>
      </c>
      <c r="D43" s="7" t="b">
        <v>1</v>
      </c>
      <c r="E43" s="7" t="b">
        <v>1</v>
      </c>
      <c r="F43" s="7"/>
      <c r="G43" s="8" t="s">
        <v>75</v>
      </c>
      <c r="H43" s="6" t="s">
        <v>13</v>
      </c>
      <c r="I43" s="6" t="s">
        <v>13</v>
      </c>
      <c r="J43" s="6" t="s">
        <v>13</v>
      </c>
    </row>
    <row r="44" spans="1:10" ht="62.5" hidden="1" outlineLevel="2" x14ac:dyDescent="0.35">
      <c r="A44" s="6" t="s">
        <v>76</v>
      </c>
      <c r="B44" s="7" t="b">
        <v>1</v>
      </c>
      <c r="C44" s="7" t="b">
        <v>1</v>
      </c>
      <c r="D44" s="7" t="b">
        <v>1</v>
      </c>
      <c r="E44" s="7" t="b">
        <v>1</v>
      </c>
      <c r="F44" s="7"/>
      <c r="G44" s="8" t="s">
        <v>77</v>
      </c>
      <c r="H44" s="6" t="s">
        <v>13</v>
      </c>
      <c r="I44" s="6"/>
      <c r="J44" s="6"/>
    </row>
    <row r="45" spans="1:10" ht="278.5" outlineLevel="2" x14ac:dyDescent="0.35">
      <c r="A45" s="6" t="s">
        <v>78</v>
      </c>
      <c r="B45" s="7" t="b">
        <v>1</v>
      </c>
      <c r="C45" s="7" t="b">
        <v>1</v>
      </c>
      <c r="D45" s="7" t="s">
        <v>416</v>
      </c>
      <c r="E45" s="7" t="b">
        <v>1</v>
      </c>
      <c r="F45" s="7" t="s">
        <v>437</v>
      </c>
      <c r="G45" s="8" t="s">
        <v>79</v>
      </c>
      <c r="H45" s="6" t="s">
        <v>385</v>
      </c>
      <c r="I45" s="6"/>
      <c r="J45" s="6"/>
    </row>
    <row r="46" spans="1:10" ht="62.5" hidden="1" outlineLevel="2" x14ac:dyDescent="0.35">
      <c r="A46" s="6" t="s">
        <v>80</v>
      </c>
      <c r="B46" s="7" t="b">
        <v>1</v>
      </c>
      <c r="C46" s="7" t="b">
        <v>1</v>
      </c>
      <c r="D46" s="7" t="b">
        <v>1</v>
      </c>
      <c r="E46" s="7" t="b">
        <v>1</v>
      </c>
      <c r="F46" s="7"/>
      <c r="G46" s="8" t="s">
        <v>81</v>
      </c>
      <c r="H46" s="6" t="s">
        <v>214</v>
      </c>
      <c r="I46" s="6"/>
      <c r="J46" s="6"/>
    </row>
    <row r="47" spans="1:10" ht="37.5" hidden="1" x14ac:dyDescent="0.35">
      <c r="A47" s="6" t="s">
        <v>82</v>
      </c>
      <c r="B47" s="7" t="b">
        <v>1</v>
      </c>
      <c r="C47" s="7" t="b">
        <v>1</v>
      </c>
      <c r="D47" s="7" t="b">
        <v>1</v>
      </c>
      <c r="E47" s="7" t="b">
        <v>1</v>
      </c>
      <c r="F47" s="7"/>
      <c r="G47" s="8" t="s">
        <v>83</v>
      </c>
      <c r="H47" s="6" t="s">
        <v>84</v>
      </c>
      <c r="I47" s="6" t="s">
        <v>84</v>
      </c>
      <c r="J47" s="6" t="s">
        <v>84</v>
      </c>
    </row>
    <row r="48" spans="1:10" s="3" customFormat="1" ht="54" outlineLevel="2" x14ac:dyDescent="0.35">
      <c r="A48" s="4" t="s">
        <v>85</v>
      </c>
      <c r="B48" s="5">
        <f>COUNTIF(B49:B54, TRUE)/COUNTA(B49:B54)</f>
        <v>1</v>
      </c>
      <c r="C48" s="5">
        <f>COUNTIF(C49:C54, TRUE)/COUNTA(C49:C54)</f>
        <v>1</v>
      </c>
      <c r="D48" s="5">
        <f>COUNTIF(D49:D54, TRUE)/COUNTA(D49:D54)</f>
        <v>0.66666666666666663</v>
      </c>
      <c r="E48" s="5">
        <f>COUNTIF(E49:E54, TRUE)/COUNTA(E49:E54)</f>
        <v>1</v>
      </c>
      <c r="F48" s="5"/>
      <c r="G48" s="4" t="s">
        <v>442</v>
      </c>
      <c r="H48" s="4" t="s">
        <v>442</v>
      </c>
      <c r="I48" s="4"/>
      <c r="J48" s="4"/>
    </row>
    <row r="49" spans="1:10" ht="87.5" hidden="1" outlineLevel="2" x14ac:dyDescent="0.35">
      <c r="A49" s="6" t="s">
        <v>86</v>
      </c>
      <c r="B49" s="7" t="b">
        <v>1</v>
      </c>
      <c r="C49" s="7" t="b">
        <v>1</v>
      </c>
      <c r="D49" s="7" t="b">
        <v>1</v>
      </c>
      <c r="E49" s="7" t="b">
        <v>1</v>
      </c>
      <c r="F49" s="7"/>
      <c r="G49" s="8" t="s">
        <v>87</v>
      </c>
      <c r="H49" s="6" t="s">
        <v>13</v>
      </c>
      <c r="I49" s="6" t="s">
        <v>13</v>
      </c>
      <c r="J49" s="6" t="s">
        <v>13</v>
      </c>
    </row>
    <row r="50" spans="1:10" ht="62.5" hidden="1" outlineLevel="2" x14ac:dyDescent="0.35">
      <c r="A50" s="6" t="s">
        <v>88</v>
      </c>
      <c r="B50" s="7" t="b">
        <v>1</v>
      </c>
      <c r="C50" s="7" t="b">
        <v>1</v>
      </c>
      <c r="D50" s="7" t="b">
        <v>1</v>
      </c>
      <c r="E50" s="7" t="b">
        <v>1</v>
      </c>
      <c r="F50" s="7"/>
      <c r="G50" s="8" t="s">
        <v>89</v>
      </c>
      <c r="H50" s="6" t="s">
        <v>13</v>
      </c>
      <c r="I50" s="6"/>
      <c r="J50" s="6"/>
    </row>
    <row r="51" spans="1:10" ht="216" hidden="1" outlineLevel="2" x14ac:dyDescent="0.35">
      <c r="A51" s="6" t="s">
        <v>90</v>
      </c>
      <c r="B51" s="7" t="b">
        <v>1</v>
      </c>
      <c r="C51" s="7" t="b">
        <v>1</v>
      </c>
      <c r="D51" s="7" t="b">
        <v>1</v>
      </c>
      <c r="E51" s="7" t="b">
        <v>1</v>
      </c>
      <c r="F51" s="7"/>
      <c r="G51" s="8" t="s">
        <v>91</v>
      </c>
      <c r="H51" s="6" t="s">
        <v>13</v>
      </c>
      <c r="I51" s="6"/>
      <c r="J51" s="6"/>
    </row>
    <row r="52" spans="1:10" ht="87.5" outlineLevel="2" x14ac:dyDescent="0.35">
      <c r="A52" s="6" t="s">
        <v>92</v>
      </c>
      <c r="B52" s="7" t="b">
        <v>1</v>
      </c>
      <c r="C52" s="7" t="b">
        <v>1</v>
      </c>
      <c r="D52" s="7" t="s">
        <v>416</v>
      </c>
      <c r="E52" s="7" t="b">
        <v>1</v>
      </c>
      <c r="F52" s="7" t="s">
        <v>437</v>
      </c>
      <c r="G52" s="8" t="s">
        <v>43</v>
      </c>
      <c r="H52" s="6" t="s">
        <v>385</v>
      </c>
      <c r="I52" s="6"/>
      <c r="J52" s="6"/>
    </row>
    <row r="53" spans="1:10" ht="87.5" outlineLevel="2" x14ac:dyDescent="0.35">
      <c r="A53" s="6" t="s">
        <v>93</v>
      </c>
      <c r="B53" s="7" t="b">
        <v>1</v>
      </c>
      <c r="C53" s="7" t="b">
        <v>1</v>
      </c>
      <c r="D53" s="7" t="s">
        <v>416</v>
      </c>
      <c r="E53" s="7" t="b">
        <v>1</v>
      </c>
      <c r="F53" s="7" t="s">
        <v>437</v>
      </c>
      <c r="G53" s="8" t="s">
        <v>94</v>
      </c>
      <c r="H53" s="6" t="s">
        <v>385</v>
      </c>
      <c r="I53" s="6"/>
      <c r="J53" s="6"/>
    </row>
    <row r="54" spans="1:10" ht="37.5" hidden="1" outlineLevel="1" x14ac:dyDescent="0.35">
      <c r="A54" s="6" t="s">
        <v>95</v>
      </c>
      <c r="B54" s="7" t="b">
        <v>1</v>
      </c>
      <c r="C54" s="7" t="b">
        <v>1</v>
      </c>
      <c r="D54" s="7" t="b">
        <v>1</v>
      </c>
      <c r="E54" s="7" t="b">
        <v>1</v>
      </c>
      <c r="F54" s="7"/>
      <c r="G54" s="8" t="s">
        <v>96</v>
      </c>
      <c r="H54" s="6" t="s">
        <v>97</v>
      </c>
      <c r="I54" s="6" t="s">
        <v>97</v>
      </c>
      <c r="J54" s="6" t="s">
        <v>97</v>
      </c>
    </row>
    <row r="55" spans="1:10" s="3" customFormat="1" ht="54" outlineLevel="2" x14ac:dyDescent="0.35">
      <c r="A55" s="4" t="s">
        <v>98</v>
      </c>
      <c r="B55" s="5">
        <f>COUNTIF(B56:B60, TRUE)/COUNTA(B56:B60)</f>
        <v>1</v>
      </c>
      <c r="C55" s="5">
        <f>COUNTIF(C56:C60, TRUE)/COUNTA(C56:C60)</f>
        <v>1</v>
      </c>
      <c r="D55" s="5">
        <f>COUNTIF(D56:D60, TRUE)/COUNTA(D56:D60)</f>
        <v>0.8</v>
      </c>
      <c r="E55" s="5">
        <f>COUNTIF(E56:E60, TRUE)/COUNTA(E56:E60)</f>
        <v>1</v>
      </c>
      <c r="F55" s="5"/>
      <c r="G55" s="4" t="s">
        <v>443</v>
      </c>
      <c r="H55" s="4" t="s">
        <v>443</v>
      </c>
      <c r="I55" s="4"/>
      <c r="J55" s="4"/>
    </row>
    <row r="56" spans="1:10" ht="87.5" hidden="1" outlineLevel="2" x14ac:dyDescent="0.35">
      <c r="A56" s="6" t="s">
        <v>99</v>
      </c>
      <c r="B56" s="7" t="b">
        <v>1</v>
      </c>
      <c r="C56" s="7" t="b">
        <v>1</v>
      </c>
      <c r="D56" s="7" t="b">
        <v>1</v>
      </c>
      <c r="E56" s="7" t="b">
        <v>1</v>
      </c>
      <c r="F56" s="7"/>
      <c r="G56" s="8" t="s">
        <v>75</v>
      </c>
      <c r="H56" s="6" t="s">
        <v>13</v>
      </c>
      <c r="I56" s="6" t="s">
        <v>13</v>
      </c>
      <c r="J56" s="6" t="s">
        <v>13</v>
      </c>
    </row>
    <row r="57" spans="1:10" ht="62.5" hidden="1" outlineLevel="2" x14ac:dyDescent="0.35">
      <c r="A57" s="6" t="s">
        <v>100</v>
      </c>
      <c r="B57" s="7" t="b">
        <v>1</v>
      </c>
      <c r="C57" s="7" t="b">
        <v>1</v>
      </c>
      <c r="D57" s="7" t="b">
        <v>1</v>
      </c>
      <c r="E57" s="7" t="b">
        <v>1</v>
      </c>
      <c r="F57" s="7"/>
      <c r="G57" s="8" t="s">
        <v>101</v>
      </c>
      <c r="H57" s="6" t="s">
        <v>13</v>
      </c>
      <c r="I57" s="6"/>
      <c r="J57" s="6"/>
    </row>
    <row r="58" spans="1:10" ht="368.5" outlineLevel="2" x14ac:dyDescent="0.35">
      <c r="A58" s="6" t="s">
        <v>102</v>
      </c>
      <c r="B58" s="7" t="b">
        <v>1</v>
      </c>
      <c r="C58" s="7" t="b">
        <v>1</v>
      </c>
      <c r="D58" s="7" t="s">
        <v>416</v>
      </c>
      <c r="E58" s="7" t="b">
        <v>1</v>
      </c>
      <c r="F58" s="7" t="s">
        <v>437</v>
      </c>
      <c r="G58" s="8" t="s">
        <v>103</v>
      </c>
      <c r="H58" s="6" t="s">
        <v>385</v>
      </c>
      <c r="I58" s="6"/>
      <c r="J58" s="6"/>
    </row>
    <row r="59" spans="1:10" ht="62.5" hidden="1" outlineLevel="2" x14ac:dyDescent="0.35">
      <c r="A59" s="6" t="s">
        <v>104</v>
      </c>
      <c r="B59" s="7" t="b">
        <v>1</v>
      </c>
      <c r="C59" s="7" t="b">
        <v>1</v>
      </c>
      <c r="D59" s="7" t="b">
        <v>1</v>
      </c>
      <c r="E59" s="7" t="b">
        <v>1</v>
      </c>
      <c r="F59" s="7"/>
      <c r="G59" s="8" t="s">
        <v>105</v>
      </c>
      <c r="H59" s="6" t="s">
        <v>13</v>
      </c>
      <c r="I59" s="6"/>
      <c r="J59" s="6"/>
    </row>
    <row r="60" spans="1:10" ht="37.5" hidden="1" x14ac:dyDescent="0.35">
      <c r="A60" s="6" t="s">
        <v>106</v>
      </c>
      <c r="B60" s="7" t="b">
        <v>1</v>
      </c>
      <c r="C60" s="7" t="b">
        <v>1</v>
      </c>
      <c r="D60" s="7" t="b">
        <v>1</v>
      </c>
      <c r="E60" s="7" t="b">
        <v>1</v>
      </c>
      <c r="F60" s="7"/>
      <c r="G60" s="8" t="s">
        <v>107</v>
      </c>
      <c r="H60" s="6" t="s">
        <v>108</v>
      </c>
      <c r="I60" s="6" t="s">
        <v>108</v>
      </c>
      <c r="J60" s="6" t="s">
        <v>108</v>
      </c>
    </row>
    <row r="61" spans="1:10" s="3" customFormat="1" ht="54" outlineLevel="2" x14ac:dyDescent="0.35">
      <c r="A61" s="4" t="s">
        <v>109</v>
      </c>
      <c r="B61" s="5">
        <f>COUNTIF(B62:B67, TRUE)/COUNTA(B62:B67)</f>
        <v>1</v>
      </c>
      <c r="C61" s="5">
        <f>COUNTIF(C62:C67, TRUE)/COUNTA(C62:C67)</f>
        <v>1</v>
      </c>
      <c r="D61" s="5">
        <f>COUNTIF(D62:D67, TRUE)/COUNTA(D62:D67)</f>
        <v>0.66666666666666663</v>
      </c>
      <c r="E61" s="5">
        <f>COUNTIF(E62:E67, TRUE)/COUNTA(E62:E67)</f>
        <v>1</v>
      </c>
      <c r="F61" s="5"/>
      <c r="G61" s="4" t="s">
        <v>388</v>
      </c>
      <c r="H61" s="4" t="s">
        <v>388</v>
      </c>
      <c r="I61" s="4"/>
      <c r="J61" s="4"/>
    </row>
    <row r="62" spans="1:10" ht="87.5" hidden="1" outlineLevel="2" x14ac:dyDescent="0.35">
      <c r="A62" s="6" t="s">
        <v>111</v>
      </c>
      <c r="B62" s="7" t="b">
        <v>1</v>
      </c>
      <c r="C62" s="7" t="b">
        <v>1</v>
      </c>
      <c r="D62" s="7" t="b">
        <v>1</v>
      </c>
      <c r="E62" s="7" t="b">
        <v>1</v>
      </c>
      <c r="F62" s="7"/>
      <c r="G62" s="8" t="s">
        <v>112</v>
      </c>
      <c r="H62" s="6" t="s">
        <v>13</v>
      </c>
      <c r="I62" s="6" t="s">
        <v>13</v>
      </c>
      <c r="J62" s="6" t="s">
        <v>13</v>
      </c>
    </row>
    <row r="63" spans="1:10" ht="87.5" hidden="1" outlineLevel="2" x14ac:dyDescent="0.35">
      <c r="A63" s="6" t="s">
        <v>113</v>
      </c>
      <c r="B63" s="7" t="b">
        <v>1</v>
      </c>
      <c r="C63" s="7" t="b">
        <v>1</v>
      </c>
      <c r="D63" s="7" t="b">
        <v>1</v>
      </c>
      <c r="E63" s="7" t="b">
        <v>1</v>
      </c>
      <c r="F63" s="7"/>
      <c r="G63" s="8" t="s">
        <v>114</v>
      </c>
      <c r="H63" s="6" t="s">
        <v>13</v>
      </c>
      <c r="I63" s="6"/>
      <c r="J63" s="6"/>
    </row>
    <row r="64" spans="1:10" ht="315" outlineLevel="2" x14ac:dyDescent="0.35">
      <c r="A64" s="6" t="s">
        <v>115</v>
      </c>
      <c r="B64" s="7" t="b">
        <v>1</v>
      </c>
      <c r="C64" s="7" t="b">
        <v>1</v>
      </c>
      <c r="D64" s="7" t="s">
        <v>416</v>
      </c>
      <c r="E64" s="7" t="b">
        <v>1</v>
      </c>
      <c r="F64" s="7" t="s">
        <v>444</v>
      </c>
      <c r="G64" s="8" t="s">
        <v>116</v>
      </c>
      <c r="H64" s="6" t="s">
        <v>445</v>
      </c>
      <c r="I64" s="6" t="s">
        <v>446</v>
      </c>
      <c r="J64" s="6"/>
    </row>
    <row r="65" spans="1:10" ht="365" outlineLevel="2" x14ac:dyDescent="0.35">
      <c r="A65" s="6" t="s">
        <v>117</v>
      </c>
      <c r="B65" s="7" t="b">
        <v>1</v>
      </c>
      <c r="C65" s="7" t="b">
        <v>1</v>
      </c>
      <c r="D65" s="7" t="s">
        <v>416</v>
      </c>
      <c r="E65" s="7" t="b">
        <v>1</v>
      </c>
      <c r="F65" s="7" t="s">
        <v>444</v>
      </c>
      <c r="G65" s="8" t="s">
        <v>118</v>
      </c>
      <c r="H65" s="6" t="s">
        <v>447</v>
      </c>
      <c r="I65" s="6" t="s">
        <v>448</v>
      </c>
      <c r="J65" s="6"/>
    </row>
    <row r="66" spans="1:10" ht="87.5" hidden="1" outlineLevel="2" x14ac:dyDescent="0.35">
      <c r="A66" s="6" t="s">
        <v>119</v>
      </c>
      <c r="B66" s="7" t="b">
        <v>1</v>
      </c>
      <c r="C66" s="7" t="b">
        <v>1</v>
      </c>
      <c r="D66" s="7" t="b">
        <v>1</v>
      </c>
      <c r="E66" s="7" t="b">
        <v>1</v>
      </c>
      <c r="F66" s="7"/>
      <c r="G66" s="8" t="s">
        <v>120</v>
      </c>
      <c r="H66" s="6" t="s">
        <v>13</v>
      </c>
      <c r="I66" s="6"/>
      <c r="J66" s="6"/>
    </row>
    <row r="67" spans="1:10" ht="37.5" hidden="1" x14ac:dyDescent="0.35">
      <c r="A67" s="6" t="s">
        <v>121</v>
      </c>
      <c r="B67" s="7" t="b">
        <v>1</v>
      </c>
      <c r="C67" s="7" t="b">
        <v>1</v>
      </c>
      <c r="D67" s="7" t="b">
        <v>1</v>
      </c>
      <c r="E67" s="7" t="b">
        <v>1</v>
      </c>
      <c r="F67" s="7"/>
      <c r="G67" s="8" t="s">
        <v>122</v>
      </c>
      <c r="H67" s="6" t="s">
        <v>123</v>
      </c>
      <c r="I67" s="6" t="s">
        <v>123</v>
      </c>
      <c r="J67" s="6" t="s">
        <v>123</v>
      </c>
    </row>
    <row r="68" spans="1:10" s="3" customFormat="1" ht="54" outlineLevel="2" x14ac:dyDescent="0.35">
      <c r="A68" s="4" t="s">
        <v>124</v>
      </c>
      <c r="B68" s="5">
        <f>COUNTIF(B69:B73, TRUE)/COUNTA(B69:B73)</f>
        <v>1</v>
      </c>
      <c r="C68" s="5">
        <f>COUNTIF(C69:C73, TRUE)/COUNTA(C69:C73)</f>
        <v>1</v>
      </c>
      <c r="D68" s="5">
        <f>COUNTIF(D69:D73, TRUE)/COUNTA(D69:D73)</f>
        <v>0.6</v>
      </c>
      <c r="E68" s="5">
        <f>COUNTIF(E69:E73, TRUE)/COUNTA(E69:E73)</f>
        <v>1</v>
      </c>
      <c r="F68" s="5"/>
      <c r="G68" s="4" t="s">
        <v>449</v>
      </c>
      <c r="H68" s="4" t="s">
        <v>449</v>
      </c>
      <c r="I68" s="4"/>
      <c r="J68" s="4"/>
    </row>
    <row r="69" spans="1:10" ht="112.5" hidden="1" outlineLevel="2" x14ac:dyDescent="0.35">
      <c r="A69" s="6" t="s">
        <v>125</v>
      </c>
      <c r="B69" s="7" t="b">
        <v>1</v>
      </c>
      <c r="C69" s="7" t="b">
        <v>1</v>
      </c>
      <c r="D69" s="7" t="b">
        <v>1</v>
      </c>
      <c r="E69" s="7" t="b">
        <v>1</v>
      </c>
      <c r="F69" s="7"/>
      <c r="G69" s="8" t="s">
        <v>126</v>
      </c>
      <c r="H69" s="6" t="s">
        <v>13</v>
      </c>
      <c r="I69" s="6" t="s">
        <v>13</v>
      </c>
      <c r="J69" s="6" t="s">
        <v>13</v>
      </c>
    </row>
    <row r="70" spans="1:10" ht="112.5" outlineLevel="2" x14ac:dyDescent="0.35">
      <c r="A70" s="6" t="s">
        <v>127</v>
      </c>
      <c r="B70" s="7" t="b">
        <v>1</v>
      </c>
      <c r="C70" s="7" t="b">
        <v>1</v>
      </c>
      <c r="D70" s="7" t="s">
        <v>416</v>
      </c>
      <c r="E70" s="7" t="b">
        <v>1</v>
      </c>
      <c r="F70" s="7" t="s">
        <v>444</v>
      </c>
      <c r="G70" s="8" t="s">
        <v>128</v>
      </c>
      <c r="H70" s="6" t="s">
        <v>13</v>
      </c>
      <c r="I70" s="6"/>
      <c r="J70" s="6"/>
    </row>
    <row r="71" spans="1:10" ht="291" outlineLevel="2" x14ac:dyDescent="0.35">
      <c r="A71" s="6" t="s">
        <v>129</v>
      </c>
      <c r="B71" s="7" t="b">
        <v>1</v>
      </c>
      <c r="C71" s="7" t="b">
        <v>1</v>
      </c>
      <c r="D71" s="7" t="s">
        <v>416</v>
      </c>
      <c r="E71" s="7" t="b">
        <v>1</v>
      </c>
      <c r="F71" s="7" t="s">
        <v>444</v>
      </c>
      <c r="G71" s="8" t="s">
        <v>130</v>
      </c>
      <c r="H71" s="6" t="s">
        <v>450</v>
      </c>
      <c r="I71" s="6" t="s">
        <v>451</v>
      </c>
      <c r="J71" s="6"/>
    </row>
    <row r="72" spans="1:10" ht="62.5" hidden="1" outlineLevel="2" x14ac:dyDescent="0.35">
      <c r="A72" s="6" t="s">
        <v>131</v>
      </c>
      <c r="B72" s="7" t="b">
        <v>1</v>
      </c>
      <c r="C72" s="7" t="b">
        <v>1</v>
      </c>
      <c r="D72" s="7" t="b">
        <v>1</v>
      </c>
      <c r="E72" s="7" t="b">
        <v>1</v>
      </c>
      <c r="F72" s="7"/>
      <c r="G72" s="8" t="s">
        <v>132</v>
      </c>
      <c r="H72" s="6" t="s">
        <v>13</v>
      </c>
      <c r="I72" s="6"/>
      <c r="J72" s="6"/>
    </row>
    <row r="73" spans="1:10" ht="37.5" hidden="1" collapsed="1" x14ac:dyDescent="0.35">
      <c r="A73" s="6" t="s">
        <v>133</v>
      </c>
      <c r="B73" s="7" t="b">
        <v>1</v>
      </c>
      <c r="C73" s="7" t="b">
        <v>1</v>
      </c>
      <c r="D73" s="7" t="b">
        <v>1</v>
      </c>
      <c r="E73" s="7" t="b">
        <v>1</v>
      </c>
      <c r="F73" s="7"/>
      <c r="G73" s="8" t="s">
        <v>134</v>
      </c>
      <c r="H73" s="6" t="s">
        <v>135</v>
      </c>
      <c r="I73" s="6" t="s">
        <v>135</v>
      </c>
      <c r="J73" s="6" t="s">
        <v>135</v>
      </c>
    </row>
    <row r="74" spans="1:10" s="3" customFormat="1" ht="54" hidden="1" outlineLevel="2" x14ac:dyDescent="0.35">
      <c r="A74" s="4" t="s">
        <v>136</v>
      </c>
      <c r="B74" s="5">
        <f>COUNTIF(B75:B78, TRUE)/COUNTA(B75:B78)</f>
        <v>1</v>
      </c>
      <c r="C74" s="5">
        <f>COUNTIF(C75:C78, TRUE)/COUNTA(C75:C78)</f>
        <v>1</v>
      </c>
      <c r="D74" s="5">
        <f>COUNTIF(D75:D78, TRUE)/COUNTA(D75:D78)</f>
        <v>1</v>
      </c>
      <c r="E74" s="5">
        <f>COUNTIF(E75:E78, TRUE)/COUNTA(E75:E78)</f>
        <v>1</v>
      </c>
      <c r="F74" s="5"/>
      <c r="G74" s="4" t="s">
        <v>137</v>
      </c>
      <c r="H74" s="4" t="s">
        <v>137</v>
      </c>
      <c r="I74" s="4"/>
      <c r="J74" s="4"/>
    </row>
    <row r="75" spans="1:10" ht="87.5" hidden="1" outlineLevel="2" x14ac:dyDescent="0.35">
      <c r="A75" s="6" t="s">
        <v>138</v>
      </c>
      <c r="B75" s="7" t="b">
        <v>1</v>
      </c>
      <c r="C75" s="7" t="b">
        <v>1</v>
      </c>
      <c r="D75" s="7" t="b">
        <v>1</v>
      </c>
      <c r="E75" s="7" t="b">
        <v>1</v>
      </c>
      <c r="F75" s="7"/>
      <c r="G75" s="8" t="s">
        <v>139</v>
      </c>
      <c r="H75" s="6" t="s">
        <v>13</v>
      </c>
      <c r="I75" s="6" t="s">
        <v>13</v>
      </c>
      <c r="J75" s="6" t="s">
        <v>13</v>
      </c>
    </row>
    <row r="76" spans="1:10" ht="364" hidden="1" outlineLevel="2" x14ac:dyDescent="0.35">
      <c r="A76" s="6" t="s">
        <v>140</v>
      </c>
      <c r="B76" s="7" t="b">
        <v>1</v>
      </c>
      <c r="C76" s="7" t="b">
        <v>1</v>
      </c>
      <c r="D76" s="7" t="b">
        <v>1</v>
      </c>
      <c r="E76" s="7" t="b">
        <v>1</v>
      </c>
      <c r="F76" s="7"/>
      <c r="G76" s="8" t="s">
        <v>141</v>
      </c>
      <c r="H76" s="6" t="s">
        <v>13</v>
      </c>
      <c r="I76" s="6"/>
      <c r="J76" s="6"/>
    </row>
    <row r="77" spans="1:10" ht="87.5" hidden="1" outlineLevel="2" x14ac:dyDescent="0.35">
      <c r="A77" s="6" t="s">
        <v>142</v>
      </c>
      <c r="B77" s="7" t="b">
        <v>1</v>
      </c>
      <c r="C77" s="7" t="b">
        <v>1</v>
      </c>
      <c r="D77" s="7" t="b">
        <v>1</v>
      </c>
      <c r="E77" s="7" t="b">
        <v>1</v>
      </c>
      <c r="F77" s="7"/>
      <c r="G77" s="8" t="s">
        <v>143</v>
      </c>
      <c r="H77" s="6" t="s">
        <v>13</v>
      </c>
      <c r="I77" s="6"/>
      <c r="J77" s="6"/>
    </row>
    <row r="78" spans="1:10" ht="37.5" hidden="1" collapsed="1" x14ac:dyDescent="0.35">
      <c r="A78" s="6" t="s">
        <v>144</v>
      </c>
      <c r="B78" s="7" t="b">
        <v>1</v>
      </c>
      <c r="C78" s="7" t="b">
        <v>1</v>
      </c>
      <c r="D78" s="7" t="b">
        <v>1</v>
      </c>
      <c r="E78" s="7" t="b">
        <v>1</v>
      </c>
      <c r="F78" s="7"/>
      <c r="G78" s="8" t="s">
        <v>145</v>
      </c>
      <c r="H78" s="6" t="s">
        <v>146</v>
      </c>
      <c r="I78" s="6" t="s">
        <v>146</v>
      </c>
      <c r="J78" s="6" t="s">
        <v>146</v>
      </c>
    </row>
    <row r="79" spans="1:10" s="3" customFormat="1" ht="54" hidden="1" outlineLevel="2" x14ac:dyDescent="0.35">
      <c r="A79" s="4" t="s">
        <v>147</v>
      </c>
      <c r="B79" s="5">
        <f>COUNTIF(B80:B83, TRUE)/COUNTA(B80:B83)</f>
        <v>1</v>
      </c>
      <c r="C79" s="5">
        <f>COUNTIF(C80:C83, TRUE)/COUNTA(C80:C83)</f>
        <v>1</v>
      </c>
      <c r="D79" s="5">
        <f>COUNTIF(D80:D83, TRUE)/COUNTA(D80:D83)</f>
        <v>1</v>
      </c>
      <c r="E79" s="5">
        <f>COUNTIF(E80:E83, TRUE)/COUNTA(E80:E83)</f>
        <v>1</v>
      </c>
      <c r="F79" s="5"/>
      <c r="G79" s="4" t="s">
        <v>148</v>
      </c>
      <c r="H79" s="4" t="s">
        <v>148</v>
      </c>
      <c r="I79" s="4"/>
      <c r="J79" s="4"/>
    </row>
    <row r="80" spans="1:10" ht="87.5" hidden="1" outlineLevel="2" x14ac:dyDescent="0.35">
      <c r="A80" s="6" t="s">
        <v>149</v>
      </c>
      <c r="B80" s="7" t="b">
        <v>1</v>
      </c>
      <c r="C80" s="7" t="b">
        <v>1</v>
      </c>
      <c r="D80" s="7" t="b">
        <v>1</v>
      </c>
      <c r="E80" s="7" t="b">
        <v>1</v>
      </c>
      <c r="F80" s="7"/>
      <c r="G80" s="8" t="s">
        <v>139</v>
      </c>
      <c r="H80" s="6" t="s">
        <v>13</v>
      </c>
      <c r="I80" s="6" t="s">
        <v>13</v>
      </c>
      <c r="J80" s="6" t="s">
        <v>13</v>
      </c>
    </row>
    <row r="81" spans="1:11" ht="125" hidden="1" outlineLevel="2" x14ac:dyDescent="0.35">
      <c r="A81" s="6" t="s">
        <v>150</v>
      </c>
      <c r="B81" s="7" t="b">
        <v>1</v>
      </c>
      <c r="C81" s="7" t="b">
        <v>1</v>
      </c>
      <c r="D81" s="7" t="b">
        <v>1</v>
      </c>
      <c r="E81" s="7" t="b">
        <v>1</v>
      </c>
      <c r="F81" s="7"/>
      <c r="G81" s="8" t="s">
        <v>151</v>
      </c>
      <c r="H81" s="6" t="s">
        <v>13</v>
      </c>
      <c r="I81" s="6"/>
      <c r="J81" s="6"/>
    </row>
    <row r="82" spans="1:11" ht="62.5" hidden="1" outlineLevel="2" x14ac:dyDescent="0.35">
      <c r="A82" s="6" t="s">
        <v>152</v>
      </c>
      <c r="B82" s="7" t="b">
        <v>1</v>
      </c>
      <c r="C82" s="7" t="b">
        <v>1</v>
      </c>
      <c r="D82" s="7" t="b">
        <v>1</v>
      </c>
      <c r="E82" s="7" t="b">
        <v>1</v>
      </c>
      <c r="F82" s="7"/>
      <c r="G82" s="8" t="s">
        <v>105</v>
      </c>
      <c r="H82" s="6" t="s">
        <v>13</v>
      </c>
      <c r="I82" s="6"/>
      <c r="J82" s="6"/>
    </row>
    <row r="83" spans="1:11" ht="37.5" hidden="1" collapsed="1" x14ac:dyDescent="0.35">
      <c r="A83" s="6" t="s">
        <v>153</v>
      </c>
      <c r="B83" s="7" t="b">
        <v>1</v>
      </c>
      <c r="C83" s="7" t="b">
        <v>1</v>
      </c>
      <c r="D83" s="7" t="b">
        <v>1</v>
      </c>
      <c r="E83" s="7" t="b">
        <v>1</v>
      </c>
      <c r="F83" s="7"/>
      <c r="G83" s="8" t="s">
        <v>154</v>
      </c>
      <c r="H83" s="6" t="s">
        <v>155</v>
      </c>
      <c r="I83" s="6" t="s">
        <v>155</v>
      </c>
      <c r="J83" s="6" t="s">
        <v>155</v>
      </c>
    </row>
    <row r="84" spans="1:11" s="3" customFormat="1" ht="72" hidden="1" outlineLevel="2" x14ac:dyDescent="0.35">
      <c r="A84" s="4" t="s">
        <v>156</v>
      </c>
      <c r="B84" s="5">
        <f>COUNTIF(B85:B87, TRUE)/COUNTA(B85:B87)</f>
        <v>1</v>
      </c>
      <c r="C84" s="5">
        <f>COUNTIF(C85:C87, TRUE)/COUNTA(C85:C87)</f>
        <v>1</v>
      </c>
      <c r="D84" s="5">
        <f>COUNTIF(D85:D87, TRUE)/COUNTA(D85:D87)</f>
        <v>1</v>
      </c>
      <c r="E84" s="5">
        <f>COUNTIF(E85:E87, TRUE)/COUNTA(E85:E87)</f>
        <v>1</v>
      </c>
      <c r="F84" s="5"/>
      <c r="G84" s="4" t="s">
        <v>402</v>
      </c>
      <c r="H84" s="4" t="s">
        <v>402</v>
      </c>
      <c r="I84" s="4"/>
      <c r="J84" s="4"/>
    </row>
    <row r="85" spans="1:11" ht="87.5" hidden="1" outlineLevel="2" x14ac:dyDescent="0.35">
      <c r="A85" s="6" t="s">
        <v>158</v>
      </c>
      <c r="B85" s="7" t="b">
        <v>1</v>
      </c>
      <c r="C85" s="7" t="b">
        <v>1</v>
      </c>
      <c r="D85" s="7" t="b">
        <v>1</v>
      </c>
      <c r="E85" s="7" t="b">
        <v>1</v>
      </c>
      <c r="F85" s="7"/>
      <c r="G85" s="8" t="s">
        <v>159</v>
      </c>
      <c r="H85" s="6" t="s">
        <v>13</v>
      </c>
      <c r="I85" s="9" t="s">
        <v>160</v>
      </c>
      <c r="J85" s="9" t="s">
        <v>160</v>
      </c>
    </row>
    <row r="86" spans="1:11" ht="150" hidden="1" outlineLevel="2" x14ac:dyDescent="0.35">
      <c r="A86" s="6" t="s">
        <v>161</v>
      </c>
      <c r="B86" s="7" t="b">
        <v>1</v>
      </c>
      <c r="C86" s="7" t="b">
        <v>1</v>
      </c>
      <c r="D86" s="7" t="b">
        <v>1</v>
      </c>
      <c r="E86" s="7" t="b">
        <v>1</v>
      </c>
      <c r="F86" s="7"/>
      <c r="G86" s="8" t="s">
        <v>162</v>
      </c>
      <c r="H86" s="6" t="s">
        <v>13</v>
      </c>
      <c r="I86" s="9" t="s">
        <v>160</v>
      </c>
      <c r="J86" s="9" t="s">
        <v>160</v>
      </c>
    </row>
    <row r="87" spans="1:11" ht="37.5" hidden="1" outlineLevel="1" x14ac:dyDescent="0.35">
      <c r="A87" s="6" t="s">
        <v>163</v>
      </c>
      <c r="B87" s="7" t="b">
        <v>1</v>
      </c>
      <c r="C87" s="7" t="b">
        <v>1</v>
      </c>
      <c r="D87" s="7" t="b">
        <v>1</v>
      </c>
      <c r="E87" s="7" t="b">
        <v>1</v>
      </c>
      <c r="F87" s="7"/>
      <c r="G87" s="8" t="s">
        <v>164</v>
      </c>
      <c r="H87" s="9" t="s">
        <v>165</v>
      </c>
      <c r="I87" s="9" t="s">
        <v>165</v>
      </c>
      <c r="J87" s="9" t="s">
        <v>165</v>
      </c>
    </row>
    <row r="88" spans="1:11" s="3" customFormat="1" ht="54" hidden="1" outlineLevel="2" x14ac:dyDescent="0.35">
      <c r="A88" s="4" t="s">
        <v>166</v>
      </c>
      <c r="B88" s="5">
        <f>COUNTIF(B89:B91, TRUE)/COUNTA(B89:B91)</f>
        <v>1</v>
      </c>
      <c r="C88" s="5">
        <f>COUNTIF(C89:C91, TRUE)/COUNTA(C89:C91)</f>
        <v>1</v>
      </c>
      <c r="D88" s="5">
        <f>COUNTIF(D89:D91, TRUE)/COUNTA(D89:D91)</f>
        <v>1</v>
      </c>
      <c r="E88" s="5">
        <f>COUNTIF(E89:E91, TRUE)/COUNTA(E89:E91)</f>
        <v>1</v>
      </c>
      <c r="F88" s="5"/>
      <c r="G88" s="4" t="s">
        <v>167</v>
      </c>
      <c r="H88" s="4" t="s">
        <v>167</v>
      </c>
      <c r="I88" s="4"/>
      <c r="J88" s="4"/>
    </row>
    <row r="89" spans="1:11" ht="112.5" hidden="1" outlineLevel="2" x14ac:dyDescent="0.35">
      <c r="A89" s="6" t="s">
        <v>168</v>
      </c>
      <c r="B89" s="7" t="b">
        <v>1</v>
      </c>
      <c r="C89" s="7" t="b">
        <v>1</v>
      </c>
      <c r="D89" s="7" t="b">
        <v>1</v>
      </c>
      <c r="E89" s="7" t="b">
        <v>1</v>
      </c>
      <c r="F89" s="7"/>
      <c r="G89" s="8" t="s">
        <v>169</v>
      </c>
      <c r="H89" s="9" t="s">
        <v>160</v>
      </c>
      <c r="I89" s="9" t="s">
        <v>160</v>
      </c>
      <c r="J89" s="9" t="s">
        <v>160</v>
      </c>
    </row>
    <row r="90" spans="1:11" ht="150" hidden="1" outlineLevel="2" x14ac:dyDescent="0.35">
      <c r="A90" s="6" t="s">
        <v>170</v>
      </c>
      <c r="B90" s="7" t="b">
        <v>1</v>
      </c>
      <c r="C90" s="7" t="b">
        <v>1</v>
      </c>
      <c r="D90" s="7" t="b">
        <v>1</v>
      </c>
      <c r="E90" s="7" t="b">
        <v>1</v>
      </c>
      <c r="F90" s="7"/>
      <c r="G90" s="8" t="s">
        <v>162</v>
      </c>
      <c r="H90" s="6" t="s">
        <v>160</v>
      </c>
      <c r="I90" s="9" t="s">
        <v>160</v>
      </c>
      <c r="J90" s="9" t="s">
        <v>160</v>
      </c>
    </row>
    <row r="91" spans="1:11" ht="37.5" hidden="1" x14ac:dyDescent="0.35">
      <c r="A91" s="6" t="s">
        <v>171</v>
      </c>
      <c r="B91" s="7" t="b">
        <v>1</v>
      </c>
      <c r="C91" s="7" t="b">
        <v>1</v>
      </c>
      <c r="D91" s="7" t="b">
        <v>1</v>
      </c>
      <c r="E91" s="7" t="b">
        <v>1</v>
      </c>
      <c r="F91" s="7"/>
      <c r="G91" s="8" t="s">
        <v>164</v>
      </c>
      <c r="H91" s="9" t="s">
        <v>172</v>
      </c>
      <c r="I91" s="9" t="s">
        <v>172</v>
      </c>
      <c r="J91" s="9" t="s">
        <v>172</v>
      </c>
    </row>
    <row r="92" spans="1:11" s="3" customFormat="1" ht="54" hidden="1" outlineLevel="2" x14ac:dyDescent="0.35">
      <c r="A92" s="4" t="s">
        <v>173</v>
      </c>
      <c r="B92" s="5">
        <f>COUNTIF(B93:B96, TRUE)/COUNTA(B93:B96)</f>
        <v>1</v>
      </c>
      <c r="C92" s="5">
        <f>COUNTIF(C93:C96, TRUE)/COUNTA(C93:C96)</f>
        <v>1</v>
      </c>
      <c r="D92" s="5">
        <f>COUNTIF(D93:D96, TRUE)/COUNTA(D93:D96)</f>
        <v>1</v>
      </c>
      <c r="E92" s="5">
        <f>COUNTIF(E93:E96, TRUE)/COUNTA(E93:E96)</f>
        <v>1</v>
      </c>
      <c r="F92" s="5"/>
      <c r="G92" s="4" t="s">
        <v>174</v>
      </c>
      <c r="H92" s="4" t="s">
        <v>174</v>
      </c>
      <c r="I92" s="4"/>
      <c r="J92" s="4"/>
    </row>
    <row r="93" spans="1:11" ht="62.5" hidden="1" outlineLevel="2" x14ac:dyDescent="0.35">
      <c r="A93" s="6" t="s">
        <v>175</v>
      </c>
      <c r="B93" s="7" t="b">
        <v>1</v>
      </c>
      <c r="C93" s="7" t="b">
        <v>1</v>
      </c>
      <c r="D93" s="7" t="b">
        <v>1</v>
      </c>
      <c r="E93" s="7" t="b">
        <v>1</v>
      </c>
      <c r="F93" s="7"/>
      <c r="G93" s="8" t="s">
        <v>176</v>
      </c>
      <c r="H93" s="6" t="s">
        <v>13</v>
      </c>
      <c r="I93" s="6" t="s">
        <v>13</v>
      </c>
      <c r="J93" s="6" t="s">
        <v>13</v>
      </c>
      <c r="K93" s="6"/>
    </row>
    <row r="94" spans="1:11" ht="87.5" hidden="1" outlineLevel="2" x14ac:dyDescent="0.35">
      <c r="A94" s="6" t="s">
        <v>177</v>
      </c>
      <c r="B94" s="7" t="b">
        <v>1</v>
      </c>
      <c r="C94" s="7" t="b">
        <v>1</v>
      </c>
      <c r="D94" s="7" t="b">
        <v>1</v>
      </c>
      <c r="E94" s="7" t="b">
        <v>1</v>
      </c>
      <c r="F94" s="7"/>
      <c r="G94" s="8" t="s">
        <v>178</v>
      </c>
      <c r="H94" s="6" t="s">
        <v>13</v>
      </c>
      <c r="I94" s="6"/>
      <c r="J94" s="6"/>
    </row>
    <row r="95" spans="1:11" ht="62.5" hidden="1" outlineLevel="2" x14ac:dyDescent="0.35">
      <c r="A95" s="6" t="s">
        <v>179</v>
      </c>
      <c r="B95" s="7" t="b">
        <v>1</v>
      </c>
      <c r="C95" s="7" t="b">
        <v>1</v>
      </c>
      <c r="D95" s="7" t="b">
        <v>1</v>
      </c>
      <c r="E95" s="7" t="b">
        <v>1</v>
      </c>
      <c r="F95" s="7"/>
      <c r="G95" s="8" t="s">
        <v>180</v>
      </c>
      <c r="H95" s="6" t="s">
        <v>13</v>
      </c>
      <c r="I95" s="6"/>
      <c r="J95" s="6"/>
    </row>
    <row r="96" spans="1:11" ht="37.5" hidden="1" outlineLevel="1" collapsed="1" x14ac:dyDescent="0.35">
      <c r="A96" s="6" t="s">
        <v>181</v>
      </c>
      <c r="B96" s="7" t="b">
        <v>1</v>
      </c>
      <c r="C96" s="7" t="b">
        <v>1</v>
      </c>
      <c r="D96" s="7" t="b">
        <v>1</v>
      </c>
      <c r="E96" s="7" t="b">
        <v>1</v>
      </c>
      <c r="F96" s="7"/>
      <c r="G96" s="8" t="s">
        <v>182</v>
      </c>
      <c r="H96" s="6" t="s">
        <v>13</v>
      </c>
      <c r="I96" s="6" t="s">
        <v>183</v>
      </c>
      <c r="J96" s="6" t="s">
        <v>183</v>
      </c>
    </row>
    <row r="97" spans="1:11" s="3" customFormat="1" ht="54" hidden="1" outlineLevel="2" x14ac:dyDescent="0.35">
      <c r="A97" s="4" t="s">
        <v>184</v>
      </c>
      <c r="B97" s="5">
        <f>COUNTIF(B98:B100, TRUE)/COUNTA(B98:B100)</f>
        <v>1</v>
      </c>
      <c r="C97" s="5">
        <f>COUNTIF(C98:C100, TRUE)/COUNTA(C98:C100)</f>
        <v>1</v>
      </c>
      <c r="D97" s="5">
        <f>COUNTIF(D98:D100, TRUE)/COUNTA(D98:D100)</f>
        <v>1</v>
      </c>
      <c r="E97" s="5">
        <f>COUNTIF(E98:E100, TRUE)/COUNTA(E98:E100)</f>
        <v>1</v>
      </c>
      <c r="F97" s="5"/>
      <c r="G97" s="4" t="s">
        <v>185</v>
      </c>
      <c r="H97" s="4" t="s">
        <v>185</v>
      </c>
      <c r="I97" s="4"/>
      <c r="J97" s="4"/>
    </row>
    <row r="98" spans="1:11" ht="62.5" hidden="1" outlineLevel="2" x14ac:dyDescent="0.35">
      <c r="A98" s="6" t="s">
        <v>186</v>
      </c>
      <c r="B98" s="7" t="b">
        <v>1</v>
      </c>
      <c r="C98" s="7" t="b">
        <v>1</v>
      </c>
      <c r="D98" s="7" t="b">
        <v>1</v>
      </c>
      <c r="E98" s="7" t="b">
        <v>1</v>
      </c>
      <c r="F98" s="7"/>
      <c r="G98" s="8" t="s">
        <v>176</v>
      </c>
      <c r="H98" s="6" t="s">
        <v>13</v>
      </c>
      <c r="I98" s="6" t="s">
        <v>13</v>
      </c>
      <c r="J98" s="6" t="s">
        <v>13</v>
      </c>
    </row>
    <row r="99" spans="1:11" ht="37.5" hidden="1" outlineLevel="2" x14ac:dyDescent="0.35">
      <c r="A99" s="6" t="s">
        <v>187</v>
      </c>
      <c r="B99" s="7" t="b">
        <v>1</v>
      </c>
      <c r="C99" s="7" t="b">
        <v>1</v>
      </c>
      <c r="D99" s="7" t="b">
        <v>1</v>
      </c>
      <c r="E99" s="7" t="b">
        <v>1</v>
      </c>
      <c r="F99" s="7"/>
      <c r="G99" s="8" t="s">
        <v>188</v>
      </c>
      <c r="H99" s="6" t="s">
        <v>13</v>
      </c>
      <c r="I99" s="6" t="s">
        <v>13</v>
      </c>
      <c r="J99" s="6" t="s">
        <v>13</v>
      </c>
    </row>
    <row r="100" spans="1:11" ht="37.5" hidden="1" outlineLevel="1" x14ac:dyDescent="0.35">
      <c r="A100" s="6" t="s">
        <v>189</v>
      </c>
      <c r="B100" s="7" t="b">
        <v>1</v>
      </c>
      <c r="C100" s="7" t="b">
        <v>1</v>
      </c>
      <c r="D100" s="7" t="b">
        <v>1</v>
      </c>
      <c r="E100" s="7" t="b">
        <v>1</v>
      </c>
      <c r="F100" s="7"/>
      <c r="G100" s="8" t="s">
        <v>190</v>
      </c>
      <c r="H100" s="6" t="s">
        <v>191</v>
      </c>
      <c r="I100" s="6" t="s">
        <v>191</v>
      </c>
      <c r="J100" s="6" t="s">
        <v>191</v>
      </c>
    </row>
    <row r="101" spans="1:11" s="3" customFormat="1" ht="54" outlineLevel="2" x14ac:dyDescent="0.35">
      <c r="A101" s="4" t="s">
        <v>192</v>
      </c>
      <c r="B101" s="5">
        <f>COUNTIF(B102:B105, TRUE)/COUNTA(B102:B105)</f>
        <v>1</v>
      </c>
      <c r="C101" s="5">
        <f>COUNTIF(C102:C105, TRUE)/COUNTA(C102:C105)</f>
        <v>1</v>
      </c>
      <c r="D101" s="5">
        <f>COUNTIF(D102:D105, TRUE)/COUNTA(D102:D105)</f>
        <v>0.75</v>
      </c>
      <c r="E101" s="5">
        <f>COUNTIF(E102:E105, TRUE)/COUNTA(E102:E105)</f>
        <v>1</v>
      </c>
      <c r="F101" s="5"/>
      <c r="G101" s="4" t="s">
        <v>193</v>
      </c>
      <c r="H101" s="4" t="s">
        <v>193</v>
      </c>
      <c r="I101" s="4"/>
      <c r="J101" s="4"/>
    </row>
    <row r="102" spans="1:11" ht="137.5" hidden="1" outlineLevel="2" x14ac:dyDescent="0.35">
      <c r="A102" s="6" t="s">
        <v>194</v>
      </c>
      <c r="B102" s="7" t="b">
        <v>1</v>
      </c>
      <c r="C102" s="7" t="b">
        <v>1</v>
      </c>
      <c r="D102" s="7" t="b">
        <v>1</v>
      </c>
      <c r="E102" s="7" t="b">
        <v>1</v>
      </c>
      <c r="F102" s="7"/>
      <c r="G102" s="8" t="s">
        <v>195</v>
      </c>
      <c r="H102" s="6" t="s">
        <v>13</v>
      </c>
      <c r="I102" s="6" t="s">
        <v>13</v>
      </c>
      <c r="J102" s="6" t="s">
        <v>13</v>
      </c>
      <c r="K102" s="6"/>
    </row>
    <row r="103" spans="1:11" ht="100" outlineLevel="2" x14ac:dyDescent="0.35">
      <c r="A103" s="6" t="s">
        <v>196</v>
      </c>
      <c r="B103" s="7" t="b">
        <v>1</v>
      </c>
      <c r="C103" s="7" t="b">
        <v>1</v>
      </c>
      <c r="D103" s="7" t="s">
        <v>416</v>
      </c>
      <c r="E103" s="7" t="b">
        <v>1</v>
      </c>
      <c r="F103" s="7" t="s">
        <v>452</v>
      </c>
      <c r="G103" s="8" t="s">
        <v>197</v>
      </c>
      <c r="H103" s="6" t="s">
        <v>453</v>
      </c>
      <c r="I103" s="6" t="s">
        <v>451</v>
      </c>
      <c r="J103" s="6"/>
    </row>
    <row r="104" spans="1:11" ht="62.5" hidden="1" outlineLevel="2" x14ac:dyDescent="0.35">
      <c r="A104" s="6" t="s">
        <v>198</v>
      </c>
      <c r="B104" s="7" t="b">
        <v>1</v>
      </c>
      <c r="C104" s="7" t="b">
        <v>1</v>
      </c>
      <c r="D104" s="7" t="b">
        <v>1</v>
      </c>
      <c r="E104" s="7" t="b">
        <v>1</v>
      </c>
      <c r="F104" s="7"/>
      <c r="G104" s="8" t="s">
        <v>180</v>
      </c>
      <c r="H104" s="6" t="s">
        <v>13</v>
      </c>
      <c r="I104" s="6"/>
      <c r="J104" s="11"/>
    </row>
    <row r="105" spans="1:11" s="12" customFormat="1" ht="37.5" hidden="1" x14ac:dyDescent="0.35">
      <c r="A105" s="6" t="s">
        <v>199</v>
      </c>
      <c r="B105" s="7" t="b">
        <v>1</v>
      </c>
      <c r="C105" s="7" t="b">
        <v>1</v>
      </c>
      <c r="D105" s="7" t="b">
        <v>1</v>
      </c>
      <c r="E105" s="7" t="b">
        <v>1</v>
      </c>
      <c r="F105" s="7"/>
      <c r="G105" s="8" t="s">
        <v>200</v>
      </c>
      <c r="H105" s="9" t="s">
        <v>201</v>
      </c>
      <c r="I105" s="9" t="s">
        <v>201</v>
      </c>
      <c r="J105" s="9" t="s">
        <v>201</v>
      </c>
    </row>
    <row r="106" spans="1:11" s="3" customFormat="1" ht="36" x14ac:dyDescent="0.35">
      <c r="A106" s="13" t="s">
        <v>202</v>
      </c>
      <c r="B106" s="14">
        <f>COUNTIF(B2:B105, TRUE)/COUNTA(B2:B105)</f>
        <v>0.81730769230769229</v>
      </c>
      <c r="C106" s="14">
        <f>COUNTIF(C2:C105, TRUE)/COUNTA(C2:C105)</f>
        <v>0.81730769230769229</v>
      </c>
      <c r="D106" s="14">
        <f>COUNTIF(D2:D105, TRUE)/COUNTA(D2:D8, D21:D105)</f>
        <v>0.78260869565217395</v>
      </c>
      <c r="E106" s="14">
        <f>COUNTIF(E2:E105, TRUE)/COUNTA(E2:E8, E21:E105)</f>
        <v>0.92391304347826086</v>
      </c>
      <c r="F106" s="14"/>
      <c r="G106" s="15" t="s">
        <v>203</v>
      </c>
      <c r="H106" s="15"/>
      <c r="I106" s="15"/>
      <c r="J106" s="15"/>
    </row>
  </sheetData>
  <conditionalFormatting sqref="B5:C6">
    <cfRule type="containsBlanks" priority="24" stopIfTrue="1">
      <formula>LEN(TRIM(B5))=0</formula>
    </cfRule>
    <cfRule type="cellIs" dxfId="243" priority="25" operator="equal">
      <formula>FALSE</formula>
    </cfRule>
    <cfRule type="cellIs" dxfId="242" priority="26" operator="equal">
      <formula>TRUE</formula>
    </cfRule>
    <cfRule type="cellIs" dxfId="241" priority="27" operator="equal">
      <formula>"BUG"</formula>
    </cfRule>
  </conditionalFormatting>
  <conditionalFormatting sqref="B71:C71">
    <cfRule type="cellIs" dxfId="240" priority="71" operator="equal">
      <formula>"BUG"</formula>
    </cfRule>
    <cfRule type="cellIs" dxfId="239" priority="70" operator="equal">
      <formula>TRUE</formula>
    </cfRule>
    <cfRule type="containsBlanks" priority="68" stopIfTrue="1">
      <formula>LEN(TRIM(B71))=0</formula>
    </cfRule>
    <cfRule type="cellIs" dxfId="238" priority="69" operator="equal">
      <formula>FALSE</formula>
    </cfRule>
  </conditionalFormatting>
  <conditionalFormatting sqref="B73:C73 E73:F73">
    <cfRule type="containsBlanks" priority="92" stopIfTrue="1">
      <formula>LEN(TRIM(B73))=0</formula>
    </cfRule>
    <cfRule type="cellIs" dxfId="237" priority="93" operator="equal">
      <formula>FALSE</formula>
    </cfRule>
    <cfRule type="cellIs" dxfId="236" priority="94" operator="equal">
      <formula>TRUE</formula>
    </cfRule>
    <cfRule type="cellIs" dxfId="235" priority="95" operator="equal">
      <formula>"BUG"</formula>
    </cfRule>
  </conditionalFormatting>
  <conditionalFormatting sqref="B1:E1 B2:F4 B67:C67 E67:F67 B92:F1048576">
    <cfRule type="cellIs" dxfId="234" priority="103" operator="equal">
      <formula>"BUG"</formula>
    </cfRule>
    <cfRule type="containsBlanks" priority="100" stopIfTrue="1">
      <formula>LEN(TRIM(B1))=0</formula>
    </cfRule>
    <cfRule type="cellIs" dxfId="233" priority="101" operator="equal">
      <formula>FALSE</formula>
    </cfRule>
    <cfRule type="cellIs" dxfId="232" priority="102" operator="equal">
      <formula>TRUE</formula>
    </cfRule>
  </conditionalFormatting>
  <conditionalFormatting sqref="B7:F66">
    <cfRule type="containsBlanks" priority="17" stopIfTrue="1">
      <formula>LEN(TRIM(B7))=0</formula>
    </cfRule>
    <cfRule type="cellIs" dxfId="231" priority="18" operator="equal">
      <formula>FALSE</formula>
    </cfRule>
    <cfRule type="cellIs" dxfId="230" priority="19" operator="equal">
      <formula>TRUE</formula>
    </cfRule>
    <cfRule type="cellIs" dxfId="229" priority="20" operator="equal">
      <formula>"BUG"</formula>
    </cfRule>
  </conditionalFormatting>
  <conditionalFormatting sqref="B68:F70">
    <cfRule type="containsBlanks" priority="60" stopIfTrue="1">
      <formula>LEN(TRIM(B68))=0</formula>
    </cfRule>
    <cfRule type="cellIs" dxfId="228" priority="61" operator="equal">
      <formula>FALSE</formula>
    </cfRule>
    <cfRule type="cellIs" dxfId="227" priority="62" operator="equal">
      <formula>TRUE</formula>
    </cfRule>
    <cfRule type="cellIs" dxfId="226" priority="63" operator="equal">
      <formula>"BUG"</formula>
    </cfRule>
  </conditionalFormatting>
  <conditionalFormatting sqref="B72:F72">
    <cfRule type="cellIs" dxfId="225" priority="75" operator="equal">
      <formula>"BUG"</formula>
    </cfRule>
    <cfRule type="cellIs" dxfId="224" priority="74" operator="equal">
      <formula>TRUE</formula>
    </cfRule>
    <cfRule type="cellIs" dxfId="223" priority="73" operator="equal">
      <formula>FALSE</formula>
    </cfRule>
    <cfRule type="containsBlanks" priority="72" stopIfTrue="1">
      <formula>LEN(TRIM(B72))=0</formula>
    </cfRule>
  </conditionalFormatting>
  <conditionalFormatting sqref="B74:F91">
    <cfRule type="cellIs" dxfId="222" priority="79" operator="equal">
      <formula>"BUG"</formula>
    </cfRule>
    <cfRule type="cellIs" dxfId="221" priority="78" operator="equal">
      <formula>TRUE</formula>
    </cfRule>
    <cfRule type="cellIs" dxfId="220" priority="77" operator="equal">
      <formula>FALSE</formula>
    </cfRule>
    <cfRule type="containsBlanks" priority="76" stopIfTrue="1">
      <formula>LEN(TRIM(B74))=0</formula>
    </cfRule>
  </conditionalFormatting>
  <conditionalFormatting sqref="D67">
    <cfRule type="cellIs" dxfId="219" priority="99" operator="equal">
      <formula>"BUG"</formula>
    </cfRule>
    <cfRule type="cellIs" dxfId="218" priority="97" operator="equal">
      <formula>FALSE</formula>
    </cfRule>
    <cfRule type="containsBlanks" priority="96" stopIfTrue="1">
      <formula>LEN(TRIM(D67))=0</formula>
    </cfRule>
    <cfRule type="cellIs" dxfId="217" priority="98" operator="equal">
      <formula>TRUE</formula>
    </cfRule>
  </conditionalFormatting>
  <conditionalFormatting sqref="D73">
    <cfRule type="cellIs" dxfId="216" priority="89" operator="equal">
      <formula>FALSE</formula>
    </cfRule>
    <cfRule type="cellIs" dxfId="215" priority="90" operator="equal">
      <formula>TRUE</formula>
    </cfRule>
    <cfRule type="containsBlanks" priority="88" stopIfTrue="1">
      <formula>LEN(TRIM(D73))=0</formula>
    </cfRule>
    <cfRule type="cellIs" dxfId="214" priority="91" operator="equal">
      <formula>"BUG"</formula>
    </cfRule>
  </conditionalFormatting>
  <conditionalFormatting sqref="D5:F6">
    <cfRule type="containsBlanks" priority="1" stopIfTrue="1">
      <formula>LEN(TRIM(D5))=0</formula>
    </cfRule>
    <cfRule type="cellIs" dxfId="213" priority="4" operator="equal">
      <formula>"BUG"</formula>
    </cfRule>
    <cfRule type="cellIs" dxfId="212" priority="3" operator="equal">
      <formula>TRUE</formula>
    </cfRule>
    <cfRule type="cellIs" dxfId="211" priority="2" operator="equal">
      <formula>FALSE</formula>
    </cfRule>
  </conditionalFormatting>
  <conditionalFormatting sqref="D71:F71">
    <cfRule type="cellIs" dxfId="210" priority="16" operator="equal">
      <formula>"BUG"</formula>
    </cfRule>
    <cfRule type="cellIs" dxfId="209" priority="14" operator="equal">
      <formula>FALSE</formula>
    </cfRule>
    <cfRule type="cellIs" dxfId="208" priority="15" operator="equal">
      <formula>TRUE</formula>
    </cfRule>
    <cfRule type="containsBlanks" priority="13" stopIfTrue="1">
      <formula>LEN(TRIM(D71))=0</formula>
    </cfRule>
  </conditionalFormatting>
  <conditionalFormatting sqref="F1">
    <cfRule type="cellIs" dxfId="207" priority="23" operator="equal">
      <formula>"BUG"</formula>
    </cfRule>
    <cfRule type="cellIs" dxfId="206" priority="22" operator="equal">
      <formula>TRUE</formula>
    </cfRule>
    <cfRule type="containsBlanks" priority="21" stopIfTrue="1">
      <formula>LEN(TRIM(F1))=0</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9480-336A-4692-AC5C-A0D701A80492}">
  <sheetPr>
    <outlinePr summaryBelow="0" summaryRight="0"/>
  </sheetPr>
  <dimension ref="A1:K94"/>
  <sheetViews>
    <sheetView topLeftCell="A33" zoomScale="70" zoomScaleNormal="70" workbookViewId="0">
      <selection activeCell="E39" sqref="E39"/>
    </sheetView>
  </sheetViews>
  <sheetFormatPr defaultColWidth="14.453125" defaultRowHeight="12.5" outlineLevelRow="2" x14ac:dyDescent="0.35"/>
  <cols>
    <col min="1" max="1" width="37.453125" style="9" bestFit="1" customWidth="1"/>
    <col min="2" max="2" width="14.453125" style="9"/>
    <col min="3" max="3" width="22.1796875" style="9" customWidth="1"/>
    <col min="4" max="4" width="102.81640625" style="16" bestFit="1" customWidth="1"/>
    <col min="5" max="7" width="102.81640625" style="16" customWidth="1"/>
    <col min="8" max="9" width="55.1796875" style="16" customWidth="1"/>
    <col min="10" max="10" width="49.1796875" style="9" customWidth="1"/>
    <col min="11" max="11" width="44.1796875" style="9" customWidth="1"/>
    <col min="12" max="16384" width="14.453125" style="9"/>
  </cols>
  <sheetData>
    <row r="1" spans="1:11" s="3" customFormat="1" ht="72" x14ac:dyDescent="0.35">
      <c r="A1" s="1" t="s">
        <v>0</v>
      </c>
      <c r="B1" s="1" t="s">
        <v>3</v>
      </c>
      <c r="C1" s="1" t="s">
        <v>5</v>
      </c>
      <c r="D1" s="1" t="s">
        <v>6</v>
      </c>
      <c r="E1" s="1" t="s">
        <v>454</v>
      </c>
      <c r="F1" s="1" t="s">
        <v>455</v>
      </c>
      <c r="G1" s="1" t="s">
        <v>456</v>
      </c>
      <c r="H1" s="1" t="s">
        <v>457</v>
      </c>
      <c r="I1" s="1" t="s">
        <v>8</v>
      </c>
      <c r="J1" s="2" t="s">
        <v>9</v>
      </c>
      <c r="K1" s="2"/>
    </row>
    <row r="2" spans="1:11" s="3" customFormat="1" ht="54" x14ac:dyDescent="0.35">
      <c r="A2" s="4" t="s">
        <v>10</v>
      </c>
      <c r="B2" s="5">
        <f>COUNTIF(B3:B8, TRUE)/COUNTA(B3:B8)</f>
        <v>1</v>
      </c>
      <c r="C2" s="5"/>
      <c r="D2" s="4" t="s">
        <v>457</v>
      </c>
      <c r="E2" s="4" t="s">
        <v>454</v>
      </c>
      <c r="F2" s="4" t="s">
        <v>455</v>
      </c>
      <c r="G2" s="4" t="s">
        <v>456</v>
      </c>
      <c r="H2" s="4" t="s">
        <v>457</v>
      </c>
      <c r="I2" s="4"/>
      <c r="J2" s="4"/>
    </row>
    <row r="3" spans="1:11" ht="87.5" outlineLevel="2" x14ac:dyDescent="0.35">
      <c r="A3" s="6" t="s">
        <v>11</v>
      </c>
      <c r="B3" s="7" t="b">
        <v>1</v>
      </c>
      <c r="C3" s="7"/>
      <c r="D3" s="8" t="s">
        <v>12</v>
      </c>
      <c r="E3" s="6" t="s">
        <v>13</v>
      </c>
      <c r="F3" s="6" t="s">
        <v>13</v>
      </c>
      <c r="G3" s="6" t="s">
        <v>13</v>
      </c>
      <c r="H3" s="6" t="s">
        <v>13</v>
      </c>
      <c r="I3" s="6" t="s">
        <v>13</v>
      </c>
      <c r="J3" s="6" t="s">
        <v>13</v>
      </c>
      <c r="K3" s="6"/>
    </row>
    <row r="4" spans="1:11" ht="189.5" outlineLevel="2" x14ac:dyDescent="0.35">
      <c r="A4" s="6" t="s">
        <v>14</v>
      </c>
      <c r="B4" s="7" t="b">
        <v>1</v>
      </c>
      <c r="C4" s="7"/>
      <c r="D4" s="8" t="s">
        <v>352</v>
      </c>
      <c r="E4" s="6" t="s">
        <v>13</v>
      </c>
      <c r="F4" s="6" t="s">
        <v>13</v>
      </c>
      <c r="G4" s="6" t="s">
        <v>13</v>
      </c>
      <c r="H4" s="6" t="s">
        <v>13</v>
      </c>
      <c r="I4" s="6" t="s">
        <v>13</v>
      </c>
      <c r="J4" s="6"/>
    </row>
    <row r="5" spans="1:11" ht="276" outlineLevel="2" x14ac:dyDescent="0.35">
      <c r="A5" s="6" t="s">
        <v>16</v>
      </c>
      <c r="B5" s="7" t="b">
        <v>1</v>
      </c>
      <c r="C5" s="7" t="s">
        <v>341</v>
      </c>
      <c r="D5" s="8" t="s">
        <v>17</v>
      </c>
      <c r="E5" s="6" t="s">
        <v>13</v>
      </c>
      <c r="F5" s="6" t="s">
        <v>13</v>
      </c>
      <c r="G5" s="6" t="s">
        <v>13</v>
      </c>
      <c r="H5" s="6" t="s">
        <v>458</v>
      </c>
      <c r="I5" s="6" t="s">
        <v>13</v>
      </c>
    </row>
    <row r="6" spans="1:11" ht="100" outlineLevel="2" x14ac:dyDescent="0.35">
      <c r="A6" s="6" t="s">
        <v>18</v>
      </c>
      <c r="B6" s="7" t="b">
        <v>1</v>
      </c>
      <c r="C6" s="7"/>
      <c r="D6" s="8" t="s">
        <v>19</v>
      </c>
      <c r="E6" s="6" t="s">
        <v>13</v>
      </c>
      <c r="F6" s="6" t="s">
        <v>13</v>
      </c>
      <c r="G6" s="6" t="s">
        <v>13</v>
      </c>
      <c r="H6" s="6" t="s">
        <v>410</v>
      </c>
      <c r="I6" s="6" t="s">
        <v>13</v>
      </c>
      <c r="J6" s="6"/>
    </row>
    <row r="7" spans="1:11" ht="137.5" outlineLevel="2" x14ac:dyDescent="0.35">
      <c r="A7" s="6" t="s">
        <v>20</v>
      </c>
      <c r="B7" s="7" t="b">
        <v>1</v>
      </c>
      <c r="C7" s="7"/>
      <c r="D7" s="8" t="s">
        <v>21</v>
      </c>
      <c r="E7" s="6" t="s">
        <v>13</v>
      </c>
      <c r="F7" s="6" t="s">
        <v>13</v>
      </c>
      <c r="G7" s="6" t="s">
        <v>13</v>
      </c>
      <c r="H7" s="6" t="s">
        <v>13</v>
      </c>
      <c r="I7" s="6" t="s">
        <v>13</v>
      </c>
    </row>
    <row r="8" spans="1:11" ht="87.5" outlineLevel="1" x14ac:dyDescent="0.35">
      <c r="A8" s="6" t="s">
        <v>22</v>
      </c>
      <c r="B8" s="7" t="b">
        <v>1</v>
      </c>
      <c r="C8" s="7"/>
      <c r="D8" s="8" t="s">
        <v>23</v>
      </c>
      <c r="E8" s="6" t="s">
        <v>13</v>
      </c>
      <c r="F8" s="6" t="s">
        <v>13</v>
      </c>
      <c r="G8" s="6" t="s">
        <v>13</v>
      </c>
      <c r="H8" s="9" t="s">
        <v>24</v>
      </c>
      <c r="I8" s="9" t="s">
        <v>24</v>
      </c>
      <c r="J8" s="9" t="s">
        <v>24</v>
      </c>
    </row>
    <row r="9" spans="1:11" s="3" customFormat="1" ht="36" customHeight="1" outlineLevel="2" x14ac:dyDescent="0.35">
      <c r="A9" s="4" t="s">
        <v>33</v>
      </c>
      <c r="B9" s="5">
        <f>COUNTIF(B10:B16, TRUE)/COUNTA(B10:B16)</f>
        <v>1</v>
      </c>
      <c r="C9" s="5"/>
      <c r="D9" s="4" t="s">
        <v>459</v>
      </c>
      <c r="E9" s="4" t="s">
        <v>460</v>
      </c>
      <c r="F9" s="4" t="s">
        <v>461</v>
      </c>
      <c r="G9" s="4" t="s">
        <v>459</v>
      </c>
      <c r="H9" s="4" t="s">
        <v>459</v>
      </c>
      <c r="I9" s="4"/>
      <c r="J9" s="4"/>
    </row>
    <row r="10" spans="1:11" ht="87.5" outlineLevel="2" x14ac:dyDescent="0.35">
      <c r="A10" s="6" t="s">
        <v>34</v>
      </c>
      <c r="B10" s="7" t="b">
        <v>1</v>
      </c>
      <c r="C10" s="7"/>
      <c r="D10" s="8" t="s">
        <v>35</v>
      </c>
      <c r="E10" s="6" t="s">
        <v>13</v>
      </c>
      <c r="F10" s="6" t="s">
        <v>13</v>
      </c>
      <c r="G10" s="6" t="s">
        <v>13</v>
      </c>
      <c r="H10" s="6" t="s">
        <v>13</v>
      </c>
      <c r="I10" s="6" t="s">
        <v>13</v>
      </c>
      <c r="J10" s="6" t="s">
        <v>13</v>
      </c>
    </row>
    <row r="11" spans="1:11" ht="191" outlineLevel="2" x14ac:dyDescent="0.35">
      <c r="A11" s="6" t="s">
        <v>36</v>
      </c>
      <c r="B11" s="7" t="b">
        <v>1</v>
      </c>
      <c r="C11" s="7"/>
      <c r="D11" s="8" t="s">
        <v>37</v>
      </c>
      <c r="E11" s="6" t="s">
        <v>13</v>
      </c>
      <c r="F11" s="6" t="s">
        <v>13</v>
      </c>
      <c r="G11" s="6" t="s">
        <v>13</v>
      </c>
      <c r="H11" s="6" t="s">
        <v>13</v>
      </c>
      <c r="I11" s="6"/>
      <c r="J11" s="6"/>
    </row>
    <row r="12" spans="1:11" ht="277.5" outlineLevel="2" x14ac:dyDescent="0.35">
      <c r="A12" s="6" t="s">
        <v>38</v>
      </c>
      <c r="B12" s="7" t="b">
        <v>1</v>
      </c>
      <c r="C12" s="17" t="s">
        <v>417</v>
      </c>
      <c r="D12" s="8" t="s">
        <v>39</v>
      </c>
      <c r="E12" s="6" t="s">
        <v>13</v>
      </c>
      <c r="F12" s="25" t="s">
        <v>462</v>
      </c>
      <c r="G12" s="6" t="s">
        <v>13</v>
      </c>
      <c r="H12" s="6" t="s">
        <v>13</v>
      </c>
      <c r="I12" s="6"/>
      <c r="J12" s="6"/>
    </row>
    <row r="13" spans="1:11" ht="137.5" outlineLevel="2" x14ac:dyDescent="0.35">
      <c r="A13" s="6" t="s">
        <v>40</v>
      </c>
      <c r="B13" s="7" t="b">
        <v>1</v>
      </c>
      <c r="C13" s="7"/>
      <c r="D13" s="8" t="s">
        <v>41</v>
      </c>
      <c r="E13" s="6" t="s">
        <v>13</v>
      </c>
      <c r="F13" s="8"/>
      <c r="G13" s="6" t="s">
        <v>13</v>
      </c>
      <c r="H13" s="6" t="s">
        <v>463</v>
      </c>
      <c r="I13" s="6"/>
      <c r="J13" s="6"/>
    </row>
    <row r="14" spans="1:11" ht="87.5" outlineLevel="2" x14ac:dyDescent="0.35">
      <c r="A14" s="6" t="s">
        <v>42</v>
      </c>
      <c r="B14" s="7" t="b">
        <v>1</v>
      </c>
      <c r="C14" s="7"/>
      <c r="D14" s="8" t="s">
        <v>43</v>
      </c>
      <c r="E14" s="6" t="s">
        <v>13</v>
      </c>
      <c r="F14" s="8"/>
      <c r="G14" s="6" t="s">
        <v>13</v>
      </c>
      <c r="H14" s="6"/>
      <c r="I14" s="6"/>
      <c r="J14" s="6"/>
    </row>
    <row r="15" spans="1:11" ht="87.5" outlineLevel="2" x14ac:dyDescent="0.35">
      <c r="A15" s="6" t="s">
        <v>44</v>
      </c>
      <c r="B15" s="7" t="b">
        <v>1</v>
      </c>
      <c r="C15" s="7"/>
      <c r="D15" s="8" t="s">
        <v>45</v>
      </c>
      <c r="E15" s="6" t="s">
        <v>13</v>
      </c>
      <c r="F15" s="8"/>
      <c r="G15" s="6" t="s">
        <v>13</v>
      </c>
      <c r="H15" s="6" t="s">
        <v>13</v>
      </c>
      <c r="I15" s="6"/>
      <c r="J15" s="6"/>
    </row>
    <row r="16" spans="1:11" ht="37.5" outlineLevel="1" x14ac:dyDescent="0.35">
      <c r="A16" s="6" t="s">
        <v>46</v>
      </c>
      <c r="B16" s="7" t="b">
        <v>1</v>
      </c>
      <c r="C16" s="7"/>
      <c r="D16" s="8" t="s">
        <v>47</v>
      </c>
      <c r="E16" s="6" t="s">
        <v>13</v>
      </c>
      <c r="F16" s="8"/>
      <c r="G16" s="6" t="s">
        <v>13</v>
      </c>
      <c r="H16" s="9" t="s">
        <v>48</v>
      </c>
      <c r="I16" s="9" t="s">
        <v>48</v>
      </c>
      <c r="J16" s="9" t="s">
        <v>48</v>
      </c>
    </row>
    <row r="17" spans="1:10" s="3" customFormat="1" ht="54" outlineLevel="2" x14ac:dyDescent="0.35">
      <c r="A17" s="4" t="s">
        <v>49</v>
      </c>
      <c r="B17" s="5">
        <f>COUNTIF(B18:B22, TRUE)/COUNTA(B18:B22)</f>
        <v>1</v>
      </c>
      <c r="C17" s="5"/>
      <c r="D17" s="4" t="s">
        <v>464</v>
      </c>
      <c r="E17" s="4" t="s">
        <v>464</v>
      </c>
      <c r="F17" s="4"/>
      <c r="G17" s="4" t="s">
        <v>464</v>
      </c>
      <c r="H17" s="4" t="s">
        <v>464</v>
      </c>
      <c r="I17" s="4"/>
      <c r="J17" s="4"/>
    </row>
    <row r="18" spans="1:10" ht="87.5" outlineLevel="2" x14ac:dyDescent="0.35">
      <c r="A18" s="6" t="s">
        <v>50</v>
      </c>
      <c r="B18" s="7" t="b">
        <v>1</v>
      </c>
      <c r="C18" s="7"/>
      <c r="D18" s="8" t="s">
        <v>51</v>
      </c>
      <c r="E18" s="6" t="s">
        <v>13</v>
      </c>
      <c r="F18" s="8"/>
      <c r="G18" s="6" t="s">
        <v>13</v>
      </c>
      <c r="H18" s="6" t="s">
        <v>13</v>
      </c>
      <c r="I18" s="6" t="s">
        <v>13</v>
      </c>
      <c r="J18" s="6" t="s">
        <v>13</v>
      </c>
    </row>
    <row r="19" spans="1:10" ht="62.5" outlineLevel="2" x14ac:dyDescent="0.35">
      <c r="A19" s="6" t="s">
        <v>52</v>
      </c>
      <c r="B19" s="7" t="b">
        <v>1</v>
      </c>
      <c r="C19" s="7"/>
      <c r="D19" s="8" t="s">
        <v>53</v>
      </c>
      <c r="E19" s="6" t="s">
        <v>13</v>
      </c>
      <c r="F19" s="8"/>
      <c r="G19" s="6" t="s">
        <v>13</v>
      </c>
      <c r="H19" s="6" t="s">
        <v>13</v>
      </c>
      <c r="I19" s="6"/>
      <c r="J19" s="6"/>
    </row>
    <row r="20" spans="1:10" ht="380.5" outlineLevel="2" x14ac:dyDescent="0.35">
      <c r="A20" s="6" t="s">
        <v>54</v>
      </c>
      <c r="B20" s="7" t="b">
        <v>1</v>
      </c>
      <c r="C20" s="7"/>
      <c r="D20" s="8" t="s">
        <v>55</v>
      </c>
      <c r="E20" s="6" t="s">
        <v>13</v>
      </c>
      <c r="F20" s="8"/>
      <c r="G20" s="6" t="s">
        <v>13</v>
      </c>
      <c r="H20" s="6" t="s">
        <v>13</v>
      </c>
      <c r="I20" s="6"/>
      <c r="J20" s="6"/>
    </row>
    <row r="21" spans="1:10" ht="87.5" outlineLevel="2" x14ac:dyDescent="0.35">
      <c r="A21" s="6" t="s">
        <v>56</v>
      </c>
      <c r="B21" s="7" t="b">
        <v>1</v>
      </c>
      <c r="C21" s="7"/>
      <c r="D21" s="8" t="s">
        <v>45</v>
      </c>
      <c r="E21" s="6" t="s">
        <v>13</v>
      </c>
      <c r="F21" s="8"/>
      <c r="G21" s="6" t="s">
        <v>13</v>
      </c>
      <c r="H21" s="6" t="s">
        <v>13</v>
      </c>
      <c r="I21" s="6"/>
      <c r="J21" s="6"/>
    </row>
    <row r="22" spans="1:10" ht="37.5" x14ac:dyDescent="0.35">
      <c r="A22" s="6" t="s">
        <v>57</v>
      </c>
      <c r="B22" s="7" t="b">
        <v>1</v>
      </c>
      <c r="C22" s="7"/>
      <c r="D22" s="8" t="s">
        <v>58</v>
      </c>
      <c r="E22" s="6" t="s">
        <v>13</v>
      </c>
      <c r="F22" s="8"/>
      <c r="G22" s="6" t="s">
        <v>13</v>
      </c>
      <c r="H22" s="9" t="s">
        <v>59</v>
      </c>
      <c r="I22" s="9" t="s">
        <v>59</v>
      </c>
      <c r="J22" s="9" t="s">
        <v>59</v>
      </c>
    </row>
    <row r="23" spans="1:10" s="3" customFormat="1" ht="54" outlineLevel="2" x14ac:dyDescent="0.35">
      <c r="A23" s="4" t="s">
        <v>60</v>
      </c>
      <c r="B23" s="5">
        <f>COUNTIF(B24:B29, TRUE)/COUNTA(B24:B29)</f>
        <v>1</v>
      </c>
      <c r="C23" s="5"/>
      <c r="D23" s="4" t="s">
        <v>465</v>
      </c>
      <c r="E23" s="4" t="s">
        <v>466</v>
      </c>
      <c r="F23" s="4"/>
      <c r="G23" s="4" t="s">
        <v>465</v>
      </c>
      <c r="H23" s="4" t="s">
        <v>465</v>
      </c>
      <c r="I23" s="4"/>
      <c r="J23" s="4"/>
    </row>
    <row r="24" spans="1:10" ht="87.5" outlineLevel="2" x14ac:dyDescent="0.35">
      <c r="A24" s="6" t="s">
        <v>61</v>
      </c>
      <c r="B24" s="7" t="b">
        <v>1</v>
      </c>
      <c r="C24" s="7"/>
      <c r="D24" s="8" t="s">
        <v>62</v>
      </c>
      <c r="E24" s="6" t="s">
        <v>13</v>
      </c>
      <c r="F24" s="8"/>
      <c r="G24" s="6" t="s">
        <v>13</v>
      </c>
      <c r="H24" s="6" t="s">
        <v>13</v>
      </c>
      <c r="I24" s="6" t="s">
        <v>13</v>
      </c>
      <c r="J24" s="6" t="s">
        <v>13</v>
      </c>
    </row>
    <row r="25" spans="1:10" ht="113" outlineLevel="2" x14ac:dyDescent="0.35">
      <c r="A25" s="6" t="s">
        <v>63</v>
      </c>
      <c r="B25" s="7" t="b">
        <v>1</v>
      </c>
      <c r="C25" s="7"/>
      <c r="D25" s="8" t="s">
        <v>64</v>
      </c>
      <c r="E25" s="6" t="s">
        <v>13</v>
      </c>
      <c r="F25" s="8"/>
      <c r="G25" s="6" t="s">
        <v>13</v>
      </c>
      <c r="H25" s="6" t="s">
        <v>13</v>
      </c>
      <c r="I25" s="6"/>
      <c r="J25" s="6"/>
    </row>
    <row r="26" spans="1:10" ht="139.5" outlineLevel="2" x14ac:dyDescent="0.35">
      <c r="A26" s="6" t="s">
        <v>65</v>
      </c>
      <c r="B26" s="7" t="b">
        <v>1</v>
      </c>
      <c r="C26" s="7"/>
      <c r="D26" s="8" t="s">
        <v>66</v>
      </c>
      <c r="E26" s="6" t="s">
        <v>13</v>
      </c>
      <c r="F26" s="8"/>
      <c r="G26" s="6" t="s">
        <v>13</v>
      </c>
      <c r="H26" s="6" t="s">
        <v>13</v>
      </c>
      <c r="I26" s="6"/>
      <c r="J26" s="6"/>
    </row>
    <row r="27" spans="1:10" ht="87.5" outlineLevel="2" x14ac:dyDescent="0.35">
      <c r="A27" s="6" t="s">
        <v>67</v>
      </c>
      <c r="B27" s="7" t="b">
        <v>1</v>
      </c>
      <c r="C27" s="7"/>
      <c r="D27" s="8" t="s">
        <v>43</v>
      </c>
      <c r="E27" s="6" t="s">
        <v>13</v>
      </c>
      <c r="F27" s="8"/>
      <c r="G27" s="6" t="s">
        <v>13</v>
      </c>
      <c r="H27" s="6" t="s">
        <v>13</v>
      </c>
      <c r="I27" s="6"/>
      <c r="J27" s="6"/>
    </row>
    <row r="28" spans="1:10" ht="87.5" outlineLevel="2" x14ac:dyDescent="0.35">
      <c r="A28" s="6" t="s">
        <v>68</v>
      </c>
      <c r="B28" s="7" t="b">
        <v>1</v>
      </c>
      <c r="C28" s="7"/>
      <c r="D28" s="8" t="s">
        <v>69</v>
      </c>
      <c r="E28" s="6" t="s">
        <v>13</v>
      </c>
      <c r="F28" s="8"/>
      <c r="G28" s="6" t="s">
        <v>13</v>
      </c>
      <c r="H28" s="6" t="s">
        <v>13</v>
      </c>
      <c r="I28" s="6"/>
      <c r="J28" s="6"/>
    </row>
    <row r="29" spans="1:10" ht="37.5" outlineLevel="1" x14ac:dyDescent="0.35">
      <c r="A29" s="6" t="s">
        <v>70</v>
      </c>
      <c r="B29" s="7" t="b">
        <v>1</v>
      </c>
      <c r="C29" s="7"/>
      <c r="D29" s="8" t="s">
        <v>71</v>
      </c>
      <c r="E29" s="6" t="s">
        <v>13</v>
      </c>
      <c r="F29" s="8"/>
      <c r="G29" s="6" t="s">
        <v>13</v>
      </c>
      <c r="H29" s="6" t="s">
        <v>72</v>
      </c>
      <c r="I29" s="6" t="s">
        <v>72</v>
      </c>
      <c r="J29" s="6" t="s">
        <v>72</v>
      </c>
    </row>
    <row r="30" spans="1:10" s="3" customFormat="1" ht="54" outlineLevel="2" x14ac:dyDescent="0.35">
      <c r="A30" s="4" t="s">
        <v>73</v>
      </c>
      <c r="B30" s="5">
        <f>COUNTIF(B31:B35, TRUE)/COUNTA(B31:B35)</f>
        <v>1</v>
      </c>
      <c r="C30" s="5"/>
      <c r="D30" s="4" t="s">
        <v>467</v>
      </c>
      <c r="E30" s="4" t="s">
        <v>467</v>
      </c>
      <c r="F30" s="4"/>
      <c r="G30" s="4" t="s">
        <v>467</v>
      </c>
      <c r="H30" s="4" t="s">
        <v>467</v>
      </c>
      <c r="I30" s="4"/>
      <c r="J30" s="4"/>
    </row>
    <row r="31" spans="1:10" ht="87.5" outlineLevel="2" x14ac:dyDescent="0.35">
      <c r="A31" s="6" t="s">
        <v>74</v>
      </c>
      <c r="B31" s="7" t="b">
        <v>1</v>
      </c>
      <c r="C31" s="7"/>
      <c r="D31" s="8" t="s">
        <v>75</v>
      </c>
      <c r="E31" s="6" t="s">
        <v>13</v>
      </c>
      <c r="F31" s="8"/>
      <c r="G31" s="6" t="s">
        <v>13</v>
      </c>
      <c r="H31" s="6" t="s">
        <v>13</v>
      </c>
      <c r="I31" s="6" t="s">
        <v>13</v>
      </c>
      <c r="J31" s="6" t="s">
        <v>13</v>
      </c>
    </row>
    <row r="32" spans="1:10" ht="62.5" outlineLevel="2" x14ac:dyDescent="0.35">
      <c r="A32" s="6" t="s">
        <v>76</v>
      </c>
      <c r="B32" s="7" t="b">
        <v>1</v>
      </c>
      <c r="C32" s="7"/>
      <c r="D32" s="8" t="s">
        <v>77</v>
      </c>
      <c r="E32" s="6" t="s">
        <v>13</v>
      </c>
      <c r="F32" s="8"/>
      <c r="G32" s="6" t="s">
        <v>13</v>
      </c>
      <c r="H32" s="6" t="s">
        <v>13</v>
      </c>
      <c r="I32" s="6"/>
      <c r="J32" s="6"/>
    </row>
    <row r="33" spans="1:10" ht="291.5" outlineLevel="2" x14ac:dyDescent="0.35">
      <c r="A33" s="6" t="s">
        <v>78</v>
      </c>
      <c r="B33" s="7" t="b">
        <v>1</v>
      </c>
      <c r="C33" s="7"/>
      <c r="D33" s="8" t="s">
        <v>79</v>
      </c>
      <c r="E33" s="6" t="s">
        <v>13</v>
      </c>
      <c r="F33" s="8"/>
      <c r="G33" s="6" t="s">
        <v>13</v>
      </c>
      <c r="H33" s="6" t="s">
        <v>13</v>
      </c>
      <c r="I33" s="6"/>
      <c r="J33" s="6"/>
    </row>
    <row r="34" spans="1:10" ht="62.5" outlineLevel="2" x14ac:dyDescent="0.35">
      <c r="A34" s="6" t="s">
        <v>80</v>
      </c>
      <c r="B34" s="7" t="b">
        <v>1</v>
      </c>
      <c r="C34" s="7"/>
      <c r="D34" s="8" t="s">
        <v>81</v>
      </c>
      <c r="E34" s="6" t="s">
        <v>13</v>
      </c>
      <c r="F34" s="8"/>
      <c r="G34" s="6" t="s">
        <v>13</v>
      </c>
      <c r="H34" s="6" t="s">
        <v>13</v>
      </c>
      <c r="I34" s="6"/>
      <c r="J34" s="6"/>
    </row>
    <row r="35" spans="1:10" ht="37.5" x14ac:dyDescent="0.35">
      <c r="A35" s="6" t="s">
        <v>82</v>
      </c>
      <c r="B35" s="7" t="b">
        <v>1</v>
      </c>
      <c r="C35" s="7"/>
      <c r="D35" s="8" t="s">
        <v>83</v>
      </c>
      <c r="E35" s="6" t="s">
        <v>13</v>
      </c>
      <c r="F35" s="8"/>
      <c r="G35" s="6" t="s">
        <v>13</v>
      </c>
      <c r="H35" s="6" t="s">
        <v>84</v>
      </c>
      <c r="I35" s="6" t="s">
        <v>84</v>
      </c>
      <c r="J35" s="6" t="s">
        <v>84</v>
      </c>
    </row>
    <row r="36" spans="1:10" s="3" customFormat="1" ht="54" outlineLevel="2" x14ac:dyDescent="0.35">
      <c r="A36" s="4" t="s">
        <v>85</v>
      </c>
      <c r="B36" s="5">
        <f>COUNTIF(B37:B42, TRUE)/COUNTA(B37:B42)</f>
        <v>1</v>
      </c>
      <c r="C36" s="5"/>
      <c r="D36" s="4" t="s">
        <v>468</v>
      </c>
      <c r="E36" s="4" t="s">
        <v>469</v>
      </c>
      <c r="F36" s="4"/>
      <c r="G36" s="4" t="s">
        <v>468</v>
      </c>
      <c r="H36" s="4" t="s">
        <v>468</v>
      </c>
      <c r="I36" s="4"/>
      <c r="J36" s="4"/>
    </row>
    <row r="37" spans="1:10" ht="87.5" outlineLevel="2" x14ac:dyDescent="0.35">
      <c r="A37" s="6" t="s">
        <v>86</v>
      </c>
      <c r="B37" s="7" t="b">
        <v>1</v>
      </c>
      <c r="C37" s="7"/>
      <c r="D37" s="8" t="s">
        <v>87</v>
      </c>
      <c r="E37" s="6" t="s">
        <v>13</v>
      </c>
      <c r="F37" s="8"/>
      <c r="G37" s="6" t="s">
        <v>13</v>
      </c>
      <c r="H37" s="6" t="s">
        <v>13</v>
      </c>
      <c r="I37" s="6" t="s">
        <v>13</v>
      </c>
      <c r="J37" s="6" t="s">
        <v>13</v>
      </c>
    </row>
    <row r="38" spans="1:10" ht="62.5" outlineLevel="2" x14ac:dyDescent="0.35">
      <c r="A38" s="6" t="s">
        <v>88</v>
      </c>
      <c r="B38" s="7" t="b">
        <v>1</v>
      </c>
      <c r="C38" s="7"/>
      <c r="D38" s="8" t="s">
        <v>89</v>
      </c>
      <c r="E38" s="6" t="s">
        <v>13</v>
      </c>
      <c r="F38" s="8"/>
      <c r="G38" s="6" t="s">
        <v>13</v>
      </c>
      <c r="H38" s="6" t="s">
        <v>13</v>
      </c>
      <c r="I38" s="6"/>
      <c r="J38" s="6"/>
    </row>
    <row r="39" spans="1:10" ht="216" outlineLevel="2" x14ac:dyDescent="0.35">
      <c r="A39" s="6" t="s">
        <v>90</v>
      </c>
      <c r="B39" s="7" t="b">
        <v>1</v>
      </c>
      <c r="C39" s="7"/>
      <c r="D39" s="8" t="s">
        <v>91</v>
      </c>
      <c r="E39" s="6"/>
      <c r="F39" s="8"/>
      <c r="G39" s="6" t="s">
        <v>470</v>
      </c>
      <c r="H39" s="6" t="s">
        <v>13</v>
      </c>
      <c r="I39" s="6"/>
      <c r="J39" s="6"/>
    </row>
    <row r="40" spans="1:10" ht="87.5" outlineLevel="2" x14ac:dyDescent="0.35">
      <c r="A40" s="6" t="s">
        <v>92</v>
      </c>
      <c r="B40" s="7" t="b">
        <v>1</v>
      </c>
      <c r="C40" s="7"/>
      <c r="D40" s="8" t="s">
        <v>43</v>
      </c>
      <c r="E40" s="6"/>
      <c r="F40" s="8"/>
      <c r="G40" s="6" t="s">
        <v>471</v>
      </c>
      <c r="H40" s="6" t="s">
        <v>13</v>
      </c>
      <c r="I40" s="6"/>
      <c r="J40" s="6"/>
    </row>
    <row r="41" spans="1:10" ht="87.5" outlineLevel="2" x14ac:dyDescent="0.35">
      <c r="A41" s="6" t="s">
        <v>93</v>
      </c>
      <c r="B41" s="7" t="b">
        <v>1</v>
      </c>
      <c r="C41" s="7"/>
      <c r="D41" s="8" t="s">
        <v>94</v>
      </c>
      <c r="E41" s="6" t="s">
        <v>13</v>
      </c>
      <c r="F41" s="8"/>
      <c r="G41" s="6" t="s">
        <v>13</v>
      </c>
      <c r="H41" s="6" t="s">
        <v>13</v>
      </c>
      <c r="I41" s="6"/>
      <c r="J41" s="6"/>
    </row>
    <row r="42" spans="1:10" ht="37.5" outlineLevel="1" x14ac:dyDescent="0.35">
      <c r="A42" s="6" t="s">
        <v>95</v>
      </c>
      <c r="B42" s="7" t="b">
        <v>1</v>
      </c>
      <c r="C42" s="7"/>
      <c r="D42" s="8" t="s">
        <v>96</v>
      </c>
      <c r="E42" s="6" t="s">
        <v>13</v>
      </c>
      <c r="F42" s="8"/>
      <c r="G42" s="6" t="s">
        <v>13</v>
      </c>
      <c r="H42" s="6" t="s">
        <v>97</v>
      </c>
      <c r="I42" s="6" t="s">
        <v>97</v>
      </c>
      <c r="J42" s="6" t="s">
        <v>97</v>
      </c>
    </row>
    <row r="43" spans="1:10" s="3" customFormat="1" ht="54" outlineLevel="2" x14ac:dyDescent="0.35">
      <c r="A43" s="4" t="s">
        <v>98</v>
      </c>
      <c r="B43" s="5">
        <f>COUNTIF(B44:B48, TRUE)/COUNTA(B44:B48)</f>
        <v>1</v>
      </c>
      <c r="C43" s="5"/>
      <c r="D43" s="4" t="s">
        <v>472</v>
      </c>
      <c r="E43" s="4" t="s">
        <v>472</v>
      </c>
      <c r="F43" s="4"/>
      <c r="G43" s="4" t="s">
        <v>472</v>
      </c>
      <c r="H43" s="4" t="s">
        <v>472</v>
      </c>
      <c r="I43" s="4"/>
      <c r="J43" s="4"/>
    </row>
    <row r="44" spans="1:10" ht="87.5" outlineLevel="2" x14ac:dyDescent="0.35">
      <c r="A44" s="6" t="s">
        <v>99</v>
      </c>
      <c r="B44" s="7" t="b">
        <v>1</v>
      </c>
      <c r="C44" s="7"/>
      <c r="D44" s="8" t="s">
        <v>75</v>
      </c>
      <c r="E44" s="6" t="s">
        <v>13</v>
      </c>
      <c r="F44" s="8"/>
      <c r="G44" s="6" t="s">
        <v>13</v>
      </c>
      <c r="H44" s="6" t="s">
        <v>13</v>
      </c>
      <c r="I44" s="6" t="s">
        <v>13</v>
      </c>
      <c r="J44" s="6" t="s">
        <v>13</v>
      </c>
    </row>
    <row r="45" spans="1:10" ht="62.5" outlineLevel="2" x14ac:dyDescent="0.35">
      <c r="A45" s="6" t="s">
        <v>100</v>
      </c>
      <c r="B45" s="7" t="b">
        <v>1</v>
      </c>
      <c r="C45" s="7"/>
      <c r="D45" s="8" t="s">
        <v>101</v>
      </c>
      <c r="E45" s="6" t="s">
        <v>13</v>
      </c>
      <c r="F45" s="8"/>
      <c r="G45" s="6" t="s">
        <v>13</v>
      </c>
      <c r="H45" s="6" t="s">
        <v>13</v>
      </c>
      <c r="I45" s="6"/>
      <c r="J45" s="6"/>
    </row>
    <row r="46" spans="1:10" ht="368.5" outlineLevel="2" x14ac:dyDescent="0.35">
      <c r="A46" s="6" t="s">
        <v>102</v>
      </c>
      <c r="B46" s="7" t="b">
        <v>1</v>
      </c>
      <c r="C46" s="7"/>
      <c r="D46" s="8" t="s">
        <v>103</v>
      </c>
      <c r="E46" s="6" t="s">
        <v>13</v>
      </c>
      <c r="F46" s="8"/>
      <c r="G46" s="6" t="s">
        <v>13</v>
      </c>
      <c r="H46" s="6" t="s">
        <v>13</v>
      </c>
      <c r="I46" s="6"/>
      <c r="J46" s="6"/>
    </row>
    <row r="47" spans="1:10" ht="62.5" outlineLevel="2" x14ac:dyDescent="0.35">
      <c r="A47" s="6" t="s">
        <v>104</v>
      </c>
      <c r="B47" s="7" t="b">
        <v>1</v>
      </c>
      <c r="C47" s="7"/>
      <c r="D47" s="8" t="s">
        <v>105</v>
      </c>
      <c r="E47" s="6" t="s">
        <v>13</v>
      </c>
      <c r="F47" s="8"/>
      <c r="G47" s="6" t="s">
        <v>13</v>
      </c>
      <c r="H47" s="6" t="s">
        <v>13</v>
      </c>
      <c r="I47" s="6"/>
      <c r="J47" s="6"/>
    </row>
    <row r="48" spans="1:10" ht="37.5" x14ac:dyDescent="0.35">
      <c r="A48" s="6" t="s">
        <v>106</v>
      </c>
      <c r="B48" s="7" t="b">
        <v>1</v>
      </c>
      <c r="C48" s="7"/>
      <c r="D48" s="8" t="s">
        <v>107</v>
      </c>
      <c r="E48" s="6" t="s">
        <v>13</v>
      </c>
      <c r="F48" s="8"/>
      <c r="G48" s="6" t="s">
        <v>13</v>
      </c>
      <c r="H48" s="6" t="s">
        <v>108</v>
      </c>
      <c r="I48" s="6" t="s">
        <v>108</v>
      </c>
      <c r="J48" s="6" t="s">
        <v>108</v>
      </c>
    </row>
    <row r="49" spans="1:10" s="3" customFormat="1" ht="54" outlineLevel="2" x14ac:dyDescent="0.35">
      <c r="A49" s="4" t="s">
        <v>109</v>
      </c>
      <c r="B49" s="5">
        <f>COUNTIF(B50:B55, TRUE)/COUNTA(B50:B55)</f>
        <v>1</v>
      </c>
      <c r="C49" s="5"/>
      <c r="D49" s="4" t="s">
        <v>110</v>
      </c>
      <c r="E49" s="4" t="s">
        <v>110</v>
      </c>
      <c r="F49" s="4"/>
      <c r="G49" s="4" t="s">
        <v>110</v>
      </c>
      <c r="H49" s="4" t="s">
        <v>110</v>
      </c>
      <c r="I49" s="4"/>
      <c r="J49" s="4"/>
    </row>
    <row r="50" spans="1:10" ht="87.5" outlineLevel="2" x14ac:dyDescent="0.35">
      <c r="A50" s="6" t="s">
        <v>111</v>
      </c>
      <c r="B50" s="7" t="b">
        <v>1</v>
      </c>
      <c r="C50" s="7"/>
      <c r="D50" s="8" t="s">
        <v>112</v>
      </c>
      <c r="E50" s="6" t="s">
        <v>13</v>
      </c>
      <c r="F50" s="8"/>
      <c r="G50" s="6" t="s">
        <v>13</v>
      </c>
      <c r="H50" s="6" t="s">
        <v>13</v>
      </c>
      <c r="I50" s="6" t="s">
        <v>13</v>
      </c>
      <c r="J50" s="6" t="s">
        <v>13</v>
      </c>
    </row>
    <row r="51" spans="1:10" ht="87.5" outlineLevel="2" x14ac:dyDescent="0.35">
      <c r="A51" s="6" t="s">
        <v>113</v>
      </c>
      <c r="B51" s="7" t="b">
        <v>1</v>
      </c>
      <c r="C51" s="7"/>
      <c r="D51" s="8" t="s">
        <v>114</v>
      </c>
      <c r="E51" s="6" t="s">
        <v>13</v>
      </c>
      <c r="F51" s="8"/>
      <c r="G51" s="6" t="s">
        <v>13</v>
      </c>
      <c r="H51" s="6" t="s">
        <v>13</v>
      </c>
      <c r="I51" s="6"/>
      <c r="J51" s="6"/>
    </row>
    <row r="52" spans="1:10" ht="315" outlineLevel="2" x14ac:dyDescent="0.35">
      <c r="A52" s="6" t="s">
        <v>115</v>
      </c>
      <c r="B52" s="7" t="b">
        <v>1</v>
      </c>
      <c r="C52" s="7"/>
      <c r="D52" s="8" t="s">
        <v>116</v>
      </c>
      <c r="E52" s="6" t="s">
        <v>13</v>
      </c>
      <c r="F52" s="8"/>
      <c r="G52" s="6" t="s">
        <v>13</v>
      </c>
      <c r="H52" s="6" t="s">
        <v>13</v>
      </c>
      <c r="I52" s="6"/>
      <c r="J52" s="6"/>
    </row>
    <row r="53" spans="1:10" ht="365" outlineLevel="2" x14ac:dyDescent="0.35">
      <c r="A53" s="6" t="s">
        <v>117</v>
      </c>
      <c r="B53" s="7" t="b">
        <v>1</v>
      </c>
      <c r="C53" s="7"/>
      <c r="D53" s="8" t="s">
        <v>118</v>
      </c>
      <c r="E53" s="6" t="s">
        <v>13</v>
      </c>
      <c r="F53" s="8"/>
      <c r="G53" s="6" t="s">
        <v>13</v>
      </c>
      <c r="H53" s="6" t="s">
        <v>13</v>
      </c>
      <c r="I53" s="6"/>
      <c r="J53" s="6"/>
    </row>
    <row r="54" spans="1:10" ht="87.5" outlineLevel="2" x14ac:dyDescent="0.35">
      <c r="A54" s="6" t="s">
        <v>119</v>
      </c>
      <c r="B54" s="7" t="b">
        <v>1</v>
      </c>
      <c r="C54" s="7"/>
      <c r="D54" s="8" t="s">
        <v>120</v>
      </c>
      <c r="E54" s="6" t="s">
        <v>13</v>
      </c>
      <c r="F54" s="8"/>
      <c r="G54" s="6" t="s">
        <v>13</v>
      </c>
      <c r="H54" s="6" t="s">
        <v>13</v>
      </c>
      <c r="I54" s="6"/>
      <c r="J54" s="6"/>
    </row>
    <row r="55" spans="1:10" ht="37.5" x14ac:dyDescent="0.35">
      <c r="A55" s="6" t="s">
        <v>121</v>
      </c>
      <c r="B55" s="7" t="b">
        <v>1</v>
      </c>
      <c r="C55" s="7"/>
      <c r="D55" s="8" t="s">
        <v>122</v>
      </c>
      <c r="E55" s="6" t="s">
        <v>13</v>
      </c>
      <c r="F55" s="8"/>
      <c r="G55" s="6" t="s">
        <v>13</v>
      </c>
      <c r="H55" s="6" t="s">
        <v>123</v>
      </c>
      <c r="I55" s="6" t="s">
        <v>123</v>
      </c>
      <c r="J55" s="6" t="s">
        <v>123</v>
      </c>
    </row>
    <row r="56" spans="1:10" s="3" customFormat="1" ht="54" outlineLevel="2" x14ac:dyDescent="0.35">
      <c r="A56" s="4" t="s">
        <v>124</v>
      </c>
      <c r="B56" s="5">
        <f>COUNTIF(B57:B61, TRUE)/COUNTA(B57:B61)</f>
        <v>1</v>
      </c>
      <c r="C56" s="5"/>
      <c r="D56" s="4" t="s">
        <v>473</v>
      </c>
      <c r="E56" s="4" t="s">
        <v>473</v>
      </c>
      <c r="F56" s="4"/>
      <c r="G56" s="4" t="s">
        <v>473</v>
      </c>
      <c r="H56" s="4" t="s">
        <v>473</v>
      </c>
      <c r="I56" s="4"/>
      <c r="J56" s="4"/>
    </row>
    <row r="57" spans="1:10" ht="112.5" outlineLevel="2" x14ac:dyDescent="0.35">
      <c r="A57" s="6" t="s">
        <v>125</v>
      </c>
      <c r="B57" s="7" t="b">
        <v>1</v>
      </c>
      <c r="C57" s="7"/>
      <c r="D57" s="8" t="s">
        <v>126</v>
      </c>
      <c r="E57" s="6" t="s">
        <v>13</v>
      </c>
      <c r="F57" s="8"/>
      <c r="G57" s="6" t="s">
        <v>13</v>
      </c>
      <c r="H57" s="6" t="s">
        <v>13</v>
      </c>
      <c r="I57" s="6" t="s">
        <v>13</v>
      </c>
      <c r="J57" s="6" t="s">
        <v>13</v>
      </c>
    </row>
    <row r="58" spans="1:10" ht="112.5" outlineLevel="2" x14ac:dyDescent="0.35">
      <c r="A58" s="6" t="s">
        <v>127</v>
      </c>
      <c r="B58" s="7" t="b">
        <v>1</v>
      </c>
      <c r="C58" s="7"/>
      <c r="D58" s="8" t="s">
        <v>128</v>
      </c>
      <c r="E58" s="6" t="s">
        <v>13</v>
      </c>
      <c r="F58" s="8"/>
      <c r="G58" s="6" t="s">
        <v>13</v>
      </c>
      <c r="H58" s="6" t="s">
        <v>13</v>
      </c>
      <c r="I58" s="6"/>
      <c r="J58" s="6"/>
    </row>
    <row r="59" spans="1:10" ht="291" outlineLevel="2" x14ac:dyDescent="0.35">
      <c r="A59" s="6" t="s">
        <v>129</v>
      </c>
      <c r="B59" s="7" t="b">
        <v>1</v>
      </c>
      <c r="C59" s="7"/>
      <c r="D59" s="8" t="s">
        <v>130</v>
      </c>
      <c r="E59" s="6" t="s">
        <v>13</v>
      </c>
      <c r="F59" s="8"/>
      <c r="G59" s="6" t="s">
        <v>13</v>
      </c>
      <c r="H59" s="6" t="s">
        <v>13</v>
      </c>
      <c r="I59" s="6"/>
      <c r="J59" s="6"/>
    </row>
    <row r="60" spans="1:10" ht="62.5" outlineLevel="2" x14ac:dyDescent="0.35">
      <c r="A60" s="6" t="s">
        <v>131</v>
      </c>
      <c r="B60" s="7" t="b">
        <v>1</v>
      </c>
      <c r="C60" s="7"/>
      <c r="D60" s="8" t="s">
        <v>132</v>
      </c>
      <c r="E60" s="6" t="s">
        <v>13</v>
      </c>
      <c r="F60" s="8"/>
      <c r="G60" s="6" t="s">
        <v>13</v>
      </c>
      <c r="H60" s="6" t="s">
        <v>13</v>
      </c>
      <c r="I60" s="6"/>
      <c r="J60" s="6"/>
    </row>
    <row r="61" spans="1:10" ht="37.5" x14ac:dyDescent="0.35">
      <c r="A61" s="6" t="s">
        <v>133</v>
      </c>
      <c r="B61" s="7" t="b">
        <v>1</v>
      </c>
      <c r="C61" s="7"/>
      <c r="D61" s="8" t="s">
        <v>134</v>
      </c>
      <c r="E61" s="6" t="s">
        <v>13</v>
      </c>
      <c r="F61" s="8"/>
      <c r="G61" s="6" t="s">
        <v>13</v>
      </c>
      <c r="H61" s="6" t="s">
        <v>135</v>
      </c>
      <c r="I61" s="6" t="s">
        <v>135</v>
      </c>
      <c r="J61" s="6" t="s">
        <v>135</v>
      </c>
    </row>
    <row r="62" spans="1:10" s="3" customFormat="1" ht="54" outlineLevel="2" x14ac:dyDescent="0.35">
      <c r="A62" s="4" t="s">
        <v>136</v>
      </c>
      <c r="B62" s="5">
        <f>COUNTIF(B63:B66, TRUE)/COUNTA(B63:B66)</f>
        <v>1</v>
      </c>
      <c r="C62" s="5"/>
      <c r="D62" s="4" t="s">
        <v>137</v>
      </c>
      <c r="E62" s="4" t="s">
        <v>137</v>
      </c>
      <c r="F62" s="4"/>
      <c r="G62" s="4" t="s">
        <v>137</v>
      </c>
      <c r="H62" s="4" t="s">
        <v>137</v>
      </c>
      <c r="I62" s="4"/>
      <c r="J62" s="4"/>
    </row>
    <row r="63" spans="1:10" ht="87.5" outlineLevel="2" x14ac:dyDescent="0.35">
      <c r="A63" s="6" t="s">
        <v>138</v>
      </c>
      <c r="B63" s="7" t="b">
        <v>1</v>
      </c>
      <c r="C63" s="7"/>
      <c r="D63" s="8" t="s">
        <v>139</v>
      </c>
      <c r="E63" s="6" t="s">
        <v>13</v>
      </c>
      <c r="F63" s="8"/>
      <c r="G63" s="6" t="s">
        <v>13</v>
      </c>
      <c r="H63" s="6" t="s">
        <v>13</v>
      </c>
      <c r="I63" s="6" t="s">
        <v>13</v>
      </c>
      <c r="J63" s="6" t="s">
        <v>13</v>
      </c>
    </row>
    <row r="64" spans="1:10" ht="364" outlineLevel="2" x14ac:dyDescent="0.35">
      <c r="A64" s="6" t="s">
        <v>140</v>
      </c>
      <c r="B64" s="7" t="b">
        <v>1</v>
      </c>
      <c r="C64" s="7"/>
      <c r="D64" s="8" t="s">
        <v>141</v>
      </c>
      <c r="E64" s="6" t="s">
        <v>13</v>
      </c>
      <c r="F64" s="8"/>
      <c r="G64" s="6" t="s">
        <v>13</v>
      </c>
      <c r="H64" s="6" t="s">
        <v>13</v>
      </c>
      <c r="I64" s="6"/>
      <c r="J64" s="6"/>
    </row>
    <row r="65" spans="1:10" ht="87.5" outlineLevel="2" x14ac:dyDescent="0.35">
      <c r="A65" s="6" t="s">
        <v>142</v>
      </c>
      <c r="B65" s="7" t="b">
        <v>1</v>
      </c>
      <c r="C65" s="7"/>
      <c r="D65" s="8" t="s">
        <v>143</v>
      </c>
      <c r="E65" s="6" t="s">
        <v>13</v>
      </c>
      <c r="F65" s="8"/>
      <c r="G65" s="6" t="s">
        <v>13</v>
      </c>
      <c r="H65" s="6" t="s">
        <v>13</v>
      </c>
      <c r="I65" s="6"/>
      <c r="J65" s="6"/>
    </row>
    <row r="66" spans="1:10" ht="37.5" x14ac:dyDescent="0.35">
      <c r="A66" s="6" t="s">
        <v>144</v>
      </c>
      <c r="B66" s="7" t="b">
        <v>1</v>
      </c>
      <c r="C66" s="7"/>
      <c r="D66" s="8" t="s">
        <v>145</v>
      </c>
      <c r="E66" s="6" t="s">
        <v>13</v>
      </c>
      <c r="F66" s="8"/>
      <c r="G66" s="6" t="s">
        <v>13</v>
      </c>
      <c r="H66" s="6" t="s">
        <v>146</v>
      </c>
      <c r="I66" s="6" t="s">
        <v>146</v>
      </c>
      <c r="J66" s="6" t="s">
        <v>146</v>
      </c>
    </row>
    <row r="67" spans="1:10" s="3" customFormat="1" ht="54" outlineLevel="2" x14ac:dyDescent="0.35">
      <c r="A67" s="4" t="s">
        <v>147</v>
      </c>
      <c r="B67" s="5">
        <f>COUNTIF(B68:B71, TRUE)/COUNTA(B68:B71)</f>
        <v>1</v>
      </c>
      <c r="C67" s="5"/>
      <c r="D67" s="4" t="s">
        <v>148</v>
      </c>
      <c r="E67" s="4" t="s">
        <v>148</v>
      </c>
      <c r="F67" s="4"/>
      <c r="G67" s="4" t="s">
        <v>148</v>
      </c>
      <c r="H67" s="4" t="s">
        <v>148</v>
      </c>
      <c r="I67" s="4"/>
      <c r="J67" s="4"/>
    </row>
    <row r="68" spans="1:10" ht="87.5" outlineLevel="2" x14ac:dyDescent="0.35">
      <c r="A68" s="6" t="s">
        <v>149</v>
      </c>
      <c r="B68" s="7" t="b">
        <v>1</v>
      </c>
      <c r="C68" s="7"/>
      <c r="D68" s="8" t="s">
        <v>139</v>
      </c>
      <c r="E68" s="6" t="s">
        <v>13</v>
      </c>
      <c r="F68" s="8"/>
      <c r="G68" s="6" t="s">
        <v>13</v>
      </c>
      <c r="H68" s="6" t="s">
        <v>13</v>
      </c>
      <c r="I68" s="6" t="s">
        <v>13</v>
      </c>
      <c r="J68" s="6" t="s">
        <v>13</v>
      </c>
    </row>
    <row r="69" spans="1:10" ht="125" outlineLevel="2" x14ac:dyDescent="0.35">
      <c r="A69" s="6" t="s">
        <v>150</v>
      </c>
      <c r="B69" s="7" t="b">
        <v>1</v>
      </c>
      <c r="C69" s="7"/>
      <c r="D69" s="8" t="s">
        <v>151</v>
      </c>
      <c r="E69" s="6" t="s">
        <v>13</v>
      </c>
      <c r="F69" s="8"/>
      <c r="G69" s="6" t="s">
        <v>13</v>
      </c>
      <c r="H69" s="6" t="s">
        <v>13</v>
      </c>
      <c r="I69" s="6"/>
      <c r="J69" s="6"/>
    </row>
    <row r="70" spans="1:10" ht="62.5" outlineLevel="2" x14ac:dyDescent="0.35">
      <c r="A70" s="6" t="s">
        <v>152</v>
      </c>
      <c r="B70" s="7" t="b">
        <v>1</v>
      </c>
      <c r="C70" s="7"/>
      <c r="D70" s="8" t="s">
        <v>105</v>
      </c>
      <c r="E70" s="6" t="s">
        <v>13</v>
      </c>
      <c r="F70" s="8"/>
      <c r="G70" s="6" t="s">
        <v>13</v>
      </c>
      <c r="H70" s="6" t="s">
        <v>13</v>
      </c>
      <c r="I70" s="6"/>
      <c r="J70" s="6"/>
    </row>
    <row r="71" spans="1:10" ht="37.5" x14ac:dyDescent="0.35">
      <c r="A71" s="6" t="s">
        <v>153</v>
      </c>
      <c r="B71" s="7" t="b">
        <v>1</v>
      </c>
      <c r="C71" s="7"/>
      <c r="D71" s="8" t="s">
        <v>154</v>
      </c>
      <c r="E71" s="6" t="s">
        <v>13</v>
      </c>
      <c r="F71" s="8"/>
      <c r="G71" s="6" t="s">
        <v>13</v>
      </c>
      <c r="H71" s="6" t="s">
        <v>155</v>
      </c>
      <c r="I71" s="6" t="s">
        <v>155</v>
      </c>
      <c r="J71" s="6" t="s">
        <v>155</v>
      </c>
    </row>
    <row r="72" spans="1:10" s="3" customFormat="1" ht="54" outlineLevel="2" x14ac:dyDescent="0.35">
      <c r="A72" s="4" t="s">
        <v>156</v>
      </c>
      <c r="B72" s="5">
        <f>COUNTIF(B73:B75, TRUE)/COUNTA(B73:B75)</f>
        <v>1</v>
      </c>
      <c r="C72" s="5"/>
      <c r="D72" s="4" t="s">
        <v>157</v>
      </c>
      <c r="E72" s="4" t="s">
        <v>157</v>
      </c>
      <c r="F72" s="4"/>
      <c r="G72" s="4" t="s">
        <v>157</v>
      </c>
      <c r="H72" s="4" t="s">
        <v>157</v>
      </c>
      <c r="I72" s="4"/>
      <c r="J72" s="4"/>
    </row>
    <row r="73" spans="1:10" ht="87.5" outlineLevel="2" x14ac:dyDescent="0.35">
      <c r="A73" s="6" t="s">
        <v>158</v>
      </c>
      <c r="B73" s="7" t="b">
        <v>1</v>
      </c>
      <c r="C73" s="7"/>
      <c r="D73" s="8" t="s">
        <v>159</v>
      </c>
      <c r="E73" s="6" t="s">
        <v>13</v>
      </c>
      <c r="F73" s="8"/>
      <c r="G73" s="6" t="s">
        <v>13</v>
      </c>
      <c r="H73" s="6" t="s">
        <v>13</v>
      </c>
      <c r="I73" s="9" t="s">
        <v>160</v>
      </c>
      <c r="J73" s="9" t="s">
        <v>160</v>
      </c>
    </row>
    <row r="74" spans="1:10" ht="150" outlineLevel="2" x14ac:dyDescent="0.35">
      <c r="A74" s="6" t="s">
        <v>161</v>
      </c>
      <c r="B74" s="7" t="b">
        <v>1</v>
      </c>
      <c r="C74" s="7"/>
      <c r="D74" s="8" t="s">
        <v>162</v>
      </c>
      <c r="E74" s="6" t="s">
        <v>13</v>
      </c>
      <c r="F74" s="8"/>
      <c r="G74" s="6" t="s">
        <v>13</v>
      </c>
      <c r="H74" s="6" t="s">
        <v>13</v>
      </c>
      <c r="I74" s="9" t="s">
        <v>160</v>
      </c>
      <c r="J74" s="9" t="s">
        <v>160</v>
      </c>
    </row>
    <row r="75" spans="1:10" ht="37.5" outlineLevel="1" x14ac:dyDescent="0.35">
      <c r="A75" s="6" t="s">
        <v>163</v>
      </c>
      <c r="B75" s="7" t="b">
        <v>1</v>
      </c>
      <c r="C75" s="7"/>
      <c r="D75" s="8" t="s">
        <v>164</v>
      </c>
      <c r="E75" s="6" t="s">
        <v>13</v>
      </c>
      <c r="F75" s="8"/>
      <c r="G75" s="6" t="s">
        <v>13</v>
      </c>
      <c r="H75" s="9" t="s">
        <v>165</v>
      </c>
      <c r="I75" s="9" t="s">
        <v>165</v>
      </c>
      <c r="J75" s="9" t="s">
        <v>165</v>
      </c>
    </row>
    <row r="76" spans="1:10" s="3" customFormat="1" ht="54" outlineLevel="2" x14ac:dyDescent="0.35">
      <c r="A76" s="4" t="s">
        <v>166</v>
      </c>
      <c r="B76" s="5">
        <f>COUNTIF(B77:B79, TRUE)/COUNTA(B77:B79)</f>
        <v>1</v>
      </c>
      <c r="C76" s="5"/>
      <c r="D76" s="4" t="s">
        <v>167</v>
      </c>
      <c r="E76" s="4" t="s">
        <v>167</v>
      </c>
      <c r="F76" s="4"/>
      <c r="G76" s="4" t="s">
        <v>167</v>
      </c>
      <c r="H76" s="4" t="s">
        <v>167</v>
      </c>
      <c r="I76" s="4"/>
      <c r="J76" s="4"/>
    </row>
    <row r="77" spans="1:10" ht="112.5" outlineLevel="2" x14ac:dyDescent="0.35">
      <c r="A77" s="6" t="s">
        <v>168</v>
      </c>
      <c r="B77" s="7" t="b">
        <v>1</v>
      </c>
      <c r="C77" s="7"/>
      <c r="D77" s="8" t="s">
        <v>169</v>
      </c>
      <c r="E77" s="6" t="s">
        <v>13</v>
      </c>
      <c r="F77" s="8"/>
      <c r="G77" s="6" t="s">
        <v>13</v>
      </c>
      <c r="H77" s="9" t="s">
        <v>160</v>
      </c>
      <c r="I77" s="9" t="s">
        <v>160</v>
      </c>
      <c r="J77" s="9" t="s">
        <v>160</v>
      </c>
    </row>
    <row r="78" spans="1:10" ht="150" outlineLevel="2" x14ac:dyDescent="0.35">
      <c r="A78" s="6" t="s">
        <v>170</v>
      </c>
      <c r="B78" s="7" t="b">
        <v>1</v>
      </c>
      <c r="C78" s="7"/>
      <c r="D78" s="8" t="s">
        <v>162</v>
      </c>
      <c r="E78" s="6" t="s">
        <v>13</v>
      </c>
      <c r="F78" s="8"/>
      <c r="G78" s="6" t="s">
        <v>13</v>
      </c>
      <c r="H78" s="6" t="s">
        <v>160</v>
      </c>
      <c r="I78" s="9" t="s">
        <v>160</v>
      </c>
      <c r="J78" s="9" t="s">
        <v>160</v>
      </c>
    </row>
    <row r="79" spans="1:10" ht="37.5" x14ac:dyDescent="0.35">
      <c r="A79" s="6" t="s">
        <v>171</v>
      </c>
      <c r="B79" s="7" t="b">
        <v>1</v>
      </c>
      <c r="C79" s="7"/>
      <c r="D79" s="8" t="s">
        <v>164</v>
      </c>
      <c r="E79" s="6" t="s">
        <v>13</v>
      </c>
      <c r="F79" s="8"/>
      <c r="G79" s="6" t="s">
        <v>13</v>
      </c>
      <c r="H79" s="9" t="s">
        <v>172</v>
      </c>
      <c r="I79" s="9" t="s">
        <v>172</v>
      </c>
      <c r="J79" s="9" t="s">
        <v>172</v>
      </c>
    </row>
    <row r="80" spans="1:10" s="3" customFormat="1" ht="54" outlineLevel="2" x14ac:dyDescent="0.35">
      <c r="A80" s="4" t="s">
        <v>173</v>
      </c>
      <c r="B80" s="5">
        <f>COUNTIF(B81:B84, TRUE)/COUNTA(B81:B84)</f>
        <v>1</v>
      </c>
      <c r="C80" s="5"/>
      <c r="D80" s="4" t="s">
        <v>174</v>
      </c>
      <c r="E80" s="4" t="s">
        <v>174</v>
      </c>
      <c r="F80" s="4"/>
      <c r="G80" s="4" t="s">
        <v>174</v>
      </c>
      <c r="H80" s="4" t="s">
        <v>174</v>
      </c>
      <c r="I80" s="4"/>
      <c r="J80" s="4"/>
    </row>
    <row r="81" spans="1:11" ht="62.5" outlineLevel="2" x14ac:dyDescent="0.35">
      <c r="A81" s="6" t="s">
        <v>175</v>
      </c>
      <c r="B81" s="7" t="b">
        <v>1</v>
      </c>
      <c r="C81" s="7"/>
      <c r="D81" s="8" t="s">
        <v>176</v>
      </c>
      <c r="E81" s="6" t="s">
        <v>13</v>
      </c>
      <c r="F81" s="8"/>
      <c r="G81" s="6" t="s">
        <v>13</v>
      </c>
      <c r="H81" s="6" t="s">
        <v>13</v>
      </c>
      <c r="I81" s="6" t="s">
        <v>13</v>
      </c>
      <c r="J81" s="6" t="s">
        <v>13</v>
      </c>
      <c r="K81" s="6"/>
    </row>
    <row r="82" spans="1:11" ht="87.5" outlineLevel="2" x14ac:dyDescent="0.35">
      <c r="A82" s="6" t="s">
        <v>177</v>
      </c>
      <c r="B82" s="7" t="b">
        <v>1</v>
      </c>
      <c r="C82" s="7"/>
      <c r="D82" s="8" t="s">
        <v>178</v>
      </c>
      <c r="E82" s="6" t="s">
        <v>13</v>
      </c>
      <c r="F82" s="8"/>
      <c r="G82" s="6" t="s">
        <v>13</v>
      </c>
      <c r="H82" s="6" t="s">
        <v>13</v>
      </c>
      <c r="I82" s="6"/>
      <c r="J82" s="6"/>
    </row>
    <row r="83" spans="1:11" ht="62.5" outlineLevel="2" x14ac:dyDescent="0.35">
      <c r="A83" s="6" t="s">
        <v>179</v>
      </c>
      <c r="B83" s="7" t="b">
        <v>1</v>
      </c>
      <c r="C83" s="7"/>
      <c r="D83" s="8" t="s">
        <v>180</v>
      </c>
      <c r="E83" s="6" t="s">
        <v>13</v>
      </c>
      <c r="F83" s="8"/>
      <c r="G83" s="6" t="s">
        <v>13</v>
      </c>
      <c r="H83" s="6" t="s">
        <v>13</v>
      </c>
      <c r="I83" s="6"/>
      <c r="J83" s="6"/>
    </row>
    <row r="84" spans="1:11" ht="37.5" outlineLevel="1" x14ac:dyDescent="0.35">
      <c r="A84" s="6" t="s">
        <v>181</v>
      </c>
      <c r="B84" s="7" t="b">
        <v>1</v>
      </c>
      <c r="C84" s="7"/>
      <c r="D84" s="8" t="s">
        <v>182</v>
      </c>
      <c r="E84" s="6" t="s">
        <v>13</v>
      </c>
      <c r="F84" s="8"/>
      <c r="G84" s="6" t="s">
        <v>13</v>
      </c>
      <c r="H84" s="6" t="s">
        <v>13</v>
      </c>
      <c r="I84" s="6" t="s">
        <v>183</v>
      </c>
      <c r="J84" s="6" t="s">
        <v>183</v>
      </c>
    </row>
    <row r="85" spans="1:11" s="3" customFormat="1" ht="54" outlineLevel="2" x14ac:dyDescent="0.35">
      <c r="A85" s="4" t="s">
        <v>184</v>
      </c>
      <c r="B85" s="5">
        <f>COUNTIF(B86:B88, TRUE)/COUNTA(B86:B88)</f>
        <v>1</v>
      </c>
      <c r="C85" s="5"/>
      <c r="D85" s="4" t="s">
        <v>185</v>
      </c>
      <c r="E85" s="4" t="s">
        <v>185</v>
      </c>
      <c r="F85" s="4"/>
      <c r="G85" s="4" t="s">
        <v>185</v>
      </c>
      <c r="H85" s="4" t="s">
        <v>185</v>
      </c>
      <c r="I85" s="4"/>
      <c r="J85" s="4"/>
    </row>
    <row r="86" spans="1:11" ht="62.5" outlineLevel="2" x14ac:dyDescent="0.35">
      <c r="A86" s="6" t="s">
        <v>186</v>
      </c>
      <c r="B86" s="7" t="b">
        <v>1</v>
      </c>
      <c r="C86" s="7"/>
      <c r="D86" s="8" t="s">
        <v>176</v>
      </c>
      <c r="E86" s="6" t="s">
        <v>13</v>
      </c>
      <c r="F86" s="8"/>
      <c r="G86" s="6" t="s">
        <v>13</v>
      </c>
      <c r="H86" s="6" t="s">
        <v>13</v>
      </c>
      <c r="I86" s="6" t="s">
        <v>13</v>
      </c>
      <c r="J86" s="6" t="s">
        <v>13</v>
      </c>
    </row>
    <row r="87" spans="1:11" ht="37.5" outlineLevel="2" x14ac:dyDescent="0.35">
      <c r="A87" s="6" t="s">
        <v>187</v>
      </c>
      <c r="B87" s="7" t="b">
        <v>1</v>
      </c>
      <c r="C87" s="7"/>
      <c r="D87" s="8" t="s">
        <v>188</v>
      </c>
      <c r="E87" s="6" t="s">
        <v>13</v>
      </c>
      <c r="F87" s="8"/>
      <c r="G87" s="6" t="s">
        <v>13</v>
      </c>
      <c r="H87" s="6" t="s">
        <v>13</v>
      </c>
      <c r="I87" s="6" t="s">
        <v>13</v>
      </c>
      <c r="J87" s="6" t="s">
        <v>13</v>
      </c>
    </row>
    <row r="88" spans="1:11" ht="37.5" outlineLevel="1" x14ac:dyDescent="0.35">
      <c r="A88" s="6" t="s">
        <v>189</v>
      </c>
      <c r="B88" s="7" t="b">
        <v>1</v>
      </c>
      <c r="C88" s="7"/>
      <c r="D88" s="8" t="s">
        <v>190</v>
      </c>
      <c r="E88" s="6" t="s">
        <v>13</v>
      </c>
      <c r="F88" s="8"/>
      <c r="G88" s="6" t="s">
        <v>13</v>
      </c>
      <c r="H88" s="6" t="s">
        <v>191</v>
      </c>
      <c r="I88" s="6" t="s">
        <v>191</v>
      </c>
      <c r="J88" s="6" t="s">
        <v>191</v>
      </c>
    </row>
    <row r="89" spans="1:11" s="3" customFormat="1" ht="54" outlineLevel="2" x14ac:dyDescent="0.35">
      <c r="A89" s="4" t="s">
        <v>192</v>
      </c>
      <c r="B89" s="5">
        <f>COUNTIF(B90:B93, TRUE)/COUNTA(B90:B93)</f>
        <v>1</v>
      </c>
      <c r="C89" s="5"/>
      <c r="D89" s="4" t="s">
        <v>193</v>
      </c>
      <c r="E89" s="4" t="s">
        <v>193</v>
      </c>
      <c r="F89" s="4"/>
      <c r="G89" s="4" t="s">
        <v>193</v>
      </c>
      <c r="H89" s="4" t="s">
        <v>193</v>
      </c>
      <c r="I89" s="4"/>
      <c r="J89" s="4"/>
    </row>
    <row r="90" spans="1:11" ht="137.5" outlineLevel="2" x14ac:dyDescent="0.35">
      <c r="A90" s="6" t="s">
        <v>194</v>
      </c>
      <c r="B90" s="7" t="b">
        <v>1</v>
      </c>
      <c r="C90" s="7"/>
      <c r="D90" s="8" t="s">
        <v>195</v>
      </c>
      <c r="E90" s="6" t="s">
        <v>13</v>
      </c>
      <c r="F90" s="8"/>
      <c r="G90" s="6" t="s">
        <v>13</v>
      </c>
      <c r="H90" s="6" t="s">
        <v>13</v>
      </c>
      <c r="I90" s="6" t="s">
        <v>13</v>
      </c>
      <c r="J90" s="6" t="s">
        <v>13</v>
      </c>
      <c r="K90" s="6"/>
    </row>
    <row r="91" spans="1:11" ht="100" outlineLevel="2" x14ac:dyDescent="0.35">
      <c r="A91" s="6" t="s">
        <v>196</v>
      </c>
      <c r="B91" s="7" t="b">
        <v>1</v>
      </c>
      <c r="C91" s="7"/>
      <c r="D91" s="8" t="s">
        <v>197</v>
      </c>
      <c r="E91" s="6" t="s">
        <v>13</v>
      </c>
      <c r="F91" s="8"/>
      <c r="G91" s="6" t="s">
        <v>13</v>
      </c>
      <c r="H91" s="6" t="s">
        <v>13</v>
      </c>
      <c r="I91" s="6"/>
      <c r="J91" s="6"/>
    </row>
    <row r="92" spans="1:11" ht="62.5" outlineLevel="2" x14ac:dyDescent="0.35">
      <c r="A92" s="6" t="s">
        <v>198</v>
      </c>
      <c r="B92" s="7" t="b">
        <v>1</v>
      </c>
      <c r="C92" s="7"/>
      <c r="D92" s="8" t="s">
        <v>180</v>
      </c>
      <c r="E92" s="6" t="s">
        <v>13</v>
      </c>
      <c r="F92" s="8"/>
      <c r="G92" s="6" t="s">
        <v>13</v>
      </c>
      <c r="H92" s="6" t="s">
        <v>13</v>
      </c>
      <c r="I92" s="6"/>
      <c r="J92" s="11"/>
    </row>
    <row r="93" spans="1:11" s="12" customFormat="1" ht="37.5" x14ac:dyDescent="0.35">
      <c r="A93" s="6" t="s">
        <v>199</v>
      </c>
      <c r="B93" s="7" t="b">
        <v>1</v>
      </c>
      <c r="C93" s="7"/>
      <c r="D93" s="8" t="s">
        <v>200</v>
      </c>
      <c r="E93" s="6" t="s">
        <v>13</v>
      </c>
      <c r="F93" s="8"/>
      <c r="G93" s="6" t="s">
        <v>13</v>
      </c>
      <c r="H93" s="9" t="s">
        <v>201</v>
      </c>
      <c r="I93" s="9" t="s">
        <v>201</v>
      </c>
      <c r="J93" s="9" t="s">
        <v>201</v>
      </c>
    </row>
    <row r="94" spans="1:11" s="3" customFormat="1" ht="36" x14ac:dyDescent="0.35">
      <c r="A94" s="13" t="s">
        <v>202</v>
      </c>
      <c r="B94" s="14">
        <f>COUNTIF(B2:B93, TRUE)/COUNTA(B2:B8, B9:B93)</f>
        <v>0.82608695652173914</v>
      </c>
      <c r="C94" s="14"/>
      <c r="D94" s="15" t="s">
        <v>203</v>
      </c>
      <c r="E94" s="15"/>
      <c r="F94" s="15"/>
      <c r="G94" s="15"/>
      <c r="H94" s="15"/>
      <c r="I94" s="15"/>
      <c r="J94" s="15"/>
    </row>
  </sheetData>
  <conditionalFormatting sqref="B1 B2:C6 C7:C1048576 B62:B1048576">
    <cfRule type="containsBlanks" priority="88" stopIfTrue="1">
      <formula>LEN(TRIM(B1))=0</formula>
    </cfRule>
    <cfRule type="cellIs" dxfId="205" priority="89" operator="equal">
      <formula>FALSE</formula>
    </cfRule>
    <cfRule type="cellIs" dxfId="204" priority="90" operator="equal">
      <formula>TRUE</formula>
    </cfRule>
    <cfRule type="cellIs" dxfId="203" priority="91" operator="equal">
      <formula>"BUG"</formula>
    </cfRule>
  </conditionalFormatting>
  <conditionalFormatting sqref="B7:B61">
    <cfRule type="containsBlanks" priority="76" stopIfTrue="1">
      <formula>LEN(TRIM(B7))=0</formula>
    </cfRule>
    <cfRule type="cellIs" dxfId="202" priority="77" operator="equal">
      <formula>FALSE</formula>
    </cfRule>
    <cfRule type="cellIs" dxfId="201" priority="78" operator="equal">
      <formula>TRUE</formula>
    </cfRule>
    <cfRule type="cellIs" dxfId="200" priority="79" operator="equal">
      <formula>"BUG"</formula>
    </cfRule>
  </conditionalFormatting>
  <conditionalFormatting sqref="C1">
    <cfRule type="containsBlanks" priority="9" stopIfTrue="1">
      <formula>LEN(TRIM(C1))=0</formula>
    </cfRule>
    <cfRule type="cellIs" dxfId="199" priority="10" operator="equal">
      <formula>TRUE</formula>
    </cfRule>
    <cfRule type="cellIs" dxfId="198" priority="11" operator="equal">
      <formula>"BUG"</formula>
    </cfRule>
  </conditionalFormatting>
  <hyperlinks>
    <hyperlink ref="F12" r:id="rId1" display="https://jira.devtools.intel.com/browse/TWC4388-2950" xr:uid="{BA9B1396-73C1-43EF-A4B1-B470A53FD511}"/>
  </hyperlinks>
  <pageMargins left="0.7" right="0.7" top="0.75" bottom="0.75" header="0.3" footer="0.3"/>
  <pageSetup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FEF7-5430-4C9A-8069-C89CA2D3E539}">
  <sheetPr>
    <outlinePr summaryBelow="0" summaryRight="0"/>
  </sheetPr>
  <dimension ref="A1:U106"/>
  <sheetViews>
    <sheetView topLeftCell="H1" zoomScale="70" zoomScaleNormal="70" workbookViewId="0">
      <selection activeCell="J4" sqref="J4"/>
    </sheetView>
  </sheetViews>
  <sheetFormatPr defaultColWidth="14.453125" defaultRowHeight="12.5" outlineLevelRow="2" x14ac:dyDescent="0.35"/>
  <cols>
    <col min="1" max="1" width="34.54296875" style="9" customWidth="1"/>
    <col min="2" max="2" width="14.453125" style="9" hidden="1" customWidth="1"/>
    <col min="3" max="3" width="14.453125" style="9" customWidth="1"/>
    <col min="4" max="4" width="0" style="9" hidden="1" customWidth="1"/>
    <col min="5" max="5" width="22.1796875" style="9" hidden="1" customWidth="1"/>
    <col min="6" max="6" width="22.1796875" style="9" customWidth="1"/>
    <col min="7" max="7" width="102.81640625" style="9" bestFit="1" customWidth="1"/>
    <col min="8" max="14" width="102.81640625" style="9" customWidth="1"/>
    <col min="15" max="15" width="91.1796875" style="9" customWidth="1"/>
    <col min="16" max="16" width="102.81640625" style="9" customWidth="1"/>
    <col min="17" max="17" width="91.453125" style="9" customWidth="1"/>
    <col min="18" max="19" width="55.1796875" style="9" customWidth="1"/>
    <col min="20" max="20" width="49.1796875" style="9" customWidth="1"/>
    <col min="21" max="21" width="44.1796875" style="9" customWidth="1"/>
    <col min="22" max="16384" width="14.453125" style="9"/>
  </cols>
  <sheetData>
    <row r="1" spans="1:21" s="3" customFormat="1" ht="72" x14ac:dyDescent="0.35">
      <c r="A1" s="1" t="s">
        <v>0</v>
      </c>
      <c r="B1" s="1" t="s">
        <v>1</v>
      </c>
      <c r="C1" s="1" t="s">
        <v>2</v>
      </c>
      <c r="D1" s="1" t="s">
        <v>3</v>
      </c>
      <c r="E1" s="1" t="s">
        <v>4</v>
      </c>
      <c r="F1" s="1" t="s">
        <v>5</v>
      </c>
      <c r="G1" s="1" t="s">
        <v>6</v>
      </c>
      <c r="H1" s="1" t="s">
        <v>474</v>
      </c>
      <c r="I1" s="1" t="s">
        <v>475</v>
      </c>
      <c r="J1" s="1" t="s">
        <v>476</v>
      </c>
      <c r="K1" s="1" t="s">
        <v>477</v>
      </c>
      <c r="L1" s="1" t="s">
        <v>478</v>
      </c>
      <c r="M1" s="1" t="s">
        <v>479</v>
      </c>
      <c r="N1" s="1" t="s">
        <v>480</v>
      </c>
      <c r="O1" s="1" t="s">
        <v>481</v>
      </c>
      <c r="P1" s="1" t="s">
        <v>482</v>
      </c>
      <c r="Q1" s="1" t="s">
        <v>483</v>
      </c>
      <c r="R1" s="1" t="s">
        <v>484</v>
      </c>
      <c r="S1" s="1" t="s">
        <v>8</v>
      </c>
      <c r="T1" s="2" t="s">
        <v>9</v>
      </c>
      <c r="U1" s="2"/>
    </row>
    <row r="2" spans="1:21" s="3" customFormat="1" ht="54" x14ac:dyDescent="0.35">
      <c r="A2" s="4" t="s">
        <v>10</v>
      </c>
      <c r="B2" s="5">
        <f>COUNTIF(B3:B8, TRUE)/COUNTA(B3:B8)</f>
        <v>1</v>
      </c>
      <c r="C2" s="5">
        <f>COUNTIF(C3:C8, TRUE)/COUNTA(C3:C8)</f>
        <v>1</v>
      </c>
      <c r="D2" s="5">
        <f>COUNTIF(D3:D8, TRUE)/COUNTA(D3:D8)</f>
        <v>1</v>
      </c>
      <c r="E2" s="5">
        <f>COUNTIF(E3:E8, TRUE)/COUNTA(E3:E8)</f>
        <v>1</v>
      </c>
      <c r="F2" s="5"/>
      <c r="G2" s="4"/>
      <c r="H2" s="4" t="s">
        <v>474</v>
      </c>
      <c r="I2" s="4" t="s">
        <v>475</v>
      </c>
      <c r="J2" s="4" t="s">
        <v>476</v>
      </c>
      <c r="K2" s="4" t="s">
        <v>477</v>
      </c>
      <c r="L2" s="4" t="s">
        <v>478</v>
      </c>
      <c r="M2" s="4" t="s">
        <v>479</v>
      </c>
      <c r="N2" s="4" t="s">
        <v>480</v>
      </c>
      <c r="O2" s="4" t="s">
        <v>481</v>
      </c>
      <c r="P2" s="4" t="s">
        <v>482</v>
      </c>
      <c r="Q2" s="4" t="s">
        <v>483</v>
      </c>
      <c r="R2" s="4" t="s">
        <v>483</v>
      </c>
      <c r="S2" s="4"/>
      <c r="T2" s="4"/>
    </row>
    <row r="3" spans="1:21" ht="87.5" outlineLevel="2" x14ac:dyDescent="0.35">
      <c r="A3" s="6" t="s">
        <v>11</v>
      </c>
      <c r="B3" s="7" t="b">
        <v>1</v>
      </c>
      <c r="C3" s="7" t="b">
        <v>1</v>
      </c>
      <c r="D3" s="7" t="b">
        <v>1</v>
      </c>
      <c r="E3" s="7" t="b">
        <v>1</v>
      </c>
      <c r="F3" s="7"/>
      <c r="G3" s="17" t="s">
        <v>12</v>
      </c>
      <c r="H3" s="17"/>
      <c r="I3" s="6" t="s">
        <v>13</v>
      </c>
      <c r="J3" s="17"/>
      <c r="K3" s="17"/>
      <c r="L3" s="17"/>
      <c r="M3" s="6" t="s">
        <v>13</v>
      </c>
      <c r="N3" s="6" t="s">
        <v>13</v>
      </c>
      <c r="O3" s="17"/>
      <c r="P3" s="6" t="s">
        <v>13</v>
      </c>
      <c r="Q3" s="6" t="s">
        <v>13</v>
      </c>
      <c r="R3" s="6" t="s">
        <v>13</v>
      </c>
      <c r="S3" s="6" t="s">
        <v>13</v>
      </c>
      <c r="T3" s="6" t="s">
        <v>13</v>
      </c>
      <c r="U3" s="6"/>
    </row>
    <row r="4" spans="1:21" ht="189.5" outlineLevel="2" x14ac:dyDescent="0.35">
      <c r="A4" s="6" t="s">
        <v>14</v>
      </c>
      <c r="B4" s="7" t="b">
        <v>1</v>
      </c>
      <c r="C4" s="7" t="b">
        <v>1</v>
      </c>
      <c r="D4" s="7" t="b">
        <v>1</v>
      </c>
      <c r="E4" s="7" t="b">
        <v>1</v>
      </c>
      <c r="F4" s="7"/>
      <c r="G4" s="17" t="s">
        <v>352</v>
      </c>
      <c r="H4" s="17"/>
      <c r="I4" s="6" t="s">
        <v>13</v>
      </c>
      <c r="J4" s="17"/>
      <c r="K4" s="17"/>
      <c r="L4" s="17"/>
      <c r="M4" s="6" t="s">
        <v>13</v>
      </c>
      <c r="N4" s="6" t="s">
        <v>13</v>
      </c>
      <c r="O4" s="17"/>
      <c r="P4" s="6" t="s">
        <v>13</v>
      </c>
      <c r="Q4" s="6" t="s">
        <v>13</v>
      </c>
      <c r="R4" s="6" t="s">
        <v>13</v>
      </c>
      <c r="S4" s="6" t="s">
        <v>13</v>
      </c>
      <c r="T4" s="6"/>
    </row>
    <row r="5" spans="1:21" ht="276" outlineLevel="2" x14ac:dyDescent="0.35">
      <c r="A5" s="6" t="s">
        <v>16</v>
      </c>
      <c r="B5" s="7" t="b">
        <v>1</v>
      </c>
      <c r="C5" s="7" t="b">
        <v>1</v>
      </c>
      <c r="D5" s="7" t="b">
        <v>1</v>
      </c>
      <c r="E5" s="7" t="b">
        <v>1</v>
      </c>
      <c r="F5" s="7"/>
      <c r="G5" s="17" t="s">
        <v>17</v>
      </c>
      <c r="H5" s="17"/>
      <c r="I5" s="6" t="s">
        <v>13</v>
      </c>
      <c r="J5" s="17"/>
      <c r="K5" s="17"/>
      <c r="L5" s="17"/>
      <c r="M5" s="17" t="s">
        <v>485</v>
      </c>
      <c r="N5" s="17" t="s">
        <v>486</v>
      </c>
      <c r="O5" s="17" t="s">
        <v>487</v>
      </c>
      <c r="P5" s="17" t="s">
        <v>488</v>
      </c>
      <c r="Q5" s="17" t="s">
        <v>489</v>
      </c>
      <c r="R5" s="6" t="s">
        <v>13</v>
      </c>
      <c r="S5" s="6" t="s">
        <v>13</v>
      </c>
    </row>
    <row r="6" spans="1:21" ht="100" outlineLevel="2" x14ac:dyDescent="0.35">
      <c r="A6" s="6" t="s">
        <v>18</v>
      </c>
      <c r="B6" s="7" t="b">
        <v>1</v>
      </c>
      <c r="C6" s="7" t="b">
        <v>1</v>
      </c>
      <c r="D6" s="7" t="b">
        <v>1</v>
      </c>
      <c r="E6" s="7" t="b">
        <v>1</v>
      </c>
      <c r="F6" s="7"/>
      <c r="G6" s="17" t="s">
        <v>19</v>
      </c>
      <c r="H6" s="17"/>
      <c r="I6" s="6" t="s">
        <v>13</v>
      </c>
      <c r="J6" s="17"/>
      <c r="K6" s="17"/>
      <c r="L6" s="17"/>
      <c r="M6" s="17"/>
      <c r="N6" s="6" t="s">
        <v>13</v>
      </c>
      <c r="O6" s="6" t="s">
        <v>13</v>
      </c>
      <c r="P6" s="6" t="s">
        <v>13</v>
      </c>
      <c r="Q6" s="6" t="s">
        <v>13</v>
      </c>
      <c r="R6" s="6" t="s">
        <v>13</v>
      </c>
      <c r="S6" s="6" t="s">
        <v>13</v>
      </c>
      <c r="T6" s="6"/>
    </row>
    <row r="7" spans="1:21" ht="137.5" outlineLevel="2" x14ac:dyDescent="0.35">
      <c r="A7" s="6" t="s">
        <v>20</v>
      </c>
      <c r="B7" s="7" t="b">
        <v>1</v>
      </c>
      <c r="C7" s="7" t="b">
        <v>1</v>
      </c>
      <c r="D7" s="7" t="b">
        <v>1</v>
      </c>
      <c r="E7" s="7" t="b">
        <v>1</v>
      </c>
      <c r="F7" s="7"/>
      <c r="G7" s="17" t="s">
        <v>21</v>
      </c>
      <c r="H7" s="17"/>
      <c r="I7" s="6" t="s">
        <v>13</v>
      </c>
      <c r="J7" s="17"/>
      <c r="K7" s="17"/>
      <c r="L7" s="17"/>
      <c r="M7" s="17"/>
      <c r="N7" s="22" t="s">
        <v>356</v>
      </c>
      <c r="O7" s="6" t="s">
        <v>13</v>
      </c>
      <c r="P7" s="6" t="s">
        <v>13</v>
      </c>
      <c r="Q7" s="6" t="s">
        <v>13</v>
      </c>
      <c r="R7" s="6" t="s">
        <v>490</v>
      </c>
      <c r="S7" s="6" t="s">
        <v>355</v>
      </c>
    </row>
    <row r="8" spans="1:21" ht="87.5" outlineLevel="1" x14ac:dyDescent="0.35">
      <c r="A8" s="6" t="s">
        <v>22</v>
      </c>
      <c r="B8" s="7" t="b">
        <v>1</v>
      </c>
      <c r="C8" s="7" t="b">
        <v>1</v>
      </c>
      <c r="D8" s="7" t="b">
        <v>1</v>
      </c>
      <c r="E8" s="7" t="b">
        <v>1</v>
      </c>
      <c r="F8" s="7"/>
      <c r="G8" s="17" t="s">
        <v>23</v>
      </c>
      <c r="H8" s="17"/>
      <c r="I8" s="17"/>
      <c r="J8" s="17"/>
      <c r="K8" s="17"/>
      <c r="L8" s="17"/>
      <c r="M8" s="17"/>
      <c r="N8" s="6" t="s">
        <v>24</v>
      </c>
      <c r="O8" s="6" t="s">
        <v>24</v>
      </c>
      <c r="P8" s="6" t="s">
        <v>24</v>
      </c>
      <c r="Q8" s="6" t="s">
        <v>24</v>
      </c>
      <c r="R8" s="9" t="s">
        <v>24</v>
      </c>
      <c r="S8" s="9" t="s">
        <v>24</v>
      </c>
      <c r="T8" s="9" t="s">
        <v>24</v>
      </c>
    </row>
    <row r="9" spans="1:21" s="3" customFormat="1" ht="36" customHeight="1" outlineLevel="2" x14ac:dyDescent="0.35">
      <c r="A9" s="10" t="s">
        <v>25</v>
      </c>
      <c r="B9" s="5">
        <f>COUNTIF(B10:B12, TRUE)/COUNTA(B10:B12)</f>
        <v>1</v>
      </c>
      <c r="C9" s="5">
        <f>COUNTIF(C10:C12, TRUE)/COUNTA(C10:C12)</f>
        <v>1</v>
      </c>
      <c r="D9" s="5">
        <f>COUNTIF(D10:D12, TRUE)/COUNTA(D10:D12)</f>
        <v>1</v>
      </c>
      <c r="E9" s="5" t="s">
        <v>214</v>
      </c>
      <c r="F9" s="5"/>
      <c r="G9" s="4" t="s">
        <v>26</v>
      </c>
      <c r="H9" s="4"/>
      <c r="I9" s="4"/>
      <c r="J9" s="4"/>
      <c r="K9" s="4"/>
      <c r="L9" s="4"/>
      <c r="M9" s="4"/>
      <c r="N9" s="4"/>
      <c r="O9" s="4"/>
      <c r="P9" s="4" t="s">
        <v>491</v>
      </c>
      <c r="Q9" s="4" t="s">
        <v>491</v>
      </c>
      <c r="R9" s="4" t="s">
        <v>491</v>
      </c>
      <c r="S9" s="4"/>
      <c r="T9" s="4"/>
    </row>
    <row r="10" spans="1:21" ht="325" outlineLevel="2" x14ac:dyDescent="0.35">
      <c r="A10" s="6" t="s">
        <v>27</v>
      </c>
      <c r="B10" s="7" t="b">
        <v>1</v>
      </c>
      <c r="C10" s="7" t="b">
        <v>1</v>
      </c>
      <c r="D10" s="7" t="b">
        <v>1</v>
      </c>
      <c r="E10" s="7" t="b">
        <v>1</v>
      </c>
      <c r="F10" s="7"/>
      <c r="G10" s="17" t="s">
        <v>12</v>
      </c>
      <c r="H10" s="17"/>
      <c r="I10" s="17"/>
      <c r="J10" s="17"/>
      <c r="K10" s="17"/>
      <c r="L10" s="17"/>
      <c r="M10" s="17"/>
      <c r="N10" s="17"/>
      <c r="O10" s="17"/>
      <c r="P10" s="21" t="s">
        <v>13</v>
      </c>
      <c r="Q10" s="21" t="s">
        <v>13</v>
      </c>
      <c r="R10" s="6" t="s">
        <v>492</v>
      </c>
      <c r="S10" s="6" t="s">
        <v>493</v>
      </c>
      <c r="T10" s="6" t="s">
        <v>494</v>
      </c>
    </row>
    <row r="11" spans="1:21" ht="37.5" outlineLevel="2" x14ac:dyDescent="0.35">
      <c r="A11" s="6" t="s">
        <v>28</v>
      </c>
      <c r="B11" s="7" t="b">
        <v>1</v>
      </c>
      <c r="C11" s="7" t="b">
        <v>1</v>
      </c>
      <c r="D11" s="7" t="b">
        <v>1</v>
      </c>
      <c r="E11" s="7" t="b">
        <v>1</v>
      </c>
      <c r="F11" s="7"/>
      <c r="G11" s="17" t="s">
        <v>29</v>
      </c>
      <c r="H11" s="17"/>
      <c r="I11" s="17"/>
      <c r="J11" s="17"/>
      <c r="K11" s="17"/>
      <c r="L11" s="17"/>
      <c r="M11" s="17"/>
      <c r="N11" s="17"/>
      <c r="O11" s="17"/>
      <c r="P11" s="21" t="s">
        <v>13</v>
      </c>
      <c r="Q11" s="21" t="s">
        <v>13</v>
      </c>
      <c r="R11" s="6" t="s">
        <v>495</v>
      </c>
      <c r="S11" s="6" t="s">
        <v>355</v>
      </c>
      <c r="T11" s="6" t="s">
        <v>13</v>
      </c>
    </row>
    <row r="12" spans="1:21" ht="87.5" outlineLevel="1" x14ac:dyDescent="0.35">
      <c r="A12" s="6" t="s">
        <v>30</v>
      </c>
      <c r="B12" s="7" t="b">
        <v>1</v>
      </c>
      <c r="C12" s="7" t="b">
        <v>1</v>
      </c>
      <c r="D12" s="7" t="b">
        <v>1</v>
      </c>
      <c r="E12" s="7" t="b">
        <v>1</v>
      </c>
      <c r="F12" s="7"/>
      <c r="G12" s="17" t="s">
        <v>23</v>
      </c>
      <c r="H12" s="17"/>
      <c r="I12" s="17"/>
      <c r="J12" s="17"/>
      <c r="K12" s="17"/>
      <c r="L12" s="17"/>
      <c r="M12" s="17"/>
      <c r="N12" s="17"/>
      <c r="O12" s="17"/>
      <c r="P12" s="9" t="s">
        <v>24</v>
      </c>
      <c r="Q12" s="9" t="s">
        <v>24</v>
      </c>
      <c r="R12" s="9" t="s">
        <v>24</v>
      </c>
      <c r="S12" s="9" t="s">
        <v>24</v>
      </c>
      <c r="T12" s="9" t="s">
        <v>24</v>
      </c>
    </row>
    <row r="13" spans="1:21" s="3" customFormat="1" ht="41.25" customHeight="1" outlineLevel="2" x14ac:dyDescent="0.35">
      <c r="A13" s="10" t="s">
        <v>25</v>
      </c>
      <c r="B13" s="5">
        <f>COUNTIF(B14:B16, TRUE)/COUNTA(B14:B16)</f>
        <v>1</v>
      </c>
      <c r="C13" s="5">
        <f>COUNTIF(C14:C16, TRUE)/COUNTA(C14:C16)</f>
        <v>1</v>
      </c>
      <c r="D13" s="5">
        <f>COUNTIF(D14:D16, TRUE)/COUNTA(D14:D16)</f>
        <v>1</v>
      </c>
      <c r="E13" s="5">
        <f>COUNTIF(E14:E16, TRUE)/COUNTA(E14:E16)</f>
        <v>1</v>
      </c>
      <c r="F13" s="5"/>
      <c r="G13" s="4" t="s">
        <v>428</v>
      </c>
      <c r="H13" s="4"/>
      <c r="I13" s="4"/>
      <c r="J13" s="4"/>
      <c r="K13" s="4"/>
      <c r="L13" s="4"/>
      <c r="M13" s="4"/>
      <c r="N13" s="4"/>
      <c r="O13" s="4"/>
      <c r="P13" s="4"/>
      <c r="Q13" s="4"/>
      <c r="R13" s="4"/>
      <c r="S13" s="4"/>
      <c r="T13" s="4"/>
    </row>
    <row r="14" spans="1:21" ht="87.5" outlineLevel="2" x14ac:dyDescent="0.35">
      <c r="A14" s="6" t="s">
        <v>27</v>
      </c>
      <c r="B14" s="7" t="b">
        <v>1</v>
      </c>
      <c r="C14" s="7" t="b">
        <v>1</v>
      </c>
      <c r="D14" s="7" t="b">
        <v>1</v>
      </c>
      <c r="E14" s="7" t="b">
        <v>1</v>
      </c>
      <c r="F14" s="7"/>
      <c r="G14" s="17" t="s">
        <v>12</v>
      </c>
      <c r="H14" s="17"/>
      <c r="I14" s="17"/>
      <c r="J14" s="17"/>
      <c r="K14" s="17"/>
      <c r="L14" s="17"/>
      <c r="M14" s="17"/>
      <c r="N14" s="17"/>
      <c r="O14" s="17"/>
      <c r="P14" s="17"/>
      <c r="Q14" s="17"/>
      <c r="R14" s="6" t="s">
        <v>13</v>
      </c>
      <c r="S14" s="6" t="s">
        <v>13</v>
      </c>
      <c r="T14" s="6" t="s">
        <v>13</v>
      </c>
    </row>
    <row r="15" spans="1:21" ht="37.5" outlineLevel="2" x14ac:dyDescent="0.35">
      <c r="A15" s="6" t="s">
        <v>28</v>
      </c>
      <c r="B15" s="7" t="b">
        <v>1</v>
      </c>
      <c r="C15" s="7" t="b">
        <v>1</v>
      </c>
      <c r="D15" s="7" t="b">
        <v>1</v>
      </c>
      <c r="E15" s="7" t="b">
        <v>1</v>
      </c>
      <c r="F15" s="7"/>
      <c r="G15" s="17" t="s">
        <v>29</v>
      </c>
      <c r="H15" s="17"/>
      <c r="I15" s="17"/>
      <c r="J15" s="17"/>
      <c r="K15" s="17"/>
      <c r="L15" s="17"/>
      <c r="M15" s="17"/>
      <c r="N15" s="17"/>
      <c r="O15" s="17"/>
      <c r="P15" s="17"/>
      <c r="Q15" s="17"/>
      <c r="R15" s="6" t="s">
        <v>13</v>
      </c>
      <c r="S15" s="6" t="s">
        <v>13</v>
      </c>
      <c r="T15" s="6" t="s">
        <v>13</v>
      </c>
    </row>
    <row r="16" spans="1:21" ht="87.5" outlineLevel="1" x14ac:dyDescent="0.35">
      <c r="A16" s="6" t="s">
        <v>30</v>
      </c>
      <c r="B16" s="7" t="b">
        <v>1</v>
      </c>
      <c r="C16" s="7" t="b">
        <v>1</v>
      </c>
      <c r="D16" s="7" t="b">
        <v>1</v>
      </c>
      <c r="E16" s="7" t="b">
        <v>1</v>
      </c>
      <c r="F16" s="7"/>
      <c r="G16" s="17" t="s">
        <v>23</v>
      </c>
      <c r="H16" s="17"/>
      <c r="I16" s="17"/>
      <c r="J16" s="17"/>
      <c r="K16" s="17"/>
      <c r="L16" s="17"/>
      <c r="M16" s="17"/>
      <c r="N16" s="17"/>
      <c r="O16" s="17"/>
      <c r="P16" s="17"/>
      <c r="Q16" s="17"/>
      <c r="R16" s="9" t="s">
        <v>24</v>
      </c>
      <c r="S16" s="9" t="s">
        <v>24</v>
      </c>
      <c r="T16" s="9" t="s">
        <v>24</v>
      </c>
    </row>
    <row r="17" spans="1:20" s="3" customFormat="1" ht="35.25" customHeight="1" outlineLevel="2" x14ac:dyDescent="0.35">
      <c r="A17" s="10" t="s">
        <v>25</v>
      </c>
      <c r="B17" s="5">
        <f>COUNTIF(B18:B20, TRUE)/COUNTA(B18:B20)</f>
        <v>1</v>
      </c>
      <c r="C17" s="5">
        <f>COUNTIF(C18:C20, TRUE)/COUNTA(C18:C20)</f>
        <v>1</v>
      </c>
      <c r="D17" s="5">
        <f>COUNTIF(D18:D20, TRUE)/COUNTA(D18:D20)</f>
        <v>1</v>
      </c>
      <c r="E17" s="5">
        <f>COUNTIF(E18:E20, TRUE)/COUNTA(E18:E20)</f>
        <v>1</v>
      </c>
      <c r="F17" s="5"/>
      <c r="G17" s="4" t="s">
        <v>32</v>
      </c>
      <c r="H17" s="4"/>
      <c r="I17" s="4"/>
      <c r="J17" s="4"/>
      <c r="K17" s="4"/>
      <c r="L17" s="4"/>
      <c r="M17" s="4"/>
      <c r="N17" s="4"/>
      <c r="O17" s="4"/>
      <c r="P17" s="4"/>
      <c r="Q17" s="4"/>
      <c r="R17" s="4"/>
      <c r="S17" s="4"/>
      <c r="T17" s="4"/>
    </row>
    <row r="18" spans="1:20" ht="87.5" outlineLevel="2" x14ac:dyDescent="0.35">
      <c r="A18" s="6" t="s">
        <v>27</v>
      </c>
      <c r="B18" s="7" t="b">
        <v>1</v>
      </c>
      <c r="C18" s="7" t="b">
        <v>1</v>
      </c>
      <c r="D18" s="7" t="b">
        <v>1</v>
      </c>
      <c r="E18" s="7" t="b">
        <v>1</v>
      </c>
      <c r="F18" s="7"/>
      <c r="G18" s="17" t="s">
        <v>12</v>
      </c>
      <c r="H18" s="17"/>
      <c r="I18" s="17"/>
      <c r="J18" s="17"/>
      <c r="K18" s="17"/>
      <c r="L18" s="17"/>
      <c r="M18" s="17"/>
      <c r="N18" s="17"/>
      <c r="O18" s="17"/>
      <c r="P18" s="17"/>
      <c r="Q18" s="17"/>
      <c r="R18" s="6" t="s">
        <v>13</v>
      </c>
      <c r="S18" s="6" t="s">
        <v>13</v>
      </c>
      <c r="T18" s="6" t="s">
        <v>13</v>
      </c>
    </row>
    <row r="19" spans="1:20" ht="37.5" outlineLevel="2" x14ac:dyDescent="0.35">
      <c r="A19" s="6" t="s">
        <v>28</v>
      </c>
      <c r="B19" s="7" t="b">
        <v>1</v>
      </c>
      <c r="C19" s="7" t="b">
        <v>1</v>
      </c>
      <c r="D19" s="7" t="b">
        <v>1</v>
      </c>
      <c r="E19" s="7" t="b">
        <v>1</v>
      </c>
      <c r="F19" s="7"/>
      <c r="G19" s="17" t="s">
        <v>29</v>
      </c>
      <c r="H19" s="17"/>
      <c r="I19" s="17"/>
      <c r="J19" s="17"/>
      <c r="K19" s="17"/>
      <c r="L19" s="17"/>
      <c r="M19" s="17"/>
      <c r="N19" s="17"/>
      <c r="O19" s="17"/>
      <c r="P19" s="17"/>
      <c r="Q19" s="17"/>
      <c r="R19" s="6" t="s">
        <v>13</v>
      </c>
      <c r="S19" s="6" t="s">
        <v>13</v>
      </c>
      <c r="T19" s="6" t="s">
        <v>13</v>
      </c>
    </row>
    <row r="20" spans="1:20" ht="87.5" x14ac:dyDescent="0.35">
      <c r="A20" s="6" t="s">
        <v>30</v>
      </c>
      <c r="B20" s="7" t="b">
        <v>1</v>
      </c>
      <c r="C20" s="7" t="b">
        <v>1</v>
      </c>
      <c r="D20" s="7" t="b">
        <v>1</v>
      </c>
      <c r="E20" s="7" t="b">
        <v>1</v>
      </c>
      <c r="F20" s="7"/>
      <c r="G20" s="17" t="s">
        <v>23</v>
      </c>
      <c r="H20" s="17"/>
      <c r="I20" s="17"/>
      <c r="J20" s="17"/>
      <c r="K20" s="17"/>
      <c r="L20" s="17"/>
      <c r="M20" s="17"/>
      <c r="N20" s="17"/>
      <c r="O20" s="17"/>
      <c r="P20" s="17"/>
      <c r="Q20" s="17"/>
      <c r="R20" s="9" t="s">
        <v>24</v>
      </c>
      <c r="S20" s="9" t="s">
        <v>24</v>
      </c>
      <c r="T20" s="9" t="s">
        <v>24</v>
      </c>
    </row>
    <row r="21" spans="1:20" s="3" customFormat="1" ht="36" customHeight="1" outlineLevel="2" x14ac:dyDescent="0.35">
      <c r="A21" s="4" t="s">
        <v>33</v>
      </c>
      <c r="B21" s="5">
        <f>COUNTIF(B22:B28, TRUE)/COUNTA(B22:B28)</f>
        <v>1</v>
      </c>
      <c r="C21" s="5">
        <f>COUNTIF(C22:C28, TRUE)/COUNTA(C22:C28)</f>
        <v>0.7142857142857143</v>
      </c>
      <c r="D21" s="5">
        <f>COUNTIF(D22:D28, TRUE)/COUNTA(D22:D28)</f>
        <v>1</v>
      </c>
      <c r="E21" s="5">
        <f>COUNTIF(E22:E28, TRUE)/COUNTA(E22:E28)</f>
        <v>1</v>
      </c>
      <c r="F21" s="5"/>
      <c r="G21" s="4" t="s">
        <v>496</v>
      </c>
      <c r="H21" s="4"/>
      <c r="I21" s="4"/>
      <c r="J21" s="4"/>
      <c r="K21" s="4" t="s">
        <v>496</v>
      </c>
      <c r="L21" s="4" t="s">
        <v>496</v>
      </c>
      <c r="M21" s="4" t="s">
        <v>496</v>
      </c>
      <c r="N21" s="4" t="s">
        <v>496</v>
      </c>
      <c r="O21" s="4" t="s">
        <v>496</v>
      </c>
      <c r="P21" s="4" t="s">
        <v>496</v>
      </c>
      <c r="Q21" s="4" t="s">
        <v>496</v>
      </c>
      <c r="R21" s="4" t="s">
        <v>496</v>
      </c>
      <c r="S21" s="4"/>
      <c r="T21" s="4"/>
    </row>
    <row r="22" spans="1:20" ht="87.5" outlineLevel="2" x14ac:dyDescent="0.35">
      <c r="A22" s="6" t="s">
        <v>34</v>
      </c>
      <c r="B22" s="7" t="b">
        <v>1</v>
      </c>
      <c r="C22" s="7" t="b">
        <v>1</v>
      </c>
      <c r="D22" s="7" t="b">
        <v>1</v>
      </c>
      <c r="E22" s="7" t="b">
        <v>1</v>
      </c>
      <c r="F22" s="7"/>
      <c r="G22" s="17" t="s">
        <v>35</v>
      </c>
      <c r="H22" s="17"/>
      <c r="I22" s="17"/>
      <c r="J22" s="17"/>
      <c r="K22" s="17"/>
      <c r="L22" s="17"/>
      <c r="M22" s="17"/>
      <c r="N22" s="17"/>
      <c r="O22" s="6" t="s">
        <v>13</v>
      </c>
      <c r="P22" s="6" t="s">
        <v>13</v>
      </c>
      <c r="Q22" s="6" t="s">
        <v>13</v>
      </c>
      <c r="R22" s="6" t="s">
        <v>13</v>
      </c>
      <c r="S22" s="6" t="s">
        <v>13</v>
      </c>
      <c r="T22" s="6" t="s">
        <v>13</v>
      </c>
    </row>
    <row r="23" spans="1:20" ht="191" outlineLevel="2" x14ac:dyDescent="0.35">
      <c r="A23" s="6" t="s">
        <v>36</v>
      </c>
      <c r="B23" s="7" t="b">
        <v>1</v>
      </c>
      <c r="C23" s="7" t="b">
        <v>1</v>
      </c>
      <c r="D23" s="7" t="b">
        <v>1</v>
      </c>
      <c r="E23" s="7" t="b">
        <v>1</v>
      </c>
      <c r="F23" s="7"/>
      <c r="G23" s="17" t="s">
        <v>37</v>
      </c>
      <c r="H23" s="17"/>
      <c r="I23" s="17"/>
      <c r="J23" s="17"/>
      <c r="K23" s="17"/>
      <c r="L23" s="17"/>
      <c r="M23" s="17"/>
      <c r="N23" s="17"/>
      <c r="O23" s="6" t="s">
        <v>13</v>
      </c>
      <c r="P23" s="6" t="s">
        <v>13</v>
      </c>
      <c r="Q23" s="6"/>
      <c r="R23" s="6" t="s">
        <v>497</v>
      </c>
      <c r="S23" s="6" t="s">
        <v>498</v>
      </c>
      <c r="T23" s="6" t="s">
        <v>358</v>
      </c>
    </row>
    <row r="24" spans="1:20" ht="265" outlineLevel="2" x14ac:dyDescent="0.35">
      <c r="A24" s="6" t="s">
        <v>38</v>
      </c>
      <c r="B24" s="7" t="b">
        <v>1</v>
      </c>
      <c r="C24" s="7" t="b">
        <v>1</v>
      </c>
      <c r="D24" s="7" t="b">
        <v>1</v>
      </c>
      <c r="E24" s="7" t="b">
        <v>1</v>
      </c>
      <c r="F24" s="7"/>
      <c r="G24" s="17" t="s">
        <v>39</v>
      </c>
      <c r="H24" s="17"/>
      <c r="I24" s="17"/>
      <c r="J24" s="17"/>
      <c r="K24" s="17"/>
      <c r="L24" s="17"/>
      <c r="M24" s="17"/>
      <c r="N24" s="17" t="s">
        <v>499</v>
      </c>
      <c r="O24" s="6" t="s">
        <v>13</v>
      </c>
      <c r="P24" s="6" t="s">
        <v>500</v>
      </c>
      <c r="Q24" s="6"/>
      <c r="R24" s="6" t="s">
        <v>13</v>
      </c>
      <c r="S24" s="6"/>
      <c r="T24" s="6"/>
    </row>
    <row r="25" spans="1:20" ht="137.5" outlineLevel="2" x14ac:dyDescent="0.35">
      <c r="A25" s="6" t="s">
        <v>40</v>
      </c>
      <c r="B25" s="7" t="b">
        <v>1</v>
      </c>
      <c r="C25" s="7" t="s">
        <v>416</v>
      </c>
      <c r="D25" s="7"/>
      <c r="E25" s="7" t="b">
        <v>1</v>
      </c>
      <c r="F25" s="7" t="s">
        <v>444</v>
      </c>
      <c r="G25" s="17" t="s">
        <v>41</v>
      </c>
      <c r="H25" s="17"/>
      <c r="I25" s="17"/>
      <c r="J25" s="17"/>
      <c r="K25" s="17" t="s">
        <v>501</v>
      </c>
      <c r="L25" s="17"/>
      <c r="M25" s="6" t="s">
        <v>502</v>
      </c>
      <c r="N25" s="6" t="s">
        <v>502</v>
      </c>
      <c r="O25" s="6" t="s">
        <v>502</v>
      </c>
      <c r="P25" s="17" t="s">
        <v>503</v>
      </c>
      <c r="Q25" s="6"/>
      <c r="R25" s="6" t="s">
        <v>504</v>
      </c>
      <c r="S25" s="6" t="s">
        <v>505</v>
      </c>
      <c r="T25" s="6" t="s">
        <v>506</v>
      </c>
    </row>
    <row r="26" spans="1:20" ht="87.5" outlineLevel="2" x14ac:dyDescent="0.35">
      <c r="A26" s="6" t="s">
        <v>42</v>
      </c>
      <c r="B26" s="7" t="b">
        <v>1</v>
      </c>
      <c r="C26" s="7" t="s">
        <v>416</v>
      </c>
      <c r="D26" s="7" t="b">
        <v>1</v>
      </c>
      <c r="E26" s="7" t="b">
        <v>1</v>
      </c>
      <c r="F26" s="7" t="s">
        <v>444</v>
      </c>
      <c r="G26" s="17" t="s">
        <v>43</v>
      </c>
      <c r="H26" s="17"/>
      <c r="I26" s="17"/>
      <c r="J26" s="17"/>
      <c r="K26" s="17" t="s">
        <v>507</v>
      </c>
      <c r="L26" s="17"/>
      <c r="M26" s="17"/>
      <c r="N26" s="6" t="s">
        <v>366</v>
      </c>
      <c r="O26" s="6" t="s">
        <v>13</v>
      </c>
      <c r="P26" s="17" t="s">
        <v>508</v>
      </c>
      <c r="Q26" s="6"/>
      <c r="R26" s="6" t="s">
        <v>509</v>
      </c>
      <c r="S26" s="6" t="s">
        <v>510</v>
      </c>
      <c r="T26" s="6" t="s">
        <v>511</v>
      </c>
    </row>
    <row r="27" spans="1:20" ht="87.5" outlineLevel="2" x14ac:dyDescent="0.35">
      <c r="A27" s="6" t="s">
        <v>44</v>
      </c>
      <c r="B27" s="7" t="b">
        <v>1</v>
      </c>
      <c r="C27" s="7" t="b">
        <v>1</v>
      </c>
      <c r="D27" s="7" t="b">
        <v>1</v>
      </c>
      <c r="E27" s="7" t="b">
        <v>1</v>
      </c>
      <c r="F27" s="7"/>
      <c r="G27" s="17" t="s">
        <v>45</v>
      </c>
      <c r="H27" s="17"/>
      <c r="I27" s="17"/>
      <c r="J27" s="17"/>
      <c r="K27" s="17"/>
      <c r="L27" s="17"/>
      <c r="M27" s="17"/>
      <c r="N27" s="6" t="s">
        <v>13</v>
      </c>
      <c r="O27" s="6" t="s">
        <v>13</v>
      </c>
      <c r="P27" s="6" t="s">
        <v>13</v>
      </c>
      <c r="Q27" s="17"/>
      <c r="R27" s="6" t="s">
        <v>13</v>
      </c>
      <c r="S27" s="6"/>
      <c r="T27" s="6"/>
    </row>
    <row r="28" spans="1:20" ht="37.5" outlineLevel="1" x14ac:dyDescent="0.35">
      <c r="A28" s="6" t="s">
        <v>46</v>
      </c>
      <c r="B28" s="7" t="b">
        <v>1</v>
      </c>
      <c r="C28" s="7" t="b">
        <v>1</v>
      </c>
      <c r="D28" s="7" t="b">
        <v>1</v>
      </c>
      <c r="E28" s="7" t="b">
        <v>1</v>
      </c>
      <c r="F28" s="7"/>
      <c r="G28" s="17" t="s">
        <v>47</v>
      </c>
      <c r="H28" s="17"/>
      <c r="I28" s="17"/>
      <c r="J28" s="17"/>
      <c r="K28" s="17"/>
      <c r="L28" s="17"/>
      <c r="M28" s="17"/>
      <c r="N28" s="9" t="s">
        <v>48</v>
      </c>
      <c r="O28" s="9" t="s">
        <v>48</v>
      </c>
      <c r="P28" s="9" t="s">
        <v>48</v>
      </c>
      <c r="Q28" s="17"/>
      <c r="R28" s="9" t="s">
        <v>48</v>
      </c>
      <c r="S28" s="9" t="s">
        <v>48</v>
      </c>
      <c r="T28" s="9" t="s">
        <v>48</v>
      </c>
    </row>
    <row r="29" spans="1:20" s="3" customFormat="1" ht="54" outlineLevel="2" x14ac:dyDescent="0.35">
      <c r="A29" s="4" t="s">
        <v>49</v>
      </c>
      <c r="B29" s="5">
        <f>COUNTIF(B30:B34, TRUE)/COUNTA(B30:B34)</f>
        <v>1</v>
      </c>
      <c r="C29" s="5">
        <f>COUNTIF(C30:C34, TRUE)/COUNTA(C30:C34)</f>
        <v>1</v>
      </c>
      <c r="D29" s="5">
        <f>COUNTIF(D30:D34, TRUE)/COUNTA(D30:D34)</f>
        <v>1</v>
      </c>
      <c r="E29" s="5">
        <f>COUNTIF(E30:E34, TRUE)/COUNTA(E30:E34)</f>
        <v>1</v>
      </c>
      <c r="F29" s="5"/>
      <c r="G29" s="4" t="s">
        <v>512</v>
      </c>
      <c r="H29" s="4"/>
      <c r="I29" s="4"/>
      <c r="J29" s="4"/>
      <c r="K29" s="4" t="s">
        <v>512</v>
      </c>
      <c r="L29" s="4" t="s">
        <v>512</v>
      </c>
      <c r="M29" s="4" t="s">
        <v>512</v>
      </c>
      <c r="N29" s="4" t="s">
        <v>512</v>
      </c>
      <c r="O29" s="4" t="s">
        <v>512</v>
      </c>
      <c r="P29" s="4" t="s">
        <v>512</v>
      </c>
      <c r="Q29" s="4"/>
      <c r="R29" s="4" t="s">
        <v>512</v>
      </c>
      <c r="S29" s="4"/>
      <c r="T29" s="4"/>
    </row>
    <row r="30" spans="1:20" ht="87.5" outlineLevel="2" x14ac:dyDescent="0.35">
      <c r="A30" s="6" t="s">
        <v>50</v>
      </c>
      <c r="B30" s="7" t="b">
        <v>1</v>
      </c>
      <c r="C30" s="7" t="b">
        <v>1</v>
      </c>
      <c r="D30" s="7" t="b">
        <v>1</v>
      </c>
      <c r="E30" s="7" t="b">
        <v>1</v>
      </c>
      <c r="F30" s="7"/>
      <c r="G30" s="17" t="s">
        <v>51</v>
      </c>
      <c r="H30" s="17"/>
      <c r="I30" s="17"/>
      <c r="J30" s="17"/>
      <c r="K30" s="17"/>
      <c r="L30" s="17"/>
      <c r="M30" s="17"/>
      <c r="N30" s="6" t="s">
        <v>13</v>
      </c>
      <c r="O30" s="6" t="s">
        <v>13</v>
      </c>
      <c r="P30" s="6" t="s">
        <v>13</v>
      </c>
      <c r="Q30" s="17"/>
      <c r="R30" s="6" t="s">
        <v>13</v>
      </c>
      <c r="S30" s="6" t="s">
        <v>13</v>
      </c>
      <c r="T30" s="6" t="s">
        <v>13</v>
      </c>
    </row>
    <row r="31" spans="1:20" ht="62.5" outlineLevel="2" x14ac:dyDescent="0.35">
      <c r="A31" s="6" t="s">
        <v>52</v>
      </c>
      <c r="B31" s="7" t="b">
        <v>1</v>
      </c>
      <c r="C31" s="7" t="b">
        <v>1</v>
      </c>
      <c r="D31" s="7" t="b">
        <v>1</v>
      </c>
      <c r="E31" s="7" t="b">
        <v>1</v>
      </c>
      <c r="F31" s="7"/>
      <c r="G31" s="17" t="s">
        <v>53</v>
      </c>
      <c r="H31" s="17"/>
      <c r="I31" s="17"/>
      <c r="J31" s="17"/>
      <c r="K31" s="17"/>
      <c r="L31" s="17"/>
      <c r="M31" s="17"/>
      <c r="N31" s="6" t="s">
        <v>13</v>
      </c>
      <c r="O31" s="6" t="s">
        <v>13</v>
      </c>
      <c r="P31" s="6" t="s">
        <v>13</v>
      </c>
      <c r="Q31" s="17"/>
      <c r="R31" s="6" t="s">
        <v>13</v>
      </c>
      <c r="S31" s="6"/>
      <c r="T31" s="6"/>
    </row>
    <row r="32" spans="1:20" ht="380.5" outlineLevel="2" x14ac:dyDescent="0.35">
      <c r="A32" s="6" t="s">
        <v>54</v>
      </c>
      <c r="B32" s="7" t="b">
        <v>1</v>
      </c>
      <c r="C32" s="7" t="b">
        <v>1</v>
      </c>
      <c r="D32" s="7" t="b">
        <v>1</v>
      </c>
      <c r="E32" s="7" t="b">
        <v>1</v>
      </c>
      <c r="F32" s="7"/>
      <c r="G32" s="17" t="s">
        <v>55</v>
      </c>
      <c r="H32" s="17"/>
      <c r="I32" s="17"/>
      <c r="J32" s="17"/>
      <c r="K32" s="17"/>
      <c r="L32" s="17"/>
      <c r="M32" s="17"/>
      <c r="N32" s="6" t="s">
        <v>13</v>
      </c>
      <c r="O32" s="6" t="s">
        <v>13</v>
      </c>
      <c r="P32" s="6" t="s">
        <v>13</v>
      </c>
      <c r="Q32" s="17"/>
      <c r="R32" s="6" t="s">
        <v>513</v>
      </c>
      <c r="S32" s="6" t="s">
        <v>514</v>
      </c>
      <c r="T32" s="6" t="s">
        <v>358</v>
      </c>
    </row>
    <row r="33" spans="1:20" ht="87.5" outlineLevel="2" x14ac:dyDescent="0.35">
      <c r="A33" s="6" t="s">
        <v>56</v>
      </c>
      <c r="B33" s="7" t="b">
        <v>1</v>
      </c>
      <c r="C33" s="7" t="b">
        <v>1</v>
      </c>
      <c r="D33" s="7" t="b">
        <v>1</v>
      </c>
      <c r="E33" s="7" t="b">
        <v>1</v>
      </c>
      <c r="F33" s="7"/>
      <c r="G33" s="17" t="s">
        <v>45</v>
      </c>
      <c r="H33" s="17"/>
      <c r="I33" s="17"/>
      <c r="J33" s="17"/>
      <c r="K33" s="17"/>
      <c r="L33" s="17"/>
      <c r="M33" s="17"/>
      <c r="N33" s="6" t="s">
        <v>13</v>
      </c>
      <c r="O33" s="6" t="s">
        <v>13</v>
      </c>
      <c r="P33" s="6" t="s">
        <v>13</v>
      </c>
      <c r="Q33" s="17"/>
      <c r="R33" s="6" t="s">
        <v>13</v>
      </c>
      <c r="S33" s="6"/>
      <c r="T33" s="6"/>
    </row>
    <row r="34" spans="1:20" ht="37.5" x14ac:dyDescent="0.35">
      <c r="A34" s="6" t="s">
        <v>57</v>
      </c>
      <c r="B34" s="7" t="b">
        <v>1</v>
      </c>
      <c r="C34" s="7" t="b">
        <v>1</v>
      </c>
      <c r="D34" s="7" t="b">
        <v>1</v>
      </c>
      <c r="E34" s="7" t="b">
        <v>1</v>
      </c>
      <c r="F34" s="7"/>
      <c r="G34" s="17" t="s">
        <v>58</v>
      </c>
      <c r="H34" s="17"/>
      <c r="I34" s="17"/>
      <c r="J34" s="17"/>
      <c r="K34" s="17"/>
      <c r="L34" s="17"/>
      <c r="M34" s="17"/>
      <c r="N34" s="9" t="s">
        <v>59</v>
      </c>
      <c r="O34" s="9" t="s">
        <v>59</v>
      </c>
      <c r="P34" s="9" t="s">
        <v>59</v>
      </c>
      <c r="Q34" s="17"/>
      <c r="R34" s="9" t="s">
        <v>59</v>
      </c>
      <c r="S34" s="9" t="s">
        <v>59</v>
      </c>
      <c r="T34" s="9" t="s">
        <v>59</v>
      </c>
    </row>
    <row r="35" spans="1:20" s="3" customFormat="1" ht="54" outlineLevel="2" x14ac:dyDescent="0.35">
      <c r="A35" s="4" t="s">
        <v>60</v>
      </c>
      <c r="B35" s="5">
        <f>COUNTIF(B36:B41, TRUE)/COUNTA(B36:B41)</f>
        <v>1</v>
      </c>
      <c r="C35" s="5">
        <f>COUNTIF(C36:C41, TRUE)/COUNTA(C36:C41)</f>
        <v>1</v>
      </c>
      <c r="D35" s="5">
        <f>COUNTIF(D36:D41, TRUE)/COUNTA(D36:D41)</f>
        <v>1</v>
      </c>
      <c r="E35" s="5">
        <f>COUNTIF(E36:E41, TRUE)/COUNTA(E36:E41)</f>
        <v>1</v>
      </c>
      <c r="F35" s="5"/>
      <c r="G35" s="4" t="s">
        <v>515</v>
      </c>
      <c r="H35" s="4"/>
      <c r="I35" s="4"/>
      <c r="J35" s="4"/>
      <c r="K35" s="4" t="s">
        <v>515</v>
      </c>
      <c r="L35" s="4" t="s">
        <v>515</v>
      </c>
      <c r="M35" s="4" t="s">
        <v>515</v>
      </c>
      <c r="N35" s="4" t="s">
        <v>515</v>
      </c>
      <c r="O35" s="4" t="s">
        <v>515</v>
      </c>
      <c r="P35" s="4" t="s">
        <v>515</v>
      </c>
      <c r="Q35" s="4"/>
      <c r="R35" s="4" t="s">
        <v>515</v>
      </c>
      <c r="S35" s="4"/>
      <c r="T35" s="4"/>
    </row>
    <row r="36" spans="1:20" ht="87.5" outlineLevel="2" x14ac:dyDescent="0.35">
      <c r="A36" s="6" t="s">
        <v>61</v>
      </c>
      <c r="B36" s="7" t="b">
        <v>1</v>
      </c>
      <c r="C36" s="7" t="b">
        <v>1</v>
      </c>
      <c r="D36" s="7" t="b">
        <v>1</v>
      </c>
      <c r="E36" s="7" t="b">
        <v>1</v>
      </c>
      <c r="F36" s="7"/>
      <c r="G36" s="17" t="s">
        <v>62</v>
      </c>
      <c r="H36" s="17"/>
      <c r="I36" s="17"/>
      <c r="J36" s="17"/>
      <c r="K36" s="17"/>
      <c r="L36" s="17"/>
      <c r="M36" s="17"/>
      <c r="N36" s="6" t="s">
        <v>13</v>
      </c>
      <c r="O36" s="6" t="s">
        <v>13</v>
      </c>
      <c r="P36" s="6" t="s">
        <v>13</v>
      </c>
      <c r="Q36" s="17"/>
      <c r="R36" s="6" t="s">
        <v>13</v>
      </c>
      <c r="S36" s="6" t="s">
        <v>13</v>
      </c>
      <c r="T36" s="6" t="s">
        <v>13</v>
      </c>
    </row>
    <row r="37" spans="1:20" ht="113" outlineLevel="2" x14ac:dyDescent="0.35">
      <c r="A37" s="6" t="s">
        <v>63</v>
      </c>
      <c r="B37" s="7" t="b">
        <v>1</v>
      </c>
      <c r="C37" s="7" t="b">
        <v>1</v>
      </c>
      <c r="D37" s="7" t="b">
        <v>1</v>
      </c>
      <c r="E37" s="7" t="b">
        <v>1</v>
      </c>
      <c r="F37" s="7"/>
      <c r="G37" s="17" t="s">
        <v>64</v>
      </c>
      <c r="H37" s="17"/>
      <c r="I37" s="17"/>
      <c r="J37" s="17"/>
      <c r="K37" s="17"/>
      <c r="L37" s="17"/>
      <c r="M37" s="17"/>
      <c r="N37" s="6" t="s">
        <v>13</v>
      </c>
      <c r="O37" s="6" t="s">
        <v>13</v>
      </c>
      <c r="P37" s="6" t="s">
        <v>13</v>
      </c>
      <c r="Q37" s="17"/>
      <c r="R37" s="6" t="s">
        <v>13</v>
      </c>
      <c r="S37" s="6"/>
      <c r="T37" s="6"/>
    </row>
    <row r="38" spans="1:20" ht="139.5" outlineLevel="2" x14ac:dyDescent="0.35">
      <c r="A38" s="6" t="s">
        <v>65</v>
      </c>
      <c r="B38" s="7" t="b">
        <v>1</v>
      </c>
      <c r="C38" s="7" t="b">
        <v>1</v>
      </c>
      <c r="D38" s="7"/>
      <c r="E38" s="7" t="b">
        <v>1</v>
      </c>
      <c r="F38" s="7"/>
      <c r="G38" s="17" t="s">
        <v>66</v>
      </c>
      <c r="H38" s="17"/>
      <c r="I38" s="17"/>
      <c r="J38" s="17"/>
      <c r="K38" s="17"/>
      <c r="L38" s="17"/>
      <c r="M38" s="17"/>
      <c r="N38" s="6" t="s">
        <v>516</v>
      </c>
      <c r="O38" s="6" t="s">
        <v>516</v>
      </c>
      <c r="P38" s="6" t="s">
        <v>516</v>
      </c>
      <c r="Q38" s="17"/>
      <c r="R38" s="6" t="s">
        <v>517</v>
      </c>
      <c r="S38" s="6" t="s">
        <v>518</v>
      </c>
      <c r="T38" s="6" t="s">
        <v>519</v>
      </c>
    </row>
    <row r="39" spans="1:20" ht="100" outlineLevel="2" x14ac:dyDescent="0.35">
      <c r="A39" s="6" t="s">
        <v>67</v>
      </c>
      <c r="B39" s="7" t="b">
        <v>1</v>
      </c>
      <c r="C39" s="7" t="b">
        <v>1</v>
      </c>
      <c r="D39" s="7" t="b">
        <v>1</v>
      </c>
      <c r="E39" s="7" t="b">
        <v>1</v>
      </c>
      <c r="F39" s="7"/>
      <c r="G39" s="17" t="s">
        <v>43</v>
      </c>
      <c r="H39" s="17"/>
      <c r="I39" s="17"/>
      <c r="J39" s="17"/>
      <c r="K39" s="17"/>
      <c r="L39" s="17"/>
      <c r="M39" s="17"/>
      <c r="N39" s="6" t="s">
        <v>520</v>
      </c>
      <c r="O39" s="6" t="s">
        <v>13</v>
      </c>
      <c r="P39" s="6" t="s">
        <v>13</v>
      </c>
      <c r="Q39" s="17"/>
      <c r="R39" s="6" t="s">
        <v>13</v>
      </c>
      <c r="S39" s="6"/>
      <c r="T39" s="6"/>
    </row>
    <row r="40" spans="1:20" ht="87.5" outlineLevel="2" x14ac:dyDescent="0.35">
      <c r="A40" s="6" t="s">
        <v>68</v>
      </c>
      <c r="B40" s="7" t="b">
        <v>1</v>
      </c>
      <c r="C40" s="7" t="b">
        <v>1</v>
      </c>
      <c r="D40" s="7" t="b">
        <v>1</v>
      </c>
      <c r="E40" s="7" t="b">
        <v>1</v>
      </c>
      <c r="F40" s="7"/>
      <c r="G40" s="17" t="s">
        <v>69</v>
      </c>
      <c r="H40" s="17"/>
      <c r="I40" s="17"/>
      <c r="J40" s="17"/>
      <c r="K40" s="17"/>
      <c r="L40" s="17"/>
      <c r="M40" s="17"/>
      <c r="N40" s="6" t="s">
        <v>521</v>
      </c>
      <c r="O40" s="6" t="s">
        <v>13</v>
      </c>
      <c r="P40" s="6" t="s">
        <v>13</v>
      </c>
      <c r="Q40" s="17"/>
      <c r="R40" s="6" t="s">
        <v>13</v>
      </c>
      <c r="S40" s="6"/>
      <c r="T40" s="6"/>
    </row>
    <row r="41" spans="1:20" ht="37.5" outlineLevel="1" x14ac:dyDescent="0.35">
      <c r="A41" s="6" t="s">
        <v>70</v>
      </c>
      <c r="B41" s="7" t="b">
        <v>1</v>
      </c>
      <c r="C41" s="7" t="b">
        <v>1</v>
      </c>
      <c r="D41" s="7" t="b">
        <v>1</v>
      </c>
      <c r="E41" s="7" t="b">
        <v>1</v>
      </c>
      <c r="F41" s="7"/>
      <c r="G41" s="17" t="s">
        <v>71</v>
      </c>
      <c r="H41" s="17"/>
      <c r="I41" s="17"/>
      <c r="J41" s="17"/>
      <c r="K41" s="17"/>
      <c r="L41" s="17"/>
      <c r="M41" s="17"/>
      <c r="N41" s="6" t="s">
        <v>72</v>
      </c>
      <c r="O41" s="6" t="s">
        <v>72</v>
      </c>
      <c r="P41" s="6" t="s">
        <v>72</v>
      </c>
      <c r="Q41" s="17"/>
      <c r="R41" s="6" t="s">
        <v>72</v>
      </c>
      <c r="S41" s="6" t="s">
        <v>72</v>
      </c>
      <c r="T41" s="6" t="s">
        <v>72</v>
      </c>
    </row>
    <row r="42" spans="1:20" s="3" customFormat="1" ht="54" outlineLevel="2" x14ac:dyDescent="0.35">
      <c r="A42" s="4" t="s">
        <v>73</v>
      </c>
      <c r="B42" s="5">
        <f>COUNTIF(B43:B47, TRUE)/COUNTA(B43:B47)</f>
        <v>1</v>
      </c>
      <c r="C42" s="5">
        <f>COUNTIF(C43:C47, TRUE)/COUNTA(C43:C47)</f>
        <v>1</v>
      </c>
      <c r="D42" s="5">
        <f>COUNTIF(D43:D47, TRUE)/COUNTA(D43:D47)</f>
        <v>1</v>
      </c>
      <c r="E42" s="5">
        <f>COUNTIF(E43:E47, TRUE)/COUNTA(E43:E47)</f>
        <v>1</v>
      </c>
      <c r="F42" s="5"/>
      <c r="G42" s="4" t="s">
        <v>522</v>
      </c>
      <c r="H42" s="4"/>
      <c r="I42" s="4"/>
      <c r="J42" s="4"/>
      <c r="K42" s="4" t="s">
        <v>522</v>
      </c>
      <c r="L42" s="4" t="s">
        <v>522</v>
      </c>
      <c r="M42" s="4" t="s">
        <v>522</v>
      </c>
      <c r="N42" s="4" t="s">
        <v>522</v>
      </c>
      <c r="O42" s="4" t="s">
        <v>522</v>
      </c>
      <c r="P42" s="4" t="s">
        <v>522</v>
      </c>
      <c r="Q42" s="4"/>
      <c r="R42" s="4" t="s">
        <v>522</v>
      </c>
      <c r="S42" s="4"/>
      <c r="T42" s="4"/>
    </row>
    <row r="43" spans="1:20" ht="87.5" outlineLevel="2" x14ac:dyDescent="0.35">
      <c r="A43" s="6" t="s">
        <v>74</v>
      </c>
      <c r="B43" s="7" t="b">
        <v>1</v>
      </c>
      <c r="C43" s="7" t="b">
        <v>1</v>
      </c>
      <c r="D43" s="7" t="b">
        <v>1</v>
      </c>
      <c r="E43" s="7" t="b">
        <v>1</v>
      </c>
      <c r="F43" s="7"/>
      <c r="G43" s="17" t="s">
        <v>75</v>
      </c>
      <c r="H43" s="17"/>
      <c r="I43" s="17"/>
      <c r="J43" s="17"/>
      <c r="K43" s="17"/>
      <c r="L43" s="17"/>
      <c r="M43" s="17"/>
      <c r="N43" s="6" t="s">
        <v>13</v>
      </c>
      <c r="O43" s="6" t="s">
        <v>13</v>
      </c>
      <c r="P43" s="6" t="s">
        <v>13</v>
      </c>
      <c r="Q43" s="17"/>
      <c r="R43" s="6" t="s">
        <v>13</v>
      </c>
      <c r="S43" s="6" t="s">
        <v>13</v>
      </c>
      <c r="T43" s="6" t="s">
        <v>13</v>
      </c>
    </row>
    <row r="44" spans="1:20" ht="62.5" outlineLevel="2" x14ac:dyDescent="0.35">
      <c r="A44" s="6" t="s">
        <v>76</v>
      </c>
      <c r="B44" s="7" t="b">
        <v>1</v>
      </c>
      <c r="C44" s="7" t="b">
        <v>1</v>
      </c>
      <c r="D44" s="7" t="b">
        <v>1</v>
      </c>
      <c r="E44" s="7" t="b">
        <v>1</v>
      </c>
      <c r="F44" s="7"/>
      <c r="G44" s="17" t="s">
        <v>77</v>
      </c>
      <c r="H44" s="17"/>
      <c r="I44" s="17"/>
      <c r="J44" s="17"/>
      <c r="K44" s="17"/>
      <c r="L44" s="17"/>
      <c r="M44" s="17"/>
      <c r="N44" s="6" t="s">
        <v>13</v>
      </c>
      <c r="O44" s="6" t="s">
        <v>13</v>
      </c>
      <c r="P44" s="6" t="s">
        <v>13</v>
      </c>
      <c r="Q44" s="17"/>
      <c r="R44" s="6" t="s">
        <v>13</v>
      </c>
      <c r="S44" s="6"/>
      <c r="T44" s="6"/>
    </row>
    <row r="45" spans="1:20" ht="278.5" outlineLevel="2" x14ac:dyDescent="0.35">
      <c r="A45" s="6" t="s">
        <v>78</v>
      </c>
      <c r="B45" s="7" t="b">
        <v>1</v>
      </c>
      <c r="C45" s="7" t="b">
        <v>1</v>
      </c>
      <c r="D45" s="7"/>
      <c r="E45" s="7" t="b">
        <v>1</v>
      </c>
      <c r="F45" s="7"/>
      <c r="G45" s="17" t="s">
        <v>79</v>
      </c>
      <c r="H45" s="17"/>
      <c r="I45" s="17"/>
      <c r="J45" s="17"/>
      <c r="K45" s="17"/>
      <c r="L45" s="17"/>
      <c r="M45" s="17"/>
      <c r="N45" s="6" t="s">
        <v>516</v>
      </c>
      <c r="O45" s="6" t="s">
        <v>516</v>
      </c>
      <c r="P45" s="6" t="s">
        <v>516</v>
      </c>
      <c r="Q45" s="17"/>
      <c r="R45" s="6" t="s">
        <v>523</v>
      </c>
      <c r="S45" s="6"/>
      <c r="T45" s="6"/>
    </row>
    <row r="46" spans="1:20" ht="62.5" outlineLevel="2" x14ac:dyDescent="0.35">
      <c r="A46" s="6" t="s">
        <v>80</v>
      </c>
      <c r="B46" s="7" t="b">
        <v>1</v>
      </c>
      <c r="C46" s="7" t="b">
        <v>1</v>
      </c>
      <c r="D46" s="7" t="b">
        <v>1</v>
      </c>
      <c r="E46" s="7" t="b">
        <v>1</v>
      </c>
      <c r="F46" s="7"/>
      <c r="G46" s="17" t="s">
        <v>81</v>
      </c>
      <c r="H46" s="17"/>
      <c r="I46" s="17"/>
      <c r="J46" s="17"/>
      <c r="K46" s="17"/>
      <c r="L46" s="17"/>
      <c r="M46" s="17"/>
      <c r="N46" s="6" t="s">
        <v>13</v>
      </c>
      <c r="O46" s="6" t="s">
        <v>13</v>
      </c>
      <c r="P46" s="6" t="s">
        <v>13</v>
      </c>
      <c r="Q46" s="17"/>
      <c r="R46" s="6" t="s">
        <v>13</v>
      </c>
      <c r="S46" s="6"/>
      <c r="T46" s="6"/>
    </row>
    <row r="47" spans="1:20" ht="37.5" x14ac:dyDescent="0.35">
      <c r="A47" s="6" t="s">
        <v>82</v>
      </c>
      <c r="B47" s="7" t="b">
        <v>1</v>
      </c>
      <c r="C47" s="7" t="b">
        <v>1</v>
      </c>
      <c r="D47" s="7" t="b">
        <v>1</v>
      </c>
      <c r="E47" s="7" t="b">
        <v>1</v>
      </c>
      <c r="F47" s="7"/>
      <c r="G47" s="17" t="s">
        <v>83</v>
      </c>
      <c r="H47" s="17"/>
      <c r="I47" s="17"/>
      <c r="J47" s="17"/>
      <c r="K47" s="17"/>
      <c r="L47" s="17"/>
      <c r="M47" s="17"/>
      <c r="N47" s="6" t="s">
        <v>72</v>
      </c>
      <c r="O47" s="6" t="s">
        <v>72</v>
      </c>
      <c r="P47" s="6" t="s">
        <v>72</v>
      </c>
      <c r="Q47" s="17"/>
      <c r="R47" s="6" t="s">
        <v>84</v>
      </c>
      <c r="S47" s="6" t="s">
        <v>84</v>
      </c>
      <c r="T47" s="6" t="s">
        <v>84</v>
      </c>
    </row>
    <row r="48" spans="1:20" s="3" customFormat="1" ht="54" outlineLevel="2" x14ac:dyDescent="0.35">
      <c r="A48" s="4" t="s">
        <v>85</v>
      </c>
      <c r="B48" s="5">
        <f>COUNTIF(B49:B54, TRUE)/COUNTA(B49:B54)</f>
        <v>1</v>
      </c>
      <c r="C48" s="5">
        <f>COUNTIF(C49:C54, TRUE)/COUNTA(C49:C54)</f>
        <v>1</v>
      </c>
      <c r="D48" s="5">
        <f>COUNTIF(D49:D54, TRUE)/COUNTA(D49:D54)</f>
        <v>1</v>
      </c>
      <c r="E48" s="5">
        <f>COUNTIF(E49:E54, TRUE)/COUNTA(E49:E54)</f>
        <v>1</v>
      </c>
      <c r="F48" s="5"/>
      <c r="G48" s="4" t="s">
        <v>524</v>
      </c>
      <c r="H48" s="4"/>
      <c r="I48" s="4"/>
      <c r="J48" s="4"/>
      <c r="K48" s="4" t="s">
        <v>524</v>
      </c>
      <c r="L48" s="4" t="s">
        <v>524</v>
      </c>
      <c r="M48" s="4" t="s">
        <v>524</v>
      </c>
      <c r="N48" s="4" t="s">
        <v>524</v>
      </c>
      <c r="O48" s="4" t="s">
        <v>524</v>
      </c>
      <c r="P48" s="4" t="s">
        <v>524</v>
      </c>
      <c r="Q48" s="4"/>
      <c r="R48" s="4" t="s">
        <v>524</v>
      </c>
      <c r="S48" s="4"/>
      <c r="T48" s="4"/>
    </row>
    <row r="49" spans="1:20" ht="87.5" outlineLevel="2" x14ac:dyDescent="0.35">
      <c r="A49" s="6" t="s">
        <v>86</v>
      </c>
      <c r="B49" s="7" t="b">
        <v>1</v>
      </c>
      <c r="C49" s="7" t="b">
        <v>1</v>
      </c>
      <c r="D49" s="7" t="b">
        <v>1</v>
      </c>
      <c r="E49" s="7" t="b">
        <v>1</v>
      </c>
      <c r="F49" s="7"/>
      <c r="G49" s="17" t="s">
        <v>87</v>
      </c>
      <c r="H49" s="17"/>
      <c r="I49" s="17"/>
      <c r="J49" s="17"/>
      <c r="K49" s="17"/>
      <c r="L49" s="17"/>
      <c r="M49" s="17"/>
      <c r="N49" s="6" t="s">
        <v>13</v>
      </c>
      <c r="O49" s="6" t="s">
        <v>13</v>
      </c>
      <c r="P49" s="6" t="s">
        <v>13</v>
      </c>
      <c r="Q49" s="17"/>
      <c r="R49" s="6" t="s">
        <v>13</v>
      </c>
      <c r="S49" s="6" t="s">
        <v>13</v>
      </c>
      <c r="T49" s="6" t="s">
        <v>13</v>
      </c>
    </row>
    <row r="50" spans="1:20" ht="62.5" outlineLevel="2" x14ac:dyDescent="0.35">
      <c r="A50" s="6" t="s">
        <v>88</v>
      </c>
      <c r="B50" s="7" t="b">
        <v>1</v>
      </c>
      <c r="C50" s="7" t="b">
        <v>1</v>
      </c>
      <c r="D50" s="7" t="b">
        <v>1</v>
      </c>
      <c r="E50" s="7" t="b">
        <v>1</v>
      </c>
      <c r="F50" s="7"/>
      <c r="G50" s="17" t="s">
        <v>89</v>
      </c>
      <c r="H50" s="17"/>
      <c r="I50" s="17"/>
      <c r="J50" s="17"/>
      <c r="K50" s="17"/>
      <c r="L50" s="17"/>
      <c r="M50" s="17"/>
      <c r="N50" s="6" t="s">
        <v>13</v>
      </c>
      <c r="O50" s="6" t="s">
        <v>13</v>
      </c>
      <c r="P50" s="6" t="s">
        <v>13</v>
      </c>
      <c r="Q50" s="17"/>
      <c r="R50" s="6" t="s">
        <v>13</v>
      </c>
      <c r="S50" s="6"/>
      <c r="T50" s="6"/>
    </row>
    <row r="51" spans="1:20" ht="216" outlineLevel="2" x14ac:dyDescent="0.35">
      <c r="A51" s="6" t="s">
        <v>90</v>
      </c>
      <c r="B51" s="7" t="b">
        <v>1</v>
      </c>
      <c r="C51" s="7" t="b">
        <v>1</v>
      </c>
      <c r="D51" s="7" t="b">
        <v>1</v>
      </c>
      <c r="E51" s="7" t="b">
        <v>1</v>
      </c>
      <c r="F51" s="7"/>
      <c r="G51" s="17" t="s">
        <v>91</v>
      </c>
      <c r="H51" s="17"/>
      <c r="I51" s="17"/>
      <c r="J51" s="17"/>
      <c r="K51" s="17"/>
      <c r="L51" s="17"/>
      <c r="M51" s="17"/>
      <c r="N51" s="6" t="s">
        <v>13</v>
      </c>
      <c r="O51" s="6" t="s">
        <v>13</v>
      </c>
      <c r="P51" s="6" t="s">
        <v>13</v>
      </c>
      <c r="Q51" s="17"/>
      <c r="R51" s="6" t="s">
        <v>13</v>
      </c>
      <c r="S51" s="6"/>
      <c r="T51" s="6"/>
    </row>
    <row r="52" spans="1:20" ht="87.5" outlineLevel="2" x14ac:dyDescent="0.35">
      <c r="A52" s="6" t="s">
        <v>92</v>
      </c>
      <c r="B52" s="7" t="b">
        <v>1</v>
      </c>
      <c r="C52" s="7" t="b">
        <v>1</v>
      </c>
      <c r="D52" s="7"/>
      <c r="E52" s="7" t="b">
        <v>1</v>
      </c>
      <c r="F52" s="7"/>
      <c r="G52" s="17" t="s">
        <v>43</v>
      </c>
      <c r="H52" s="17"/>
      <c r="I52" s="17"/>
      <c r="J52" s="17"/>
      <c r="K52" s="17"/>
      <c r="L52" s="17"/>
      <c r="M52" s="17"/>
      <c r="N52" s="6" t="s">
        <v>525</v>
      </c>
      <c r="O52" s="6" t="s">
        <v>13</v>
      </c>
      <c r="P52" s="6" t="s">
        <v>526</v>
      </c>
      <c r="Q52" s="17"/>
      <c r="R52" s="6" t="s">
        <v>13</v>
      </c>
      <c r="S52" s="6"/>
      <c r="T52" s="6"/>
    </row>
    <row r="53" spans="1:20" ht="87.5" outlineLevel="2" x14ac:dyDescent="0.35">
      <c r="A53" s="6" t="s">
        <v>93</v>
      </c>
      <c r="B53" s="7" t="b">
        <v>1</v>
      </c>
      <c r="C53" s="7" t="b">
        <v>1</v>
      </c>
      <c r="D53" s="7"/>
      <c r="E53" s="7" t="b">
        <v>1</v>
      </c>
      <c r="F53" s="7"/>
      <c r="G53" s="17" t="s">
        <v>94</v>
      </c>
      <c r="H53" s="17"/>
      <c r="I53" s="17"/>
      <c r="J53" s="17"/>
      <c r="K53" s="17"/>
      <c r="L53" s="17"/>
      <c r="M53" s="17"/>
      <c r="N53" s="6" t="s">
        <v>527</v>
      </c>
      <c r="O53" s="6" t="s">
        <v>13</v>
      </c>
      <c r="P53" s="6" t="s">
        <v>13</v>
      </c>
      <c r="Q53" s="17"/>
      <c r="R53" s="6" t="s">
        <v>13</v>
      </c>
      <c r="S53" s="6"/>
      <c r="T53" s="6"/>
    </row>
    <row r="54" spans="1:20" ht="37.5" outlineLevel="1" x14ac:dyDescent="0.35">
      <c r="A54" s="6" t="s">
        <v>95</v>
      </c>
      <c r="B54" s="7" t="b">
        <v>1</v>
      </c>
      <c r="C54" s="7" t="b">
        <v>1</v>
      </c>
      <c r="D54" s="7" t="b">
        <v>1</v>
      </c>
      <c r="E54" s="7" t="b">
        <v>1</v>
      </c>
      <c r="F54" s="7"/>
      <c r="G54" s="17" t="s">
        <v>96</v>
      </c>
      <c r="H54" s="17"/>
      <c r="I54" s="17"/>
      <c r="J54" s="17"/>
      <c r="K54" s="17"/>
      <c r="L54" s="17"/>
      <c r="M54" s="17"/>
      <c r="N54" s="6" t="s">
        <v>97</v>
      </c>
      <c r="O54" s="6" t="s">
        <v>97</v>
      </c>
      <c r="P54" s="6" t="s">
        <v>97</v>
      </c>
      <c r="Q54" s="17"/>
      <c r="R54" s="6" t="s">
        <v>97</v>
      </c>
      <c r="S54" s="6" t="s">
        <v>97</v>
      </c>
      <c r="T54" s="6" t="s">
        <v>97</v>
      </c>
    </row>
    <row r="55" spans="1:20" s="3" customFormat="1" ht="54" outlineLevel="2" x14ac:dyDescent="0.35">
      <c r="A55" s="4" t="s">
        <v>98</v>
      </c>
      <c r="B55" s="5">
        <f>COUNTIF(B56:B60, TRUE)/COUNTA(B56:B60)</f>
        <v>1</v>
      </c>
      <c r="C55" s="5">
        <f>COUNTIF(C56:C60, TRUE)/COUNTA(C56:C60)</f>
        <v>1</v>
      </c>
      <c r="D55" s="5">
        <f>COUNTIF(D56:D60, TRUE)/COUNTA(D56:D60)</f>
        <v>1</v>
      </c>
      <c r="E55" s="5">
        <f>COUNTIF(E56:E60, TRUE)/COUNTA(E56:E60)</f>
        <v>1</v>
      </c>
      <c r="F55" s="5"/>
      <c r="G55" s="4" t="s">
        <v>528</v>
      </c>
      <c r="H55" s="4"/>
      <c r="I55" s="4"/>
      <c r="J55" s="4"/>
      <c r="K55" s="4" t="s">
        <v>528</v>
      </c>
      <c r="L55" s="4" t="s">
        <v>528</v>
      </c>
      <c r="M55" s="4" t="s">
        <v>528</v>
      </c>
      <c r="N55" s="4" t="s">
        <v>528</v>
      </c>
      <c r="O55" s="4" t="s">
        <v>528</v>
      </c>
      <c r="P55" s="4" t="s">
        <v>528</v>
      </c>
      <c r="Q55" s="4"/>
      <c r="R55" s="4" t="s">
        <v>528</v>
      </c>
      <c r="S55" s="4"/>
      <c r="T55" s="4"/>
    </row>
    <row r="56" spans="1:20" ht="87.5" outlineLevel="2" x14ac:dyDescent="0.35">
      <c r="A56" s="6" t="s">
        <v>99</v>
      </c>
      <c r="B56" s="7" t="b">
        <v>1</v>
      </c>
      <c r="C56" s="7" t="b">
        <v>1</v>
      </c>
      <c r="D56" s="7" t="b">
        <v>1</v>
      </c>
      <c r="E56" s="7" t="b">
        <v>1</v>
      </c>
      <c r="F56" s="7"/>
      <c r="G56" s="17" t="s">
        <v>75</v>
      </c>
      <c r="H56" s="17"/>
      <c r="I56" s="17"/>
      <c r="J56" s="17"/>
      <c r="K56" s="17"/>
      <c r="L56" s="17"/>
      <c r="M56" s="17"/>
      <c r="N56" s="6" t="s">
        <v>13</v>
      </c>
      <c r="O56" s="6" t="s">
        <v>13</v>
      </c>
      <c r="P56" s="6" t="s">
        <v>13</v>
      </c>
      <c r="Q56" s="17"/>
      <c r="R56" s="6" t="s">
        <v>13</v>
      </c>
      <c r="S56" s="6" t="s">
        <v>13</v>
      </c>
      <c r="T56" s="6" t="s">
        <v>13</v>
      </c>
    </row>
    <row r="57" spans="1:20" ht="62.5" outlineLevel="2" x14ac:dyDescent="0.35">
      <c r="A57" s="6" t="s">
        <v>100</v>
      </c>
      <c r="B57" s="7" t="b">
        <v>1</v>
      </c>
      <c r="C57" s="7" t="b">
        <v>1</v>
      </c>
      <c r="D57" s="7" t="b">
        <v>1</v>
      </c>
      <c r="E57" s="7" t="b">
        <v>1</v>
      </c>
      <c r="F57" s="7"/>
      <c r="G57" s="17" t="s">
        <v>101</v>
      </c>
      <c r="H57" s="17"/>
      <c r="I57" s="17"/>
      <c r="J57" s="17"/>
      <c r="K57" s="17"/>
      <c r="L57" s="17"/>
      <c r="M57" s="17"/>
      <c r="N57" s="6" t="s">
        <v>13</v>
      </c>
      <c r="O57" s="6" t="s">
        <v>13</v>
      </c>
      <c r="P57" s="6" t="s">
        <v>13</v>
      </c>
      <c r="Q57" s="17"/>
      <c r="R57" s="6" t="s">
        <v>13</v>
      </c>
      <c r="S57" s="6"/>
      <c r="T57" s="6"/>
    </row>
    <row r="58" spans="1:20" ht="368.5" outlineLevel="2" x14ac:dyDescent="0.35">
      <c r="A58" s="6" t="s">
        <v>102</v>
      </c>
      <c r="B58" s="7" t="b">
        <v>1</v>
      </c>
      <c r="C58" s="7" t="b">
        <v>1</v>
      </c>
      <c r="D58" s="7"/>
      <c r="E58" s="7" t="b">
        <v>1</v>
      </c>
      <c r="F58" s="7"/>
      <c r="G58" s="17" t="s">
        <v>103</v>
      </c>
      <c r="H58" s="17"/>
      <c r="I58" s="17"/>
      <c r="J58" s="17"/>
      <c r="K58" s="17"/>
      <c r="L58" s="17"/>
      <c r="M58" s="17"/>
      <c r="N58" s="6" t="s">
        <v>13</v>
      </c>
      <c r="O58" s="6" t="s">
        <v>13</v>
      </c>
      <c r="P58" s="17" t="s">
        <v>529</v>
      </c>
      <c r="Q58" s="17"/>
      <c r="R58" s="6" t="s">
        <v>523</v>
      </c>
      <c r="S58" s="6"/>
      <c r="T58" s="6"/>
    </row>
    <row r="59" spans="1:20" ht="62.5" outlineLevel="2" x14ac:dyDescent="0.35">
      <c r="A59" s="6" t="s">
        <v>104</v>
      </c>
      <c r="B59" s="7" t="b">
        <v>1</v>
      </c>
      <c r="C59" s="7" t="b">
        <v>1</v>
      </c>
      <c r="D59" s="7" t="b">
        <v>1</v>
      </c>
      <c r="E59" s="7" t="b">
        <v>1</v>
      </c>
      <c r="F59" s="7"/>
      <c r="G59" s="17" t="s">
        <v>105</v>
      </c>
      <c r="H59" s="17"/>
      <c r="I59" s="17"/>
      <c r="J59" s="17"/>
      <c r="K59" s="17"/>
      <c r="L59" s="17"/>
      <c r="M59" s="17"/>
      <c r="N59" s="6" t="s">
        <v>13</v>
      </c>
      <c r="O59" s="6" t="s">
        <v>13</v>
      </c>
      <c r="P59" s="6" t="s">
        <v>13</v>
      </c>
      <c r="Q59" s="17"/>
      <c r="R59" s="6" t="s">
        <v>13</v>
      </c>
      <c r="S59" s="6"/>
      <c r="T59" s="6"/>
    </row>
    <row r="60" spans="1:20" ht="37.5" x14ac:dyDescent="0.35">
      <c r="A60" s="6" t="s">
        <v>106</v>
      </c>
      <c r="B60" s="7" t="b">
        <v>1</v>
      </c>
      <c r="C60" s="7" t="b">
        <v>1</v>
      </c>
      <c r="D60" s="7" t="b">
        <v>1</v>
      </c>
      <c r="E60" s="7" t="b">
        <v>1</v>
      </c>
      <c r="F60" s="7"/>
      <c r="G60" s="17" t="s">
        <v>107</v>
      </c>
      <c r="H60" s="17"/>
      <c r="I60" s="17"/>
      <c r="J60" s="17"/>
      <c r="K60" s="17"/>
      <c r="L60" s="17"/>
      <c r="M60" s="17"/>
      <c r="N60" s="6" t="s">
        <v>97</v>
      </c>
      <c r="O60" s="6" t="s">
        <v>97</v>
      </c>
      <c r="P60" s="6" t="s">
        <v>97</v>
      </c>
      <c r="Q60" s="17"/>
      <c r="R60" s="6" t="s">
        <v>108</v>
      </c>
      <c r="S60" s="6" t="s">
        <v>108</v>
      </c>
      <c r="T60" s="6" t="s">
        <v>108</v>
      </c>
    </row>
    <row r="61" spans="1:20" s="3" customFormat="1" ht="54" outlineLevel="2" x14ac:dyDescent="0.35">
      <c r="A61" s="4" t="s">
        <v>109</v>
      </c>
      <c r="B61" s="5">
        <f>COUNTIF(B62:B67, TRUE)/COUNTA(B62:B67)</f>
        <v>1</v>
      </c>
      <c r="C61" s="5">
        <f>COUNTIF(C62:C67, TRUE)/COUNTA(C62:C67)</f>
        <v>1</v>
      </c>
      <c r="D61" s="5">
        <f>COUNTIF(D62:D67, TRUE)/COUNTA(D62:D67)</f>
        <v>1</v>
      </c>
      <c r="E61" s="5">
        <f>COUNTIF(E62:E67, TRUE)/COUNTA(E62:E67)</f>
        <v>1</v>
      </c>
      <c r="F61" s="5"/>
      <c r="G61" s="4" t="s">
        <v>110</v>
      </c>
      <c r="H61" s="4"/>
      <c r="I61" s="4"/>
      <c r="J61" s="4"/>
      <c r="K61" s="4" t="s">
        <v>388</v>
      </c>
      <c r="L61" s="4" t="s">
        <v>388</v>
      </c>
      <c r="M61" s="4" t="s">
        <v>388</v>
      </c>
      <c r="N61" s="4" t="s">
        <v>388</v>
      </c>
      <c r="O61" s="4" t="s">
        <v>388</v>
      </c>
      <c r="P61" s="4" t="s">
        <v>388</v>
      </c>
      <c r="Q61" s="4"/>
      <c r="R61" s="4" t="s">
        <v>388</v>
      </c>
      <c r="S61" s="4"/>
      <c r="T61" s="4"/>
    </row>
    <row r="62" spans="1:20" ht="87.5" outlineLevel="2" x14ac:dyDescent="0.35">
      <c r="A62" s="6" t="s">
        <v>111</v>
      </c>
      <c r="B62" s="7" t="b">
        <v>1</v>
      </c>
      <c r="C62" s="7" t="b">
        <v>1</v>
      </c>
      <c r="D62" s="7" t="b">
        <v>1</v>
      </c>
      <c r="E62" s="7" t="b">
        <v>1</v>
      </c>
      <c r="F62" s="7"/>
      <c r="G62" s="17" t="s">
        <v>112</v>
      </c>
      <c r="H62" s="17"/>
      <c r="I62" s="17"/>
      <c r="J62" s="17"/>
      <c r="K62" s="17"/>
      <c r="L62" s="17"/>
      <c r="M62" s="17"/>
      <c r="N62" s="6" t="s">
        <v>13</v>
      </c>
      <c r="O62" s="6" t="s">
        <v>13</v>
      </c>
      <c r="P62" s="6" t="s">
        <v>13</v>
      </c>
      <c r="Q62" s="17"/>
      <c r="R62" s="6" t="s">
        <v>13</v>
      </c>
      <c r="S62" s="6" t="s">
        <v>13</v>
      </c>
      <c r="T62" s="6" t="s">
        <v>13</v>
      </c>
    </row>
    <row r="63" spans="1:20" ht="87.5" outlineLevel="2" x14ac:dyDescent="0.35">
      <c r="A63" s="6" t="s">
        <v>113</v>
      </c>
      <c r="B63" s="7" t="b">
        <v>1</v>
      </c>
      <c r="C63" s="7" t="b">
        <v>1</v>
      </c>
      <c r="D63" s="7" t="b">
        <v>1</v>
      </c>
      <c r="E63" s="7" t="b">
        <v>1</v>
      </c>
      <c r="F63" s="7"/>
      <c r="G63" s="17" t="s">
        <v>114</v>
      </c>
      <c r="H63" s="17"/>
      <c r="I63" s="17"/>
      <c r="J63" s="17"/>
      <c r="K63" s="17"/>
      <c r="L63" s="17"/>
      <c r="M63" s="17"/>
      <c r="N63" s="6" t="s">
        <v>13</v>
      </c>
      <c r="O63" s="6" t="s">
        <v>13</v>
      </c>
      <c r="P63" s="6" t="s">
        <v>13</v>
      </c>
      <c r="Q63" s="17"/>
      <c r="R63" s="6" t="s">
        <v>13</v>
      </c>
      <c r="S63" s="6"/>
      <c r="T63" s="6"/>
    </row>
    <row r="64" spans="1:20" ht="315" outlineLevel="2" x14ac:dyDescent="0.35">
      <c r="A64" s="6" t="s">
        <v>115</v>
      </c>
      <c r="B64" s="7" t="b">
        <v>1</v>
      </c>
      <c r="C64" s="7" t="b">
        <v>1</v>
      </c>
      <c r="D64" s="7"/>
      <c r="E64" s="7" t="b">
        <v>1</v>
      </c>
      <c r="F64" s="7"/>
      <c r="G64" s="17" t="s">
        <v>116</v>
      </c>
      <c r="H64" s="17"/>
      <c r="I64" s="17"/>
      <c r="J64" s="17"/>
      <c r="K64" s="17"/>
      <c r="L64" s="17"/>
      <c r="M64" s="17"/>
      <c r="N64" s="6" t="s">
        <v>13</v>
      </c>
      <c r="O64" s="6" t="s">
        <v>530</v>
      </c>
      <c r="P64" s="6" t="s">
        <v>530</v>
      </c>
      <c r="Q64" s="17"/>
      <c r="R64" s="6" t="s">
        <v>13</v>
      </c>
      <c r="S64" s="6"/>
      <c r="T64" s="6"/>
    </row>
    <row r="65" spans="1:20" ht="365" outlineLevel="2" x14ac:dyDescent="0.35">
      <c r="A65" s="6" t="s">
        <v>117</v>
      </c>
      <c r="B65" s="7" t="b">
        <v>1</v>
      </c>
      <c r="C65" s="7" t="b">
        <v>1</v>
      </c>
      <c r="D65" s="7"/>
      <c r="E65" s="7" t="b">
        <v>1</v>
      </c>
      <c r="F65" s="7"/>
      <c r="G65" s="17" t="s">
        <v>118</v>
      </c>
      <c r="H65" s="17"/>
      <c r="I65" s="17"/>
      <c r="J65" s="17"/>
      <c r="K65" s="17"/>
      <c r="L65" s="17"/>
      <c r="M65" s="17"/>
      <c r="N65" s="6" t="s">
        <v>13</v>
      </c>
      <c r="O65" s="6" t="s">
        <v>530</v>
      </c>
      <c r="P65" s="6" t="s">
        <v>530</v>
      </c>
      <c r="Q65" s="17"/>
      <c r="R65" s="6" t="s">
        <v>13</v>
      </c>
      <c r="S65" s="6"/>
      <c r="T65" s="6"/>
    </row>
    <row r="66" spans="1:20" ht="87.5" outlineLevel="2" x14ac:dyDescent="0.35">
      <c r="A66" s="6" t="s">
        <v>119</v>
      </c>
      <c r="B66" s="7" t="b">
        <v>1</v>
      </c>
      <c r="C66" s="7" t="b">
        <v>1</v>
      </c>
      <c r="D66" s="7" t="b">
        <v>1</v>
      </c>
      <c r="E66" s="7" t="b">
        <v>1</v>
      </c>
      <c r="F66" s="7"/>
      <c r="G66" s="17" t="s">
        <v>120</v>
      </c>
      <c r="H66" s="17"/>
      <c r="I66" s="17"/>
      <c r="J66" s="17"/>
      <c r="K66" s="17"/>
      <c r="L66" s="17"/>
      <c r="M66" s="17"/>
      <c r="N66" s="6" t="s">
        <v>13</v>
      </c>
      <c r="O66" s="6" t="s">
        <v>13</v>
      </c>
      <c r="P66" s="6" t="s">
        <v>13</v>
      </c>
      <c r="Q66" s="17"/>
      <c r="R66" s="6" t="s">
        <v>13</v>
      </c>
      <c r="S66" s="6"/>
      <c r="T66" s="6"/>
    </row>
    <row r="67" spans="1:20" ht="37.5" x14ac:dyDescent="0.35">
      <c r="A67" s="6" t="s">
        <v>121</v>
      </c>
      <c r="B67" s="7" t="b">
        <v>1</v>
      </c>
      <c r="C67" s="7" t="b">
        <v>1</v>
      </c>
      <c r="D67" s="7" t="b">
        <v>1</v>
      </c>
      <c r="E67" s="7" t="b">
        <v>1</v>
      </c>
      <c r="F67" s="7"/>
      <c r="G67" s="17" t="s">
        <v>122</v>
      </c>
      <c r="H67" s="17"/>
      <c r="I67" s="17"/>
      <c r="J67" s="17"/>
      <c r="K67" s="17"/>
      <c r="L67" s="17"/>
      <c r="M67" s="17"/>
      <c r="N67" s="6" t="s">
        <v>123</v>
      </c>
      <c r="O67" s="6" t="s">
        <v>123</v>
      </c>
      <c r="P67" s="6" t="s">
        <v>123</v>
      </c>
      <c r="Q67" s="17"/>
      <c r="R67" s="6" t="s">
        <v>123</v>
      </c>
      <c r="S67" s="6" t="s">
        <v>123</v>
      </c>
      <c r="T67" s="6" t="s">
        <v>123</v>
      </c>
    </row>
    <row r="68" spans="1:20" s="3" customFormat="1" ht="54" outlineLevel="2" x14ac:dyDescent="0.35">
      <c r="A68" s="4" t="s">
        <v>124</v>
      </c>
      <c r="B68" s="5">
        <f>COUNTIF(B69:B73, TRUE)/COUNTA(B69:B73)</f>
        <v>1</v>
      </c>
      <c r="C68" s="5">
        <f>COUNTIF(C69:C73, TRUE)/COUNTA(C69:C73)</f>
        <v>1</v>
      </c>
      <c r="D68" s="5">
        <f>COUNTIF(D69:D73, TRUE)/COUNTA(D69:D73)</f>
        <v>1</v>
      </c>
      <c r="E68" s="5">
        <f>COUNTIF(E69:E73, TRUE)/COUNTA(E69:E73)</f>
        <v>1</v>
      </c>
      <c r="F68" s="5"/>
      <c r="G68" s="4" t="s">
        <v>531</v>
      </c>
      <c r="H68" s="4"/>
      <c r="I68" s="4"/>
      <c r="J68" s="4"/>
      <c r="K68" s="4" t="s">
        <v>531</v>
      </c>
      <c r="L68" s="4" t="s">
        <v>531</v>
      </c>
      <c r="M68" s="4" t="s">
        <v>531</v>
      </c>
      <c r="N68" s="4" t="s">
        <v>531</v>
      </c>
      <c r="O68" s="4" t="s">
        <v>531</v>
      </c>
      <c r="P68" s="4" t="s">
        <v>531</v>
      </c>
      <c r="Q68" s="4"/>
      <c r="R68" s="4" t="s">
        <v>531</v>
      </c>
      <c r="S68" s="4"/>
      <c r="T68" s="4"/>
    </row>
    <row r="69" spans="1:20" ht="112.5" outlineLevel="2" x14ac:dyDescent="0.35">
      <c r="A69" s="6" t="s">
        <v>125</v>
      </c>
      <c r="B69" s="7" t="b">
        <v>1</v>
      </c>
      <c r="C69" s="7" t="b">
        <v>1</v>
      </c>
      <c r="D69" s="7" t="b">
        <v>1</v>
      </c>
      <c r="E69" s="7" t="b">
        <v>1</v>
      </c>
      <c r="F69" s="7"/>
      <c r="G69" s="17" t="s">
        <v>126</v>
      </c>
      <c r="H69" s="17"/>
      <c r="I69" s="17"/>
      <c r="J69" s="17"/>
      <c r="K69" s="17"/>
      <c r="L69" s="17"/>
      <c r="M69" s="17"/>
      <c r="N69" s="22" t="s">
        <v>13</v>
      </c>
      <c r="O69" s="22" t="s">
        <v>13</v>
      </c>
      <c r="P69" s="22" t="s">
        <v>13</v>
      </c>
      <c r="Q69" s="17"/>
      <c r="R69" s="6" t="s">
        <v>13</v>
      </c>
      <c r="S69" s="6" t="s">
        <v>13</v>
      </c>
      <c r="T69" s="6" t="s">
        <v>13</v>
      </c>
    </row>
    <row r="70" spans="1:20" ht="112.5" outlineLevel="2" x14ac:dyDescent="0.35">
      <c r="A70" s="6" t="s">
        <v>127</v>
      </c>
      <c r="B70" s="7" t="b">
        <v>1</v>
      </c>
      <c r="C70" s="7" t="b">
        <v>1</v>
      </c>
      <c r="D70" s="7" t="b">
        <v>1</v>
      </c>
      <c r="E70" s="7" t="b">
        <v>1</v>
      </c>
      <c r="F70" s="7"/>
      <c r="G70" s="17" t="s">
        <v>128</v>
      </c>
      <c r="H70" s="17"/>
      <c r="I70" s="17"/>
      <c r="J70" s="17"/>
      <c r="K70" s="17"/>
      <c r="L70" s="17"/>
      <c r="M70" s="17"/>
      <c r="N70" s="17" t="s">
        <v>532</v>
      </c>
      <c r="O70" s="22" t="s">
        <v>13</v>
      </c>
      <c r="P70" s="22" t="s">
        <v>13</v>
      </c>
      <c r="Q70" s="17"/>
      <c r="R70" s="6" t="s">
        <v>533</v>
      </c>
      <c r="S70" s="6" t="s">
        <v>534</v>
      </c>
      <c r="T70" s="6"/>
    </row>
    <row r="71" spans="1:20" ht="291" outlineLevel="2" x14ac:dyDescent="0.35">
      <c r="A71" s="6" t="s">
        <v>129</v>
      </c>
      <c r="B71" s="7" t="b">
        <v>1</v>
      </c>
      <c r="C71" s="7" t="b">
        <v>1</v>
      </c>
      <c r="D71" s="7"/>
      <c r="E71" s="7" t="b">
        <v>1</v>
      </c>
      <c r="F71" s="7"/>
      <c r="G71" s="17" t="s">
        <v>130</v>
      </c>
      <c r="H71" s="17"/>
      <c r="I71" s="17"/>
      <c r="J71" s="17"/>
      <c r="K71" s="17"/>
      <c r="L71" s="17"/>
      <c r="M71" s="17"/>
      <c r="N71" s="17" t="s">
        <v>532</v>
      </c>
      <c r="O71" s="22" t="s">
        <v>13</v>
      </c>
      <c r="P71" s="17" t="s">
        <v>535</v>
      </c>
      <c r="Q71" s="17"/>
      <c r="R71" s="6" t="s">
        <v>536</v>
      </c>
      <c r="S71" s="6" t="s">
        <v>537</v>
      </c>
      <c r="T71" s="6"/>
    </row>
    <row r="72" spans="1:20" ht="62.5" outlineLevel="2" x14ac:dyDescent="0.35">
      <c r="A72" s="6" t="s">
        <v>131</v>
      </c>
      <c r="B72" s="7" t="b">
        <v>1</v>
      </c>
      <c r="C72" s="7" t="b">
        <v>1</v>
      </c>
      <c r="D72" s="7" t="b">
        <v>1</v>
      </c>
      <c r="E72" s="7" t="b">
        <v>1</v>
      </c>
      <c r="F72" s="7"/>
      <c r="G72" s="17" t="s">
        <v>132</v>
      </c>
      <c r="H72" s="17"/>
      <c r="I72" s="17"/>
      <c r="J72" s="17"/>
      <c r="K72" s="17"/>
      <c r="L72" s="17"/>
      <c r="M72" s="17"/>
      <c r="N72" s="22" t="s">
        <v>13</v>
      </c>
      <c r="O72" s="22" t="s">
        <v>13</v>
      </c>
      <c r="P72" s="22" t="s">
        <v>13</v>
      </c>
      <c r="Q72" s="17"/>
      <c r="R72" s="6" t="s">
        <v>13</v>
      </c>
      <c r="S72" s="6"/>
      <c r="T72" s="6"/>
    </row>
    <row r="73" spans="1:20" ht="37.5" x14ac:dyDescent="0.35">
      <c r="A73" s="6" t="s">
        <v>133</v>
      </c>
      <c r="B73" s="7" t="b">
        <v>1</v>
      </c>
      <c r="C73" s="7" t="b">
        <v>1</v>
      </c>
      <c r="D73" s="7" t="b">
        <v>1</v>
      </c>
      <c r="E73" s="7" t="b">
        <v>1</v>
      </c>
      <c r="F73" s="7"/>
      <c r="G73" s="17" t="s">
        <v>134</v>
      </c>
      <c r="H73" s="17"/>
      <c r="I73" s="17"/>
      <c r="J73" s="17"/>
      <c r="K73" s="17"/>
      <c r="L73" s="17"/>
      <c r="M73" s="17"/>
      <c r="N73" s="17" t="s">
        <v>538</v>
      </c>
      <c r="O73" s="17" t="s">
        <v>538</v>
      </c>
      <c r="P73" s="17" t="s">
        <v>538</v>
      </c>
      <c r="Q73" s="17"/>
      <c r="R73" s="6" t="s">
        <v>135</v>
      </c>
      <c r="S73" s="6" t="s">
        <v>135</v>
      </c>
      <c r="T73" s="6" t="s">
        <v>135</v>
      </c>
    </row>
    <row r="74" spans="1:20" s="3" customFormat="1" ht="54" outlineLevel="2" x14ac:dyDescent="0.35">
      <c r="A74" s="4" t="s">
        <v>136</v>
      </c>
      <c r="B74" s="5">
        <f>COUNTIF(B75:B78, TRUE)/COUNTA(B75:B78)</f>
        <v>1</v>
      </c>
      <c r="C74" s="5">
        <f>COUNTIF(C75:C78, TRUE)/COUNTA(C75:C78)</f>
        <v>1</v>
      </c>
      <c r="D74" s="5">
        <f>COUNTIF(D75:D78, TRUE)/COUNTA(D75:D78)</f>
        <v>1</v>
      </c>
      <c r="E74" s="5">
        <f>COUNTIF(E75:E78, TRUE)/COUNTA(E75:E78)</f>
        <v>1</v>
      </c>
      <c r="F74" s="5"/>
      <c r="G74" s="4" t="s">
        <v>137</v>
      </c>
      <c r="H74" s="4"/>
      <c r="I74" s="4"/>
      <c r="J74" s="4"/>
      <c r="K74" s="4" t="s">
        <v>137</v>
      </c>
      <c r="L74" s="4" t="s">
        <v>137</v>
      </c>
      <c r="M74" s="4" t="s">
        <v>137</v>
      </c>
      <c r="N74" s="4" t="s">
        <v>137</v>
      </c>
      <c r="O74" s="4" t="s">
        <v>137</v>
      </c>
      <c r="P74" s="4" t="s">
        <v>137</v>
      </c>
      <c r="Q74" s="4"/>
      <c r="R74" s="4" t="s">
        <v>137</v>
      </c>
      <c r="S74" s="4"/>
      <c r="T74" s="4"/>
    </row>
    <row r="75" spans="1:20" ht="87.5" outlineLevel="2" x14ac:dyDescent="0.35">
      <c r="A75" s="6" t="s">
        <v>138</v>
      </c>
      <c r="B75" s="7" t="b">
        <v>1</v>
      </c>
      <c r="C75" s="7" t="b">
        <v>1</v>
      </c>
      <c r="D75" s="7" t="b">
        <v>1</v>
      </c>
      <c r="E75" s="7" t="b">
        <v>1</v>
      </c>
      <c r="F75" s="7"/>
      <c r="G75" s="17" t="s">
        <v>139</v>
      </c>
      <c r="H75" s="17"/>
      <c r="I75" s="17"/>
      <c r="J75" s="17"/>
      <c r="K75" s="17"/>
      <c r="L75" s="17"/>
      <c r="M75" s="17"/>
      <c r="N75" s="22" t="s">
        <v>13</v>
      </c>
      <c r="O75" s="22" t="s">
        <v>13</v>
      </c>
      <c r="P75" s="22" t="s">
        <v>13</v>
      </c>
      <c r="Q75" s="17"/>
      <c r="R75" s="6" t="s">
        <v>13</v>
      </c>
      <c r="S75" s="6" t="s">
        <v>13</v>
      </c>
      <c r="T75" s="6" t="s">
        <v>13</v>
      </c>
    </row>
    <row r="76" spans="1:20" ht="364" outlineLevel="2" x14ac:dyDescent="0.35">
      <c r="A76" s="6" t="s">
        <v>140</v>
      </c>
      <c r="B76" s="7" t="b">
        <v>1</v>
      </c>
      <c r="C76" s="7" t="b">
        <v>1</v>
      </c>
      <c r="D76" s="7" t="b">
        <v>1</v>
      </c>
      <c r="E76" s="7" t="b">
        <v>1</v>
      </c>
      <c r="F76" s="7"/>
      <c r="G76" s="17" t="s">
        <v>141</v>
      </c>
      <c r="H76" s="17"/>
      <c r="I76" s="17"/>
      <c r="J76" s="17"/>
      <c r="K76" s="17"/>
      <c r="L76" s="17"/>
      <c r="M76" s="17"/>
      <c r="N76" s="22" t="s">
        <v>13</v>
      </c>
      <c r="O76" s="22" t="s">
        <v>13</v>
      </c>
      <c r="P76" s="22" t="s">
        <v>13</v>
      </c>
      <c r="Q76" s="17"/>
      <c r="R76" s="6" t="s">
        <v>13</v>
      </c>
      <c r="S76" s="6"/>
      <c r="T76" s="6"/>
    </row>
    <row r="77" spans="1:20" ht="87.5" outlineLevel="2" x14ac:dyDescent="0.35">
      <c r="A77" s="6" t="s">
        <v>142</v>
      </c>
      <c r="B77" s="7" t="b">
        <v>1</v>
      </c>
      <c r="C77" s="7" t="b">
        <v>1</v>
      </c>
      <c r="D77" s="7" t="b">
        <v>1</v>
      </c>
      <c r="E77" s="7" t="b">
        <v>1</v>
      </c>
      <c r="F77" s="7"/>
      <c r="G77" s="17" t="s">
        <v>143</v>
      </c>
      <c r="H77" s="17"/>
      <c r="I77" s="17"/>
      <c r="J77" s="17"/>
      <c r="K77" s="17"/>
      <c r="L77" s="17"/>
      <c r="M77" s="17"/>
      <c r="N77" s="22" t="s">
        <v>13</v>
      </c>
      <c r="O77" s="22" t="s">
        <v>13</v>
      </c>
      <c r="P77" s="22" t="s">
        <v>13</v>
      </c>
      <c r="Q77" s="17"/>
      <c r="R77" s="6" t="s">
        <v>13</v>
      </c>
      <c r="S77" s="6"/>
      <c r="T77" s="6"/>
    </row>
    <row r="78" spans="1:20" ht="37.5" x14ac:dyDescent="0.35">
      <c r="A78" s="6" t="s">
        <v>144</v>
      </c>
      <c r="B78" s="7" t="b">
        <v>1</v>
      </c>
      <c r="C78" s="7" t="b">
        <v>1</v>
      </c>
      <c r="D78" s="7" t="b">
        <v>1</v>
      </c>
      <c r="E78" s="7" t="b">
        <v>1</v>
      </c>
      <c r="F78" s="7"/>
      <c r="G78" s="17" t="s">
        <v>145</v>
      </c>
      <c r="H78" s="17"/>
      <c r="I78" s="17"/>
      <c r="J78" s="17"/>
      <c r="K78" s="17"/>
      <c r="L78" s="17"/>
      <c r="M78" s="17"/>
      <c r="N78" s="17"/>
      <c r="O78" s="17"/>
      <c r="P78" s="17"/>
      <c r="Q78" s="17"/>
      <c r="R78" s="6" t="s">
        <v>146</v>
      </c>
      <c r="S78" s="6" t="s">
        <v>146</v>
      </c>
      <c r="T78" s="6" t="s">
        <v>146</v>
      </c>
    </row>
    <row r="79" spans="1:20" s="3" customFormat="1" ht="54" outlineLevel="2" x14ac:dyDescent="0.35">
      <c r="A79" s="4" t="s">
        <v>147</v>
      </c>
      <c r="B79" s="5">
        <f>COUNTIF(B80:B83, TRUE)/COUNTA(B80:B83)</f>
        <v>1</v>
      </c>
      <c r="C79" s="5">
        <f>COUNTIF(C80:C83, TRUE)/COUNTA(C80:C83)</f>
        <v>1</v>
      </c>
      <c r="D79" s="5">
        <f>COUNTIF(D80:D83, TRUE)/COUNTA(D80:D83)</f>
        <v>1</v>
      </c>
      <c r="E79" s="5">
        <f>COUNTIF(E80:E83, TRUE)/COUNTA(E80:E83)</f>
        <v>1</v>
      </c>
      <c r="F79" s="5"/>
      <c r="G79" s="4" t="s">
        <v>148</v>
      </c>
      <c r="H79" s="4"/>
      <c r="I79" s="4"/>
      <c r="J79" s="4"/>
      <c r="K79" s="4" t="s">
        <v>148</v>
      </c>
      <c r="L79" s="4" t="s">
        <v>148</v>
      </c>
      <c r="M79" s="4" t="s">
        <v>148</v>
      </c>
      <c r="N79" s="4" t="s">
        <v>148</v>
      </c>
      <c r="O79" s="4" t="s">
        <v>148</v>
      </c>
      <c r="P79" s="4" t="s">
        <v>148</v>
      </c>
      <c r="Q79" s="4"/>
      <c r="R79" s="4" t="s">
        <v>148</v>
      </c>
      <c r="S79" s="4"/>
      <c r="T79" s="4"/>
    </row>
    <row r="80" spans="1:20" ht="87.5" outlineLevel="2" x14ac:dyDescent="0.35">
      <c r="A80" s="6" t="s">
        <v>149</v>
      </c>
      <c r="B80" s="7" t="b">
        <v>1</v>
      </c>
      <c r="C80" s="7" t="b">
        <v>1</v>
      </c>
      <c r="D80" s="7" t="b">
        <v>1</v>
      </c>
      <c r="E80" s="7" t="b">
        <v>1</v>
      </c>
      <c r="F80" s="7"/>
      <c r="G80" s="17" t="s">
        <v>139</v>
      </c>
      <c r="H80" s="17"/>
      <c r="I80" s="17"/>
      <c r="J80" s="17"/>
      <c r="K80" s="17"/>
      <c r="L80" s="17"/>
      <c r="M80" s="17"/>
      <c r="N80" s="22" t="s">
        <v>13</v>
      </c>
      <c r="O80" s="22" t="s">
        <v>13</v>
      </c>
      <c r="P80" s="22" t="s">
        <v>13</v>
      </c>
      <c r="Q80" s="17"/>
      <c r="R80" s="6" t="s">
        <v>13</v>
      </c>
      <c r="S80" s="6" t="s">
        <v>13</v>
      </c>
      <c r="T80" s="6" t="s">
        <v>13</v>
      </c>
    </row>
    <row r="81" spans="1:21" ht="125" outlineLevel="2" x14ac:dyDescent="0.35">
      <c r="A81" s="6" t="s">
        <v>150</v>
      </c>
      <c r="B81" s="7" t="b">
        <v>1</v>
      </c>
      <c r="C81" s="7" t="b">
        <v>1</v>
      </c>
      <c r="D81" s="7" t="b">
        <v>1</v>
      </c>
      <c r="E81" s="7" t="b">
        <v>1</v>
      </c>
      <c r="F81" s="7"/>
      <c r="G81" s="17" t="s">
        <v>151</v>
      </c>
      <c r="H81" s="17"/>
      <c r="I81" s="17"/>
      <c r="J81" s="17"/>
      <c r="K81" s="17"/>
      <c r="L81" s="17"/>
      <c r="M81" s="17"/>
      <c r="N81" s="22" t="s">
        <v>13</v>
      </c>
      <c r="O81" s="22" t="s">
        <v>13</v>
      </c>
      <c r="P81" s="22" t="s">
        <v>13</v>
      </c>
      <c r="Q81" s="17"/>
      <c r="R81" s="6" t="s">
        <v>13</v>
      </c>
      <c r="S81" s="6"/>
      <c r="T81" s="6"/>
    </row>
    <row r="82" spans="1:21" ht="62.5" outlineLevel="2" x14ac:dyDescent="0.35">
      <c r="A82" s="6" t="s">
        <v>152</v>
      </c>
      <c r="B82" s="7" t="b">
        <v>1</v>
      </c>
      <c r="C82" s="7" t="b">
        <v>1</v>
      </c>
      <c r="D82" s="7" t="b">
        <v>1</v>
      </c>
      <c r="E82" s="7" t="b">
        <v>1</v>
      </c>
      <c r="F82" s="7"/>
      <c r="G82" s="17" t="s">
        <v>105</v>
      </c>
      <c r="H82" s="17"/>
      <c r="I82" s="17"/>
      <c r="J82" s="17"/>
      <c r="K82" s="17"/>
      <c r="L82" s="17"/>
      <c r="M82" s="17"/>
      <c r="N82" s="22" t="s">
        <v>13</v>
      </c>
      <c r="O82" s="22" t="s">
        <v>13</v>
      </c>
      <c r="P82" s="22" t="s">
        <v>13</v>
      </c>
      <c r="Q82" s="17"/>
      <c r="R82" s="6" t="s">
        <v>13</v>
      </c>
      <c r="S82" s="6"/>
      <c r="T82" s="6"/>
    </row>
    <row r="83" spans="1:21" ht="37.5" x14ac:dyDescent="0.35">
      <c r="A83" s="6" t="s">
        <v>153</v>
      </c>
      <c r="B83" s="7" t="b">
        <v>1</v>
      </c>
      <c r="C83" s="7" t="b">
        <v>1</v>
      </c>
      <c r="D83" s="7" t="b">
        <v>1</v>
      </c>
      <c r="E83" s="7" t="b">
        <v>1</v>
      </c>
      <c r="F83" s="7"/>
      <c r="G83" s="17" t="s">
        <v>154</v>
      </c>
      <c r="H83" s="17"/>
      <c r="I83" s="17"/>
      <c r="J83" s="17"/>
      <c r="K83" s="17"/>
      <c r="L83" s="17"/>
      <c r="M83" s="17"/>
      <c r="N83" s="17"/>
      <c r="O83" s="17"/>
      <c r="P83" s="17"/>
      <c r="Q83" s="17"/>
      <c r="R83" s="6" t="s">
        <v>155</v>
      </c>
      <c r="S83" s="6" t="s">
        <v>155</v>
      </c>
      <c r="T83" s="6" t="s">
        <v>155</v>
      </c>
    </row>
    <row r="84" spans="1:21" s="3" customFormat="1" ht="72" outlineLevel="2" x14ac:dyDescent="0.35">
      <c r="A84" s="4" t="s">
        <v>156</v>
      </c>
      <c r="B84" s="5">
        <f>COUNTIF(B85:B87, TRUE)/COUNTA(B85:B87)</f>
        <v>1</v>
      </c>
      <c r="C84" s="5">
        <f>COUNTIF(C85:C87, TRUE)/COUNTA(C85:C87)</f>
        <v>1</v>
      </c>
      <c r="D84" s="5">
        <f>COUNTIF(D85:D87, TRUE)/COUNTA(D85:D87)</f>
        <v>1</v>
      </c>
      <c r="E84" s="5">
        <f>COUNTIF(E85:E87, TRUE)/COUNTA(E85:E87)</f>
        <v>1</v>
      </c>
      <c r="F84" s="5"/>
      <c r="G84" s="4" t="s">
        <v>157</v>
      </c>
      <c r="H84" s="4"/>
      <c r="I84" s="4"/>
      <c r="J84" s="4"/>
      <c r="K84" s="4" t="s">
        <v>157</v>
      </c>
      <c r="L84" s="4" t="s">
        <v>157</v>
      </c>
      <c r="M84" s="4" t="s">
        <v>157</v>
      </c>
      <c r="N84" s="4" t="s">
        <v>157</v>
      </c>
      <c r="O84" s="4" t="s">
        <v>157</v>
      </c>
      <c r="P84" s="4" t="s">
        <v>157</v>
      </c>
      <c r="Q84" s="4"/>
      <c r="R84" s="4" t="s">
        <v>157</v>
      </c>
      <c r="S84" s="4"/>
      <c r="T84" s="4"/>
    </row>
    <row r="85" spans="1:21" ht="87.5" outlineLevel="2" x14ac:dyDescent="0.35">
      <c r="A85" s="6" t="s">
        <v>158</v>
      </c>
      <c r="B85" s="7" t="b">
        <v>1</v>
      </c>
      <c r="C85" s="7" t="b">
        <v>1</v>
      </c>
      <c r="D85" s="7" t="b">
        <v>1</v>
      </c>
      <c r="E85" s="7" t="b">
        <v>1</v>
      </c>
      <c r="F85" s="7"/>
      <c r="G85" s="17" t="s">
        <v>159</v>
      </c>
      <c r="H85" s="17"/>
      <c r="I85" s="17"/>
      <c r="J85" s="17"/>
      <c r="K85" s="17"/>
      <c r="L85" s="17"/>
      <c r="M85" s="17"/>
      <c r="N85" s="22" t="s">
        <v>13</v>
      </c>
      <c r="O85" s="22" t="s">
        <v>13</v>
      </c>
      <c r="P85" s="22" t="s">
        <v>13</v>
      </c>
      <c r="Q85" s="17"/>
      <c r="R85" s="6" t="s">
        <v>13</v>
      </c>
      <c r="S85" s="9" t="s">
        <v>160</v>
      </c>
      <c r="T85" s="9" t="s">
        <v>160</v>
      </c>
    </row>
    <row r="86" spans="1:21" ht="150" outlineLevel="2" x14ac:dyDescent="0.35">
      <c r="A86" s="6" t="s">
        <v>161</v>
      </c>
      <c r="B86" s="7" t="b">
        <v>1</v>
      </c>
      <c r="C86" s="7" t="b">
        <v>1</v>
      </c>
      <c r="D86" s="7" t="b">
        <v>1</v>
      </c>
      <c r="E86" s="7" t="b">
        <v>1</v>
      </c>
      <c r="F86" s="7"/>
      <c r="G86" s="17" t="s">
        <v>162</v>
      </c>
      <c r="H86" s="17"/>
      <c r="I86" s="17"/>
      <c r="J86" s="17"/>
      <c r="K86" s="17"/>
      <c r="L86" s="17"/>
      <c r="M86" s="17"/>
      <c r="N86" s="22" t="s">
        <v>13</v>
      </c>
      <c r="O86" s="22" t="s">
        <v>13</v>
      </c>
      <c r="P86" s="22" t="s">
        <v>13</v>
      </c>
      <c r="Q86" s="17"/>
      <c r="R86" s="6" t="s">
        <v>13</v>
      </c>
      <c r="S86" s="9" t="s">
        <v>160</v>
      </c>
      <c r="T86" s="9" t="s">
        <v>160</v>
      </c>
    </row>
    <row r="87" spans="1:21" ht="37.5" outlineLevel="1" x14ac:dyDescent="0.35">
      <c r="A87" s="6" t="s">
        <v>163</v>
      </c>
      <c r="B87" s="7" t="b">
        <v>1</v>
      </c>
      <c r="C87" s="7" t="b">
        <v>1</v>
      </c>
      <c r="D87" s="7" t="b">
        <v>1</v>
      </c>
      <c r="E87" s="7" t="b">
        <v>1</v>
      </c>
      <c r="F87" s="7"/>
      <c r="G87" s="17" t="s">
        <v>164</v>
      </c>
      <c r="H87" s="17"/>
      <c r="I87" s="17"/>
      <c r="J87" s="17"/>
      <c r="K87" s="17"/>
      <c r="L87" s="17"/>
      <c r="M87" s="17"/>
      <c r="N87" s="22"/>
      <c r="O87" s="22"/>
      <c r="P87" s="22"/>
      <c r="Q87" s="17"/>
      <c r="R87" s="9" t="s">
        <v>165</v>
      </c>
      <c r="S87" s="9" t="s">
        <v>165</v>
      </c>
      <c r="T87" s="9" t="s">
        <v>165</v>
      </c>
    </row>
    <row r="88" spans="1:21" s="3" customFormat="1" ht="54" outlineLevel="2" x14ac:dyDescent="0.35">
      <c r="A88" s="4" t="s">
        <v>166</v>
      </c>
      <c r="B88" s="5">
        <f>COUNTIF(B89:B91, TRUE)/COUNTA(B89:B91)</f>
        <v>1</v>
      </c>
      <c r="C88" s="5">
        <f>COUNTIF(C89:C91, TRUE)/COUNTA(C89:C91)</f>
        <v>1</v>
      </c>
      <c r="D88" s="5">
        <f>COUNTIF(D89:D91, TRUE)/COUNTA(D89:D91)</f>
        <v>1</v>
      </c>
      <c r="E88" s="5">
        <f>COUNTIF(E89:E91, TRUE)/COUNTA(E89:E91)</f>
        <v>1</v>
      </c>
      <c r="F88" s="5"/>
      <c r="G88" s="4" t="s">
        <v>167</v>
      </c>
      <c r="H88" s="4"/>
      <c r="I88" s="4"/>
      <c r="J88" s="4"/>
      <c r="K88" s="4" t="s">
        <v>167</v>
      </c>
      <c r="L88" s="4" t="s">
        <v>167</v>
      </c>
      <c r="M88" s="4" t="s">
        <v>167</v>
      </c>
      <c r="N88" s="4" t="s">
        <v>167</v>
      </c>
      <c r="O88" s="4" t="s">
        <v>167</v>
      </c>
      <c r="P88" s="4" t="s">
        <v>167</v>
      </c>
      <c r="Q88" s="4" t="s">
        <v>167</v>
      </c>
      <c r="R88" s="4" t="s">
        <v>167</v>
      </c>
      <c r="S88" s="4"/>
      <c r="T88" s="4"/>
    </row>
    <row r="89" spans="1:21" ht="112.5" outlineLevel="2" x14ac:dyDescent="0.35">
      <c r="A89" s="6" t="s">
        <v>168</v>
      </c>
      <c r="B89" s="7" t="b">
        <v>1</v>
      </c>
      <c r="C89" s="7" t="b">
        <v>1</v>
      </c>
      <c r="D89" s="7" t="b">
        <v>1</v>
      </c>
      <c r="E89" s="7" t="b">
        <v>1</v>
      </c>
      <c r="F89" s="7"/>
      <c r="G89" s="17" t="s">
        <v>169</v>
      </c>
      <c r="H89" s="17"/>
      <c r="I89" s="17"/>
      <c r="J89" s="17"/>
      <c r="K89" s="17"/>
      <c r="L89" s="17"/>
      <c r="M89" s="17"/>
      <c r="N89" s="17"/>
      <c r="O89" s="17"/>
      <c r="P89" s="17"/>
      <c r="Q89" s="17"/>
      <c r="R89" s="9" t="s">
        <v>160</v>
      </c>
      <c r="S89" s="9" t="s">
        <v>160</v>
      </c>
      <c r="T89" s="9" t="s">
        <v>160</v>
      </c>
    </row>
    <row r="90" spans="1:21" ht="150" outlineLevel="2" x14ac:dyDescent="0.35">
      <c r="A90" s="6" t="s">
        <v>170</v>
      </c>
      <c r="B90" s="7" t="b">
        <v>1</v>
      </c>
      <c r="C90" s="7" t="b">
        <v>1</v>
      </c>
      <c r="D90" s="7" t="b">
        <v>1</v>
      </c>
      <c r="E90" s="7" t="b">
        <v>1</v>
      </c>
      <c r="F90" s="7"/>
      <c r="G90" s="17" t="s">
        <v>162</v>
      </c>
      <c r="H90" s="17"/>
      <c r="I90" s="17"/>
      <c r="J90" s="17"/>
      <c r="K90" s="17"/>
      <c r="L90" s="17"/>
      <c r="M90" s="17"/>
      <c r="N90" s="17"/>
      <c r="O90" s="17"/>
      <c r="P90" s="17"/>
      <c r="Q90" s="17"/>
      <c r="R90" s="6" t="s">
        <v>160</v>
      </c>
      <c r="S90" s="9" t="s">
        <v>160</v>
      </c>
      <c r="T90" s="9" t="s">
        <v>160</v>
      </c>
    </row>
    <row r="91" spans="1:21" ht="37.5" x14ac:dyDescent="0.35">
      <c r="A91" s="6" t="s">
        <v>171</v>
      </c>
      <c r="B91" s="7" t="b">
        <v>1</v>
      </c>
      <c r="C91" s="7" t="b">
        <v>1</v>
      </c>
      <c r="D91" s="7" t="b">
        <v>1</v>
      </c>
      <c r="E91" s="7" t="b">
        <v>1</v>
      </c>
      <c r="F91" s="7"/>
      <c r="G91" s="17" t="s">
        <v>164</v>
      </c>
      <c r="H91" s="17"/>
      <c r="I91" s="17"/>
      <c r="J91" s="17"/>
      <c r="K91" s="17"/>
      <c r="L91" s="17"/>
      <c r="M91" s="17"/>
      <c r="N91" s="17"/>
      <c r="O91" s="17"/>
      <c r="P91" s="17"/>
      <c r="Q91" s="17"/>
      <c r="R91" s="9" t="s">
        <v>172</v>
      </c>
      <c r="S91" s="9" t="s">
        <v>172</v>
      </c>
      <c r="T91" s="9" t="s">
        <v>172</v>
      </c>
    </row>
    <row r="92" spans="1:21" s="3" customFormat="1" ht="54" outlineLevel="2" x14ac:dyDescent="0.35">
      <c r="A92" s="4" t="s">
        <v>173</v>
      </c>
      <c r="B92" s="5">
        <f>COUNTIF(B93:B96, TRUE)/COUNTA(B93:B96)</f>
        <v>1</v>
      </c>
      <c r="C92" s="5">
        <f>COUNTIF(C93:C96, TRUE)/COUNTA(C93:C96)</f>
        <v>1</v>
      </c>
      <c r="D92" s="5">
        <f>COUNTIF(D93:D96, TRUE)/COUNTA(D93:D96)</f>
        <v>1</v>
      </c>
      <c r="E92" s="5">
        <f>COUNTIF(E93:E96, TRUE)/COUNTA(E93:E96)</f>
        <v>1</v>
      </c>
      <c r="F92" s="5"/>
      <c r="G92" s="4" t="s">
        <v>174</v>
      </c>
      <c r="H92" s="4"/>
      <c r="I92" s="4"/>
      <c r="J92" s="4"/>
      <c r="K92" s="4" t="s">
        <v>174</v>
      </c>
      <c r="L92" s="4" t="s">
        <v>174</v>
      </c>
      <c r="M92" s="4" t="s">
        <v>174</v>
      </c>
      <c r="N92" s="4" t="s">
        <v>174</v>
      </c>
      <c r="O92" s="4" t="s">
        <v>174</v>
      </c>
      <c r="P92" s="4" t="s">
        <v>174</v>
      </c>
      <c r="Q92" s="4"/>
      <c r="R92" s="4" t="s">
        <v>174</v>
      </c>
      <c r="S92" s="4"/>
      <c r="T92" s="4"/>
    </row>
    <row r="93" spans="1:21" ht="62.5" outlineLevel="2" x14ac:dyDescent="0.35">
      <c r="A93" s="6" t="s">
        <v>175</v>
      </c>
      <c r="B93" s="7" t="b">
        <v>1</v>
      </c>
      <c r="C93" s="7" t="b">
        <v>1</v>
      </c>
      <c r="D93" s="7" t="b">
        <v>1</v>
      </c>
      <c r="E93" s="7" t="b">
        <v>1</v>
      </c>
      <c r="F93" s="7"/>
      <c r="G93" s="17" t="s">
        <v>176</v>
      </c>
      <c r="H93" s="17"/>
      <c r="I93" s="17"/>
      <c r="J93" s="17"/>
      <c r="K93" s="17"/>
      <c r="L93" s="17"/>
      <c r="M93" s="17"/>
      <c r="N93" s="22" t="s">
        <v>13</v>
      </c>
      <c r="O93" s="22" t="s">
        <v>13</v>
      </c>
      <c r="P93" s="22" t="s">
        <v>13</v>
      </c>
      <c r="Q93" s="17"/>
      <c r="R93" s="6" t="s">
        <v>13</v>
      </c>
      <c r="S93" s="6" t="s">
        <v>13</v>
      </c>
      <c r="T93" s="6" t="s">
        <v>13</v>
      </c>
      <c r="U93" s="6"/>
    </row>
    <row r="94" spans="1:21" ht="87.5" outlineLevel="2" x14ac:dyDescent="0.35">
      <c r="A94" s="6" t="s">
        <v>177</v>
      </c>
      <c r="B94" s="7" t="b">
        <v>1</v>
      </c>
      <c r="C94" s="7" t="b">
        <v>1</v>
      </c>
      <c r="D94" s="7"/>
      <c r="E94" s="7" t="b">
        <v>1</v>
      </c>
      <c r="F94" s="7"/>
      <c r="G94" s="17" t="s">
        <v>178</v>
      </c>
      <c r="H94" s="17"/>
      <c r="I94" s="17"/>
      <c r="J94" s="17"/>
      <c r="K94" s="17"/>
      <c r="L94" s="17"/>
      <c r="M94" s="17"/>
      <c r="N94" s="22" t="s">
        <v>539</v>
      </c>
      <c r="O94" s="22" t="s">
        <v>539</v>
      </c>
      <c r="P94" s="22" t="s">
        <v>540</v>
      </c>
      <c r="Q94" s="17"/>
      <c r="R94" s="6" t="s">
        <v>13</v>
      </c>
      <c r="S94" s="6"/>
      <c r="T94" s="6"/>
    </row>
    <row r="95" spans="1:21" ht="114" customHeight="1" outlineLevel="2" x14ac:dyDescent="0.35">
      <c r="A95" s="6" t="s">
        <v>179</v>
      </c>
      <c r="B95" s="7" t="b">
        <v>1</v>
      </c>
      <c r="C95" s="7" t="b">
        <v>1</v>
      </c>
      <c r="D95" s="7" t="b">
        <v>1</v>
      </c>
      <c r="E95" s="7" t="b">
        <v>1</v>
      </c>
      <c r="F95" s="7"/>
      <c r="G95" s="17" t="s">
        <v>180</v>
      </c>
      <c r="H95" s="17"/>
      <c r="I95" s="17"/>
      <c r="J95" s="17"/>
      <c r="K95" s="17"/>
      <c r="L95" s="17"/>
      <c r="M95" s="17"/>
      <c r="N95" s="22" t="s">
        <v>13</v>
      </c>
      <c r="O95" s="22" t="s">
        <v>13</v>
      </c>
      <c r="P95" s="22" t="s">
        <v>13</v>
      </c>
      <c r="Q95" s="17"/>
      <c r="R95" s="6" t="s">
        <v>541</v>
      </c>
      <c r="S95" s="6" t="s">
        <v>542</v>
      </c>
      <c r="T95" s="6" t="s">
        <v>543</v>
      </c>
    </row>
    <row r="96" spans="1:21" ht="37.5" outlineLevel="1" x14ac:dyDescent="0.35">
      <c r="A96" s="6" t="s">
        <v>181</v>
      </c>
      <c r="B96" s="7" t="b">
        <v>1</v>
      </c>
      <c r="C96" s="7" t="b">
        <v>1</v>
      </c>
      <c r="D96" s="7" t="b">
        <v>1</v>
      </c>
      <c r="E96" s="7" t="b">
        <v>1</v>
      </c>
      <c r="F96" s="7"/>
      <c r="G96" s="17" t="s">
        <v>182</v>
      </c>
      <c r="H96" s="17"/>
      <c r="I96" s="17"/>
      <c r="J96" s="17"/>
      <c r="K96" s="17"/>
      <c r="L96" s="17"/>
      <c r="M96" s="17"/>
      <c r="N96" s="17"/>
      <c r="O96" s="17"/>
      <c r="P96" s="17"/>
      <c r="Q96" s="17"/>
      <c r="R96" s="6" t="s">
        <v>13</v>
      </c>
      <c r="S96" s="6" t="s">
        <v>183</v>
      </c>
      <c r="T96" s="6" t="s">
        <v>183</v>
      </c>
    </row>
    <row r="97" spans="1:21" s="3" customFormat="1" ht="54" outlineLevel="2" x14ac:dyDescent="0.35">
      <c r="A97" s="4" t="s">
        <v>184</v>
      </c>
      <c r="B97" s="5">
        <f>COUNTIF(B98:B100, TRUE)/COUNTA(B98:B100)</f>
        <v>1</v>
      </c>
      <c r="C97" s="5">
        <f>COUNTIF(C98:C100, TRUE)/COUNTA(C98:C100)</f>
        <v>1</v>
      </c>
      <c r="D97" s="5">
        <f>COUNTIF(D98:D100, TRUE)/COUNTA(D98:D100)</f>
        <v>1</v>
      </c>
      <c r="E97" s="5">
        <f>COUNTIF(E98:E100, TRUE)/COUNTA(E98:E100)</f>
        <v>1</v>
      </c>
      <c r="F97" s="5"/>
      <c r="G97" s="4" t="s">
        <v>185</v>
      </c>
      <c r="H97" s="4"/>
      <c r="I97" s="4"/>
      <c r="J97" s="4"/>
      <c r="K97" s="4" t="s">
        <v>185</v>
      </c>
      <c r="L97" s="4" t="s">
        <v>185</v>
      </c>
      <c r="M97" s="4" t="s">
        <v>185</v>
      </c>
      <c r="N97" s="4" t="s">
        <v>185</v>
      </c>
      <c r="O97" s="4" t="s">
        <v>185</v>
      </c>
      <c r="P97" s="4" t="s">
        <v>185</v>
      </c>
      <c r="Q97" s="4"/>
      <c r="R97" s="4" t="s">
        <v>185</v>
      </c>
      <c r="S97" s="4"/>
      <c r="T97" s="4"/>
    </row>
    <row r="98" spans="1:21" ht="62.5" outlineLevel="2" x14ac:dyDescent="0.35">
      <c r="A98" s="6" t="s">
        <v>186</v>
      </c>
      <c r="B98" s="7" t="b">
        <v>1</v>
      </c>
      <c r="C98" s="7" t="b">
        <v>1</v>
      </c>
      <c r="D98" s="7" t="b">
        <v>1</v>
      </c>
      <c r="E98" s="7" t="b">
        <v>1</v>
      </c>
      <c r="F98" s="7"/>
      <c r="G98" s="17" t="s">
        <v>176</v>
      </c>
      <c r="H98" s="17"/>
      <c r="I98" s="17"/>
      <c r="J98" s="17"/>
      <c r="K98" s="17"/>
      <c r="L98" s="17"/>
      <c r="M98" s="17"/>
      <c r="N98" s="22" t="s">
        <v>13</v>
      </c>
      <c r="O98" s="22" t="s">
        <v>13</v>
      </c>
      <c r="P98" s="22" t="s">
        <v>13</v>
      </c>
      <c r="Q98" s="17"/>
      <c r="R98" s="6" t="s">
        <v>13</v>
      </c>
      <c r="S98" s="6" t="s">
        <v>13</v>
      </c>
      <c r="T98" s="6" t="s">
        <v>13</v>
      </c>
    </row>
    <row r="99" spans="1:21" ht="37.5" outlineLevel="2" x14ac:dyDescent="0.35">
      <c r="A99" s="6" t="s">
        <v>187</v>
      </c>
      <c r="B99" s="7" t="b">
        <v>1</v>
      </c>
      <c r="C99" s="7" t="b">
        <v>1</v>
      </c>
      <c r="D99" s="7" t="b">
        <v>1</v>
      </c>
      <c r="E99" s="7" t="b">
        <v>1</v>
      </c>
      <c r="F99" s="7"/>
      <c r="G99" s="17" t="s">
        <v>188</v>
      </c>
      <c r="H99" s="17"/>
      <c r="I99" s="17"/>
      <c r="J99" s="17"/>
      <c r="K99" s="17"/>
      <c r="L99" s="17"/>
      <c r="M99" s="17"/>
      <c r="N99" s="22" t="s">
        <v>13</v>
      </c>
      <c r="O99" s="22" t="s">
        <v>13</v>
      </c>
      <c r="P99" s="22" t="s">
        <v>13</v>
      </c>
      <c r="Q99" s="17"/>
      <c r="R99" s="6" t="s">
        <v>13</v>
      </c>
      <c r="S99" s="6" t="s">
        <v>13</v>
      </c>
      <c r="T99" s="6" t="s">
        <v>13</v>
      </c>
    </row>
    <row r="100" spans="1:21" ht="37.5" outlineLevel="1" x14ac:dyDescent="0.35">
      <c r="A100" s="6" t="s">
        <v>189</v>
      </c>
      <c r="B100" s="7" t="b">
        <v>1</v>
      </c>
      <c r="C100" s="7" t="b">
        <v>1</v>
      </c>
      <c r="D100" s="7" t="b">
        <v>1</v>
      </c>
      <c r="E100" s="7" t="b">
        <v>1</v>
      </c>
      <c r="F100" s="7"/>
      <c r="G100" s="17" t="s">
        <v>190</v>
      </c>
      <c r="H100" s="17"/>
      <c r="I100" s="17"/>
      <c r="J100" s="17"/>
      <c r="K100" s="17"/>
      <c r="L100" s="17"/>
      <c r="M100" s="17"/>
      <c r="N100" s="17"/>
      <c r="O100" s="17"/>
      <c r="P100" s="17"/>
      <c r="Q100" s="17"/>
      <c r="R100" s="6" t="s">
        <v>191</v>
      </c>
      <c r="S100" s="6" t="s">
        <v>191</v>
      </c>
      <c r="T100" s="6" t="s">
        <v>191</v>
      </c>
    </row>
    <row r="101" spans="1:21" s="3" customFormat="1" ht="54" outlineLevel="2" x14ac:dyDescent="0.35">
      <c r="A101" s="4" t="s">
        <v>192</v>
      </c>
      <c r="B101" s="5">
        <f>COUNTIF(B102:B105, TRUE)/COUNTA(B102:B105)</f>
        <v>1</v>
      </c>
      <c r="C101" s="5">
        <f>COUNTIF(C102:C105, TRUE)/COUNTA(C102:C105)</f>
        <v>1</v>
      </c>
      <c r="D101" s="5">
        <f>COUNTIF(D102:D105, TRUE)/COUNTA(D102:D105)</f>
        <v>1</v>
      </c>
      <c r="E101" s="5">
        <f>COUNTIF(E102:E105, TRUE)/COUNTA(E102:E105)</f>
        <v>1</v>
      </c>
      <c r="F101" s="5"/>
      <c r="G101" s="4" t="s">
        <v>193</v>
      </c>
      <c r="H101" s="4"/>
      <c r="I101" s="4"/>
      <c r="J101" s="4"/>
      <c r="K101" s="4" t="s">
        <v>193</v>
      </c>
      <c r="L101" s="4" t="s">
        <v>193</v>
      </c>
      <c r="M101" s="4" t="s">
        <v>193</v>
      </c>
      <c r="N101" s="4" t="s">
        <v>193</v>
      </c>
      <c r="O101" s="4" t="s">
        <v>193</v>
      </c>
      <c r="P101" s="4" t="s">
        <v>193</v>
      </c>
      <c r="Q101" s="4"/>
      <c r="R101" s="4" t="s">
        <v>193</v>
      </c>
      <c r="S101" s="4"/>
      <c r="T101" s="4"/>
    </row>
    <row r="102" spans="1:21" ht="137.5" outlineLevel="2" x14ac:dyDescent="0.35">
      <c r="A102" s="6" t="s">
        <v>194</v>
      </c>
      <c r="B102" s="7" t="b">
        <v>1</v>
      </c>
      <c r="C102" s="7" t="b">
        <v>1</v>
      </c>
      <c r="D102" s="7" t="b">
        <v>1</v>
      </c>
      <c r="E102" s="7" t="b">
        <v>1</v>
      </c>
      <c r="F102" s="7"/>
      <c r="G102" s="17" t="s">
        <v>195</v>
      </c>
      <c r="H102" s="17"/>
      <c r="I102" s="17"/>
      <c r="J102" s="17"/>
      <c r="K102" s="17"/>
      <c r="L102" s="17"/>
      <c r="M102" s="17"/>
      <c r="N102" s="22" t="s">
        <v>13</v>
      </c>
      <c r="O102" s="22" t="s">
        <v>13</v>
      </c>
      <c r="P102" s="22" t="s">
        <v>13</v>
      </c>
      <c r="Q102" s="17"/>
      <c r="R102" s="6" t="s">
        <v>13</v>
      </c>
      <c r="S102" s="6" t="s">
        <v>13</v>
      </c>
      <c r="T102" s="6" t="s">
        <v>13</v>
      </c>
      <c r="U102" s="6"/>
    </row>
    <row r="103" spans="1:21" ht="100" outlineLevel="2" x14ac:dyDescent="0.35">
      <c r="A103" s="6" t="s">
        <v>196</v>
      </c>
      <c r="B103" s="7" t="b">
        <v>1</v>
      </c>
      <c r="C103" s="7" t="b">
        <v>1</v>
      </c>
      <c r="D103" s="7" t="b">
        <v>1</v>
      </c>
      <c r="E103" s="7" t="b">
        <v>1</v>
      </c>
      <c r="F103" s="7"/>
      <c r="G103" s="17" t="s">
        <v>197</v>
      </c>
      <c r="H103" s="17"/>
      <c r="I103" s="17"/>
      <c r="J103" s="17"/>
      <c r="K103" s="17"/>
      <c r="L103" s="17"/>
      <c r="M103" s="17"/>
      <c r="N103" s="22" t="s">
        <v>13</v>
      </c>
      <c r="O103" s="22" t="s">
        <v>13</v>
      </c>
      <c r="P103" s="22" t="s">
        <v>13</v>
      </c>
      <c r="Q103" s="17"/>
      <c r="R103" s="6" t="s">
        <v>13</v>
      </c>
      <c r="S103" s="6"/>
      <c r="T103" s="6"/>
    </row>
    <row r="104" spans="1:21" ht="62.5" outlineLevel="2" x14ac:dyDescent="0.35">
      <c r="A104" s="6" t="s">
        <v>198</v>
      </c>
      <c r="B104" s="7" t="b">
        <v>1</v>
      </c>
      <c r="C104" s="7" t="b">
        <v>1</v>
      </c>
      <c r="D104" s="7" t="b">
        <v>1</v>
      </c>
      <c r="E104" s="7" t="b">
        <v>1</v>
      </c>
      <c r="F104" s="7"/>
      <c r="G104" s="17" t="s">
        <v>180</v>
      </c>
      <c r="H104" s="17"/>
      <c r="I104" s="17"/>
      <c r="J104" s="17"/>
      <c r="K104" s="17"/>
      <c r="L104" s="17"/>
      <c r="M104" s="17"/>
      <c r="N104" s="22" t="s">
        <v>13</v>
      </c>
      <c r="O104" s="22" t="s">
        <v>13</v>
      </c>
      <c r="P104" s="22" t="s">
        <v>13</v>
      </c>
      <c r="Q104" s="17"/>
      <c r="R104" s="6" t="s">
        <v>13</v>
      </c>
      <c r="S104" s="6"/>
      <c r="T104" s="11"/>
    </row>
    <row r="105" spans="1:21" s="12" customFormat="1" ht="37.5" x14ac:dyDescent="0.35">
      <c r="A105" s="6" t="s">
        <v>199</v>
      </c>
      <c r="B105" s="7" t="b">
        <v>1</v>
      </c>
      <c r="C105" s="7" t="b">
        <v>1</v>
      </c>
      <c r="D105" s="7" t="b">
        <v>1</v>
      </c>
      <c r="E105" s="7" t="b">
        <v>1</v>
      </c>
      <c r="F105" s="7"/>
      <c r="G105" s="17" t="s">
        <v>200</v>
      </c>
      <c r="H105" s="17"/>
      <c r="I105" s="17"/>
      <c r="J105" s="17"/>
      <c r="K105" s="17"/>
      <c r="L105" s="17"/>
      <c r="M105" s="17"/>
      <c r="N105" s="17"/>
      <c r="O105" s="17"/>
      <c r="P105" s="17"/>
      <c r="Q105" s="17"/>
      <c r="R105" s="9" t="s">
        <v>201</v>
      </c>
      <c r="S105" s="9" t="s">
        <v>201</v>
      </c>
      <c r="T105" s="9" t="s">
        <v>201</v>
      </c>
    </row>
    <row r="106" spans="1:21" s="3" customFormat="1" ht="36" x14ac:dyDescent="0.35">
      <c r="A106" s="13" t="s">
        <v>202</v>
      </c>
      <c r="B106" s="14">
        <f>COUNTIF(B2:B105, TRUE)/COUNTA(B2:B105)</f>
        <v>0.81730769230769229</v>
      </c>
      <c r="C106" s="14">
        <f>COUNTIF(C2:C105, TRUE)/COUNTA(C2:C105)</f>
        <v>0.79807692307692313</v>
      </c>
      <c r="D106" s="14">
        <f>COUNTIF(D2:D105, TRUE)/COUNTA(D2:D8, D21:D105)</f>
        <v>0.91463414634146345</v>
      </c>
      <c r="E106" s="14">
        <f>COUNTIF(E2:E105, TRUE)/COUNTA(E2:E8, E21:E105)</f>
        <v>0.92391304347826086</v>
      </c>
      <c r="F106" s="14"/>
      <c r="G106" s="15" t="s">
        <v>203</v>
      </c>
      <c r="H106" s="15"/>
      <c r="I106" s="15"/>
      <c r="J106" s="15"/>
      <c r="K106" s="15"/>
      <c r="L106" s="15"/>
      <c r="M106" s="15"/>
      <c r="N106" s="15"/>
      <c r="O106" s="15"/>
      <c r="P106" s="15"/>
      <c r="Q106" s="15"/>
      <c r="R106" s="15"/>
      <c r="S106" s="15"/>
      <c r="T106" s="15"/>
    </row>
  </sheetData>
  <conditionalFormatting sqref="B5:B7">
    <cfRule type="containsBlanks" priority="33" stopIfTrue="1">
      <formula>LEN(TRIM(B5))=0</formula>
    </cfRule>
    <cfRule type="cellIs" dxfId="197" priority="34" operator="equal">
      <formula>FALSE</formula>
    </cfRule>
    <cfRule type="cellIs" dxfId="196" priority="35" operator="equal">
      <formula>TRUE</formula>
    </cfRule>
    <cfRule type="cellIs" dxfId="195" priority="36" operator="equal">
      <formula>"BUG"</formula>
    </cfRule>
  </conditionalFormatting>
  <conditionalFormatting sqref="B64:B65 E64:F65">
    <cfRule type="containsBlanks" priority="64" stopIfTrue="1">
      <formula>LEN(TRIM(B64))=0</formula>
    </cfRule>
    <cfRule type="cellIs" dxfId="194" priority="65" operator="equal">
      <formula>FALSE</formula>
    </cfRule>
    <cfRule type="cellIs" dxfId="193" priority="66" operator="equal">
      <formula>TRUE</formula>
    </cfRule>
    <cfRule type="cellIs" dxfId="192" priority="67" operator="equal">
      <formula>"BUG"</formula>
    </cfRule>
  </conditionalFormatting>
  <conditionalFormatting sqref="B73:C73 E73:F73">
    <cfRule type="cellIs" dxfId="191" priority="109" operator="equal">
      <formula>FALSE</formula>
    </cfRule>
    <cfRule type="containsBlanks" priority="108" stopIfTrue="1">
      <formula>LEN(TRIM(B73))=0</formula>
    </cfRule>
    <cfRule type="cellIs" dxfId="190" priority="111" operator="equal">
      <formula>"BUG"</formula>
    </cfRule>
    <cfRule type="cellIs" dxfId="189" priority="110" operator="equal">
      <formula>TRUE</formula>
    </cfRule>
  </conditionalFormatting>
  <conditionalFormatting sqref="B1:E1 B2:F4 B67:C67 E67:F67 B92:F1048576">
    <cfRule type="cellIs" dxfId="188" priority="119" operator="equal">
      <formula>"BUG"</formula>
    </cfRule>
    <cfRule type="cellIs" dxfId="187" priority="118" operator="equal">
      <formula>TRUE</formula>
    </cfRule>
    <cfRule type="cellIs" dxfId="186" priority="117" operator="equal">
      <formula>FALSE</formula>
    </cfRule>
    <cfRule type="containsBlanks" priority="116" stopIfTrue="1">
      <formula>LEN(TRIM(B1))=0</formula>
    </cfRule>
  </conditionalFormatting>
  <conditionalFormatting sqref="B8:F63">
    <cfRule type="containsBlanks" priority="44" stopIfTrue="1">
      <formula>LEN(TRIM(B8))=0</formula>
    </cfRule>
    <cfRule type="cellIs" dxfId="185" priority="45" operator="equal">
      <formula>FALSE</formula>
    </cfRule>
    <cfRule type="cellIs" dxfId="184" priority="46" operator="equal">
      <formula>TRUE</formula>
    </cfRule>
    <cfRule type="cellIs" dxfId="183" priority="47" operator="equal">
      <formula>"BUG"</formula>
    </cfRule>
  </conditionalFormatting>
  <conditionalFormatting sqref="B66:F66">
    <cfRule type="cellIs" dxfId="182" priority="73" operator="equal">
      <formula>FALSE</formula>
    </cfRule>
    <cfRule type="cellIs" dxfId="181" priority="74" operator="equal">
      <formula>TRUE</formula>
    </cfRule>
    <cfRule type="cellIs" dxfId="180" priority="75" operator="equal">
      <formula>"BUG"</formula>
    </cfRule>
    <cfRule type="containsBlanks" priority="72" stopIfTrue="1">
      <formula>LEN(TRIM(B66))=0</formula>
    </cfRule>
  </conditionalFormatting>
  <conditionalFormatting sqref="B68:F69">
    <cfRule type="cellIs" dxfId="179" priority="77" operator="equal">
      <formula>FALSE</formula>
    </cfRule>
    <cfRule type="cellIs" dxfId="178" priority="78" operator="equal">
      <formula>TRUE</formula>
    </cfRule>
    <cfRule type="cellIs" dxfId="177" priority="79" operator="equal">
      <formula>"BUG"</formula>
    </cfRule>
    <cfRule type="containsBlanks" priority="76" stopIfTrue="1">
      <formula>LEN(TRIM(B68))=0</formula>
    </cfRule>
  </conditionalFormatting>
  <conditionalFormatting sqref="B72:F72">
    <cfRule type="containsBlanks" priority="88" stopIfTrue="1">
      <formula>LEN(TRIM(B72))=0</formula>
    </cfRule>
    <cfRule type="cellIs" dxfId="176" priority="91" operator="equal">
      <formula>"BUG"</formula>
    </cfRule>
    <cfRule type="cellIs" dxfId="175" priority="90" operator="equal">
      <formula>TRUE</formula>
    </cfRule>
    <cfRule type="cellIs" dxfId="174" priority="89" operator="equal">
      <formula>FALSE</formula>
    </cfRule>
  </conditionalFormatting>
  <conditionalFormatting sqref="B74:F91">
    <cfRule type="containsBlanks" priority="92" stopIfTrue="1">
      <formula>LEN(TRIM(B74))=0</formula>
    </cfRule>
    <cfRule type="cellIs" dxfId="173" priority="95" operator="equal">
      <formula>"BUG"</formula>
    </cfRule>
    <cfRule type="cellIs" dxfId="172" priority="94" operator="equal">
      <formula>TRUE</formula>
    </cfRule>
    <cfRule type="cellIs" dxfId="171" priority="93" operator="equal">
      <formula>FALSE</formula>
    </cfRule>
  </conditionalFormatting>
  <conditionalFormatting sqref="C70:C71">
    <cfRule type="containsBlanks" priority="1" stopIfTrue="1">
      <formula>LEN(TRIM(C70))=0</formula>
    </cfRule>
    <cfRule type="cellIs" dxfId="170" priority="2" operator="equal">
      <formula>FALSE</formula>
    </cfRule>
    <cfRule type="cellIs" dxfId="169" priority="3" operator="equal">
      <formula>TRUE</formula>
    </cfRule>
    <cfRule type="cellIs" dxfId="168" priority="4" operator="equal">
      <formula>"BUG"</formula>
    </cfRule>
  </conditionalFormatting>
  <conditionalFormatting sqref="C64:D65">
    <cfRule type="cellIs" dxfId="167" priority="19" operator="equal">
      <formula>TRUE</formula>
    </cfRule>
    <cfRule type="cellIs" dxfId="166" priority="20" operator="equal">
      <formula>"BUG"</formula>
    </cfRule>
    <cfRule type="containsBlanks" priority="17" stopIfTrue="1">
      <formula>LEN(TRIM(C64))=0</formula>
    </cfRule>
    <cfRule type="cellIs" dxfId="165" priority="18" operator="equal">
      <formula>FALSE</formula>
    </cfRule>
  </conditionalFormatting>
  <conditionalFormatting sqref="C5:F7">
    <cfRule type="cellIs" dxfId="164" priority="32" operator="equal">
      <formula>"BUG"</formula>
    </cfRule>
    <cfRule type="cellIs" dxfId="163" priority="31" operator="equal">
      <formula>TRUE</formula>
    </cfRule>
    <cfRule type="cellIs" dxfId="162" priority="30" operator="equal">
      <formula>FALSE</formula>
    </cfRule>
    <cfRule type="containsBlanks" priority="29" stopIfTrue="1">
      <formula>LEN(TRIM(C5))=0</formula>
    </cfRule>
  </conditionalFormatting>
  <conditionalFormatting sqref="D67">
    <cfRule type="containsBlanks" priority="112" stopIfTrue="1">
      <formula>LEN(TRIM(D67))=0</formula>
    </cfRule>
    <cfRule type="cellIs" dxfId="161" priority="113" operator="equal">
      <formula>FALSE</formula>
    </cfRule>
    <cfRule type="cellIs" dxfId="160" priority="114" operator="equal">
      <formula>TRUE</formula>
    </cfRule>
    <cfRule type="cellIs" dxfId="159" priority="115" operator="equal">
      <formula>"BUG"</formula>
    </cfRule>
  </conditionalFormatting>
  <conditionalFormatting sqref="D71">
    <cfRule type="containsBlanks" priority="13" stopIfTrue="1">
      <formula>LEN(TRIM(D71))=0</formula>
    </cfRule>
    <cfRule type="cellIs" dxfId="158" priority="15" operator="equal">
      <formula>TRUE</formula>
    </cfRule>
    <cfRule type="cellIs" dxfId="157" priority="16" operator="equal">
      <formula>"BUG"</formula>
    </cfRule>
    <cfRule type="cellIs" dxfId="156" priority="14" operator="equal">
      <formula>FALSE</formula>
    </cfRule>
  </conditionalFormatting>
  <conditionalFormatting sqref="D73">
    <cfRule type="containsBlanks" priority="104" stopIfTrue="1">
      <formula>LEN(TRIM(D73))=0</formula>
    </cfRule>
    <cfRule type="cellIs" dxfId="155" priority="105" operator="equal">
      <formula>FALSE</formula>
    </cfRule>
    <cfRule type="cellIs" dxfId="154" priority="106" operator="equal">
      <formula>TRUE</formula>
    </cfRule>
    <cfRule type="cellIs" dxfId="153" priority="107" operator="equal">
      <formula>"BUG"</formula>
    </cfRule>
  </conditionalFormatting>
  <conditionalFormatting sqref="D70:F70 B70:B71">
    <cfRule type="cellIs" dxfId="152" priority="82" operator="equal">
      <formula>TRUE</formula>
    </cfRule>
    <cfRule type="cellIs" dxfId="151" priority="81" operator="equal">
      <formula>FALSE</formula>
    </cfRule>
    <cfRule type="containsBlanks" priority="80" stopIfTrue="1">
      <formula>LEN(TRIM(B70))=0</formula>
    </cfRule>
    <cfRule type="cellIs" dxfId="150" priority="83" operator="equal">
      <formula>"BUG"</formula>
    </cfRule>
  </conditionalFormatting>
  <conditionalFormatting sqref="E71:F71">
    <cfRule type="containsBlanks" priority="25" stopIfTrue="1">
      <formula>LEN(TRIM(E71))=0</formula>
    </cfRule>
    <cfRule type="cellIs" dxfId="149" priority="28" operator="equal">
      <formula>"BUG"</formula>
    </cfRule>
    <cfRule type="cellIs" dxfId="148" priority="27" operator="equal">
      <formula>TRUE</formula>
    </cfRule>
    <cfRule type="cellIs" dxfId="147" priority="26" operator="equal">
      <formula>FALSE</formula>
    </cfRule>
  </conditionalFormatting>
  <conditionalFormatting sqref="F1">
    <cfRule type="cellIs" dxfId="146" priority="39" operator="equal">
      <formula>"BUG"</formula>
    </cfRule>
    <cfRule type="cellIs" dxfId="145" priority="38" operator="equal">
      <formula>TRUE</formula>
    </cfRule>
    <cfRule type="containsBlanks" priority="37" stopIfTrue="1">
      <formula>LEN(TRIM(F1))=0</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E6ABE-3432-4569-9693-E4754B1261A5}">
  <sheetPr>
    <outlinePr summaryBelow="0" summaryRight="0"/>
  </sheetPr>
  <dimension ref="A1:K106"/>
  <sheetViews>
    <sheetView zoomScale="70" zoomScaleNormal="70" workbookViewId="0">
      <selection activeCell="I7" sqref="I7"/>
    </sheetView>
  </sheetViews>
  <sheetFormatPr defaultColWidth="14.453125" defaultRowHeight="12.5" outlineLevelRow="2" x14ac:dyDescent="0.35"/>
  <cols>
    <col min="1" max="1" width="34.54296875" style="9" customWidth="1"/>
    <col min="2" max="2" width="14.453125" style="9" hidden="1" customWidth="1"/>
    <col min="3" max="3" width="14.453125" style="9" customWidth="1"/>
    <col min="4" max="4" width="0" style="9" hidden="1" customWidth="1"/>
    <col min="5" max="5" width="22.1796875" style="9" hidden="1" customWidth="1"/>
    <col min="6" max="6" width="22.1796875" style="9" customWidth="1"/>
    <col min="7" max="7" width="102.81640625" style="16" bestFit="1" customWidth="1"/>
    <col min="8" max="9" width="55.1796875" style="16" customWidth="1"/>
    <col min="10" max="10" width="49.1796875" style="9" customWidth="1"/>
    <col min="11" max="11" width="44.1796875" style="9" customWidth="1"/>
    <col min="12" max="16384" width="14.453125" style="9"/>
  </cols>
  <sheetData>
    <row r="1" spans="1:11" s="3" customFormat="1" ht="72" x14ac:dyDescent="0.35">
      <c r="A1" s="1" t="s">
        <v>0</v>
      </c>
      <c r="B1" s="1" t="s">
        <v>1</v>
      </c>
      <c r="C1" s="1" t="s">
        <v>2</v>
      </c>
      <c r="D1" s="1" t="s">
        <v>3</v>
      </c>
      <c r="E1" s="1" t="s">
        <v>4</v>
      </c>
      <c r="F1" s="1" t="s">
        <v>5</v>
      </c>
      <c r="G1" s="1" t="s">
        <v>6</v>
      </c>
      <c r="H1" s="1" t="s">
        <v>544</v>
      </c>
      <c r="I1" s="1" t="s">
        <v>8</v>
      </c>
      <c r="J1" s="2" t="s">
        <v>9</v>
      </c>
      <c r="K1" s="2"/>
    </row>
    <row r="2" spans="1:11" s="3" customFormat="1" ht="54" x14ac:dyDescent="0.35">
      <c r="A2" s="4" t="s">
        <v>10</v>
      </c>
      <c r="B2" s="5">
        <f>COUNTIF(B3:B8, TRUE)/COUNTA(B3:B8)</f>
        <v>1</v>
      </c>
      <c r="C2" s="5">
        <f>COUNTIF(C3:C8, TRUE)/COUNTA(C3:C8)</f>
        <v>1</v>
      </c>
      <c r="D2" s="5">
        <f>COUNTIF(D3:D8, TRUE)/COUNTA(D3:D8)</f>
        <v>1</v>
      </c>
      <c r="E2" s="5">
        <f>COUNTIF(E3:E8, TRUE)/COUNTA(E3:E8)</f>
        <v>1</v>
      </c>
      <c r="F2" s="5"/>
      <c r="G2" s="4"/>
      <c r="H2" s="4"/>
      <c r="I2" s="4"/>
      <c r="J2" s="4"/>
    </row>
    <row r="3" spans="1:11" ht="87.5" hidden="1" outlineLevel="2" x14ac:dyDescent="0.35">
      <c r="A3" s="6" t="s">
        <v>11</v>
      </c>
      <c r="B3" s="7" t="b">
        <v>1</v>
      </c>
      <c r="C3" s="7" t="b">
        <v>1</v>
      </c>
      <c r="D3" s="7" t="b">
        <v>1</v>
      </c>
      <c r="E3" s="7" t="b">
        <v>1</v>
      </c>
      <c r="F3" s="7"/>
      <c r="G3" s="8" t="s">
        <v>12</v>
      </c>
      <c r="H3" s="6" t="s">
        <v>13</v>
      </c>
      <c r="I3" s="6" t="s">
        <v>13</v>
      </c>
      <c r="J3" s="6" t="s">
        <v>13</v>
      </c>
      <c r="K3" s="6"/>
    </row>
    <row r="4" spans="1:11" ht="189.5" hidden="1" outlineLevel="2" x14ac:dyDescent="0.35">
      <c r="A4" s="6" t="s">
        <v>14</v>
      </c>
      <c r="B4" s="7" t="b">
        <v>1</v>
      </c>
      <c r="C4" s="7" t="b">
        <v>1</v>
      </c>
      <c r="D4" s="7" t="b">
        <v>1</v>
      </c>
      <c r="E4" s="7" t="b">
        <v>1</v>
      </c>
      <c r="F4" s="7"/>
      <c r="G4" s="8" t="s">
        <v>352</v>
      </c>
      <c r="H4" s="6" t="s">
        <v>13</v>
      </c>
      <c r="I4" s="6" t="s">
        <v>13</v>
      </c>
      <c r="J4" s="6"/>
    </row>
    <row r="5" spans="1:11" ht="276" hidden="1" outlineLevel="2" x14ac:dyDescent="0.35">
      <c r="A5" s="6" t="s">
        <v>16</v>
      </c>
      <c r="B5" s="7" t="b">
        <v>1</v>
      </c>
      <c r="C5" s="7" t="b">
        <v>1</v>
      </c>
      <c r="D5" s="7" t="b">
        <v>1</v>
      </c>
      <c r="E5" s="7" t="b">
        <v>1</v>
      </c>
      <c r="F5" s="7"/>
      <c r="G5" s="8" t="s">
        <v>17</v>
      </c>
      <c r="H5" s="6" t="s">
        <v>13</v>
      </c>
      <c r="I5" s="6" t="s">
        <v>13</v>
      </c>
    </row>
    <row r="6" spans="1:11" ht="100" hidden="1" outlineLevel="2" x14ac:dyDescent="0.35">
      <c r="A6" s="6" t="s">
        <v>18</v>
      </c>
      <c r="B6" s="7" t="b">
        <v>1</v>
      </c>
      <c r="C6" s="7" t="b">
        <v>1</v>
      </c>
      <c r="D6" s="7" t="b">
        <v>1</v>
      </c>
      <c r="E6" s="7" t="b">
        <v>1</v>
      </c>
      <c r="F6" s="7"/>
      <c r="G6" s="8" t="s">
        <v>19</v>
      </c>
      <c r="H6" s="6" t="s">
        <v>410</v>
      </c>
      <c r="I6" s="6" t="s">
        <v>13</v>
      </c>
      <c r="J6" s="6"/>
    </row>
    <row r="7" spans="1:11" ht="137.5" hidden="1" outlineLevel="2" x14ac:dyDescent="0.35">
      <c r="A7" s="6" t="s">
        <v>20</v>
      </c>
      <c r="B7" s="7" t="b">
        <v>1</v>
      </c>
      <c r="C7" s="7" t="b">
        <v>1</v>
      </c>
      <c r="D7" s="7" t="b">
        <v>1</v>
      </c>
      <c r="E7" s="7" t="b">
        <v>1</v>
      </c>
      <c r="F7" s="7"/>
      <c r="G7" s="8" t="s">
        <v>21</v>
      </c>
      <c r="H7" s="6" t="s">
        <v>13</v>
      </c>
      <c r="I7" s="6" t="s">
        <v>13</v>
      </c>
    </row>
    <row r="8" spans="1:11" ht="87.5" hidden="1" outlineLevel="1" x14ac:dyDescent="0.35">
      <c r="A8" s="6" t="s">
        <v>22</v>
      </c>
      <c r="B8" s="7" t="b">
        <v>1</v>
      </c>
      <c r="C8" s="7" t="b">
        <v>1</v>
      </c>
      <c r="D8" s="7" t="b">
        <v>1</v>
      </c>
      <c r="E8" s="7" t="b">
        <v>1</v>
      </c>
      <c r="F8" s="7"/>
      <c r="G8" s="8" t="s">
        <v>23</v>
      </c>
      <c r="H8" s="9" t="s">
        <v>24</v>
      </c>
      <c r="I8" s="9" t="s">
        <v>24</v>
      </c>
      <c r="J8" s="9" t="s">
        <v>24</v>
      </c>
    </row>
    <row r="9" spans="1:11" s="3" customFormat="1" ht="36" customHeight="1" outlineLevel="2" x14ac:dyDescent="0.35">
      <c r="A9" s="10" t="s">
        <v>25</v>
      </c>
      <c r="B9" s="5">
        <f>COUNTIF(B10:B12, TRUE)/COUNTA(B10:B12)</f>
        <v>1</v>
      </c>
      <c r="C9" s="5">
        <f>COUNTIF(C10:C12, TRUE)/COUNTA(C10:C12)</f>
        <v>1</v>
      </c>
      <c r="D9" s="5">
        <f>COUNTIF(D10:D12, TRUE)/COUNTA(D10:D12)</f>
        <v>1</v>
      </c>
      <c r="E9" s="5">
        <f>COUNTIF(E10:E12, TRUE)/COUNTA(E10:E12)</f>
        <v>1</v>
      </c>
      <c r="F9" s="5"/>
      <c r="G9" s="4" t="s">
        <v>26</v>
      </c>
      <c r="H9" s="4"/>
      <c r="I9" s="4"/>
      <c r="J9" s="4"/>
    </row>
    <row r="10" spans="1:11" ht="87.5" hidden="1" outlineLevel="2" x14ac:dyDescent="0.35">
      <c r="A10" s="6" t="s">
        <v>27</v>
      </c>
      <c r="B10" s="7" t="b">
        <v>1</v>
      </c>
      <c r="C10" s="7" t="b">
        <v>1</v>
      </c>
      <c r="D10" s="7" t="b">
        <v>1</v>
      </c>
      <c r="E10" s="7" t="b">
        <v>1</v>
      </c>
      <c r="F10" s="7"/>
      <c r="G10" s="8" t="s">
        <v>12</v>
      </c>
      <c r="H10" s="6" t="s">
        <v>13</v>
      </c>
      <c r="I10" s="6" t="s">
        <v>13</v>
      </c>
      <c r="J10" s="6" t="s">
        <v>13</v>
      </c>
    </row>
    <row r="11" spans="1:11" ht="37.5" hidden="1" outlineLevel="2" x14ac:dyDescent="0.35">
      <c r="A11" s="6" t="s">
        <v>28</v>
      </c>
      <c r="B11" s="7" t="b">
        <v>1</v>
      </c>
      <c r="C11" s="7" t="b">
        <v>1</v>
      </c>
      <c r="D11" s="7" t="b">
        <v>1</v>
      </c>
      <c r="E11" s="7" t="b">
        <v>1</v>
      </c>
      <c r="F11" s="7"/>
      <c r="G11" s="8" t="s">
        <v>29</v>
      </c>
      <c r="H11" s="6" t="s">
        <v>13</v>
      </c>
      <c r="I11" s="6" t="s">
        <v>13</v>
      </c>
      <c r="J11" s="6" t="s">
        <v>13</v>
      </c>
    </row>
    <row r="12" spans="1:11" ht="87.5" hidden="1" outlineLevel="1" x14ac:dyDescent="0.35">
      <c r="A12" s="6" t="s">
        <v>30</v>
      </c>
      <c r="B12" s="7" t="b">
        <v>1</v>
      </c>
      <c r="C12" s="7" t="b">
        <v>1</v>
      </c>
      <c r="D12" s="7" t="b">
        <v>1</v>
      </c>
      <c r="E12" s="7" t="b">
        <v>1</v>
      </c>
      <c r="F12" s="7"/>
      <c r="G12" s="8" t="s">
        <v>23</v>
      </c>
      <c r="H12" s="9" t="s">
        <v>24</v>
      </c>
      <c r="I12" s="9" t="s">
        <v>24</v>
      </c>
      <c r="J12" s="9" t="s">
        <v>24</v>
      </c>
    </row>
    <row r="13" spans="1:11" s="3" customFormat="1" ht="41.25" customHeight="1" outlineLevel="2" x14ac:dyDescent="0.35">
      <c r="A13" s="10" t="s">
        <v>25</v>
      </c>
      <c r="B13" s="5">
        <f>COUNTIF(B14:B16, TRUE)/COUNTA(B14:B16)</f>
        <v>1</v>
      </c>
      <c r="C13" s="5">
        <f>COUNTIF(C14:C16, TRUE)/COUNTA(C14:C16)</f>
        <v>1</v>
      </c>
      <c r="D13" s="5">
        <f>COUNTIF(D14:D16, TRUE)/COUNTA(D14:D16)</f>
        <v>1</v>
      </c>
      <c r="E13" s="5">
        <f>COUNTIF(E14:E16, TRUE)/COUNTA(E14:E16)</f>
        <v>1</v>
      </c>
      <c r="F13" s="5"/>
      <c r="G13" s="4" t="s">
        <v>31</v>
      </c>
      <c r="H13" s="4"/>
      <c r="I13" s="4"/>
      <c r="J13" s="4"/>
    </row>
    <row r="14" spans="1:11" ht="87.5" hidden="1" outlineLevel="2" x14ac:dyDescent="0.35">
      <c r="A14" s="6" t="s">
        <v>27</v>
      </c>
      <c r="B14" s="7" t="b">
        <v>1</v>
      </c>
      <c r="C14" s="7" t="b">
        <v>1</v>
      </c>
      <c r="D14" s="7" t="b">
        <v>1</v>
      </c>
      <c r="E14" s="7" t="b">
        <v>1</v>
      </c>
      <c r="F14" s="7"/>
      <c r="G14" s="8" t="s">
        <v>12</v>
      </c>
      <c r="H14" s="6" t="s">
        <v>13</v>
      </c>
      <c r="I14" s="6" t="s">
        <v>13</v>
      </c>
      <c r="J14" s="6" t="s">
        <v>13</v>
      </c>
    </row>
    <row r="15" spans="1:11" ht="37.5" hidden="1" outlineLevel="2" x14ac:dyDescent="0.35">
      <c r="A15" s="6" t="s">
        <v>28</v>
      </c>
      <c r="B15" s="7" t="b">
        <v>1</v>
      </c>
      <c r="C15" s="7" t="b">
        <v>1</v>
      </c>
      <c r="D15" s="7" t="b">
        <v>1</v>
      </c>
      <c r="E15" s="7" t="b">
        <v>1</v>
      </c>
      <c r="F15" s="7"/>
      <c r="G15" s="8" t="s">
        <v>29</v>
      </c>
      <c r="H15" s="6" t="s">
        <v>13</v>
      </c>
      <c r="I15" s="6" t="s">
        <v>13</v>
      </c>
      <c r="J15" s="6" t="s">
        <v>13</v>
      </c>
    </row>
    <row r="16" spans="1:11" ht="87.5" hidden="1" outlineLevel="1" x14ac:dyDescent="0.35">
      <c r="A16" s="6" t="s">
        <v>30</v>
      </c>
      <c r="B16" s="7" t="b">
        <v>1</v>
      </c>
      <c r="C16" s="7" t="b">
        <v>1</v>
      </c>
      <c r="D16" s="7" t="b">
        <v>1</v>
      </c>
      <c r="E16" s="7" t="b">
        <v>1</v>
      </c>
      <c r="F16" s="7"/>
      <c r="G16" s="8" t="s">
        <v>23</v>
      </c>
      <c r="H16" s="9" t="s">
        <v>24</v>
      </c>
      <c r="I16" s="9" t="s">
        <v>24</v>
      </c>
      <c r="J16" s="9" t="s">
        <v>24</v>
      </c>
    </row>
    <row r="17" spans="1:10" s="3" customFormat="1" ht="35.25" customHeight="1" outlineLevel="2" x14ac:dyDescent="0.35">
      <c r="A17" s="10" t="s">
        <v>25</v>
      </c>
      <c r="B17" s="5">
        <f>COUNTIF(B18:B20, TRUE)/COUNTA(B18:B20)</f>
        <v>1</v>
      </c>
      <c r="C17" s="5">
        <f>COUNTIF(C18:C20, TRUE)/COUNTA(C18:C20)</f>
        <v>1</v>
      </c>
      <c r="D17" s="5">
        <f>COUNTIF(D18:D20, TRUE)/COUNTA(D18:D20)</f>
        <v>1</v>
      </c>
      <c r="E17" s="5">
        <f>COUNTIF(E18:E20, TRUE)/COUNTA(E18:E20)</f>
        <v>1</v>
      </c>
      <c r="F17" s="5"/>
      <c r="G17" s="4" t="s">
        <v>32</v>
      </c>
      <c r="H17" s="4"/>
      <c r="I17" s="4"/>
      <c r="J17" s="4"/>
    </row>
    <row r="18" spans="1:10" ht="87.5" hidden="1" outlineLevel="2" x14ac:dyDescent="0.35">
      <c r="A18" s="6" t="s">
        <v>27</v>
      </c>
      <c r="B18" s="7" t="b">
        <v>1</v>
      </c>
      <c r="C18" s="7" t="b">
        <v>1</v>
      </c>
      <c r="D18" s="7" t="b">
        <v>1</v>
      </c>
      <c r="E18" s="7" t="b">
        <v>1</v>
      </c>
      <c r="F18" s="7"/>
      <c r="G18" s="8" t="s">
        <v>12</v>
      </c>
      <c r="H18" s="6" t="s">
        <v>13</v>
      </c>
      <c r="I18" s="6" t="s">
        <v>13</v>
      </c>
      <c r="J18" s="6" t="s">
        <v>13</v>
      </c>
    </row>
    <row r="19" spans="1:10" ht="37.5" hidden="1" outlineLevel="2" x14ac:dyDescent="0.35">
      <c r="A19" s="6" t="s">
        <v>28</v>
      </c>
      <c r="B19" s="7" t="b">
        <v>1</v>
      </c>
      <c r="C19" s="7" t="b">
        <v>1</v>
      </c>
      <c r="D19" s="7" t="b">
        <v>1</v>
      </c>
      <c r="E19" s="7" t="b">
        <v>1</v>
      </c>
      <c r="F19" s="7"/>
      <c r="G19" s="8" t="s">
        <v>29</v>
      </c>
      <c r="H19" s="6" t="s">
        <v>13</v>
      </c>
      <c r="I19" s="6" t="s">
        <v>13</v>
      </c>
      <c r="J19" s="6" t="s">
        <v>13</v>
      </c>
    </row>
    <row r="20" spans="1:10" ht="87.5" hidden="1" x14ac:dyDescent="0.35">
      <c r="A20" s="6" t="s">
        <v>30</v>
      </c>
      <c r="B20" s="7" t="b">
        <v>1</v>
      </c>
      <c r="C20" s="7" t="b">
        <v>1</v>
      </c>
      <c r="D20" s="7" t="b">
        <v>1</v>
      </c>
      <c r="E20" s="7" t="b">
        <v>1</v>
      </c>
      <c r="F20" s="7"/>
      <c r="G20" s="8" t="s">
        <v>23</v>
      </c>
      <c r="H20" s="9" t="s">
        <v>24</v>
      </c>
      <c r="I20" s="9" t="s">
        <v>24</v>
      </c>
      <c r="J20" s="9" t="s">
        <v>24</v>
      </c>
    </row>
    <row r="21" spans="1:10" s="3" customFormat="1" ht="36" customHeight="1" outlineLevel="2" x14ac:dyDescent="0.35">
      <c r="A21" s="4" t="s">
        <v>33</v>
      </c>
      <c r="B21" s="5">
        <f>COUNTIF(B22:B28, TRUE)/COUNTA(B22:B28)</f>
        <v>1</v>
      </c>
      <c r="C21" s="5">
        <f>COUNTIF(C22:C28, TRUE)/COUNTA(C22:C28)</f>
        <v>1</v>
      </c>
      <c r="D21" s="5">
        <f>COUNTIF(D22:D28, TRUE)/COUNTA(D22:D28)</f>
        <v>1</v>
      </c>
      <c r="E21" s="5">
        <f>COUNTIF(E22:E28, TRUE)/COUNTA(E22:E28)</f>
        <v>1</v>
      </c>
      <c r="F21" s="5"/>
      <c r="G21" s="4"/>
      <c r="H21" s="4"/>
      <c r="I21" s="4"/>
      <c r="J21" s="4"/>
    </row>
    <row r="22" spans="1:10" ht="87.5" hidden="1" outlineLevel="2" x14ac:dyDescent="0.35">
      <c r="A22" s="6" t="s">
        <v>34</v>
      </c>
      <c r="B22" s="7" t="b">
        <v>1</v>
      </c>
      <c r="C22" s="7" t="b">
        <v>1</v>
      </c>
      <c r="D22" s="7" t="b">
        <v>1</v>
      </c>
      <c r="E22" s="7" t="b">
        <v>1</v>
      </c>
      <c r="F22" s="7"/>
      <c r="G22" s="8" t="s">
        <v>35</v>
      </c>
      <c r="H22" s="6" t="s">
        <v>13</v>
      </c>
      <c r="I22" s="6" t="s">
        <v>13</v>
      </c>
      <c r="J22" s="6" t="s">
        <v>13</v>
      </c>
    </row>
    <row r="23" spans="1:10" ht="191" hidden="1" outlineLevel="2" x14ac:dyDescent="0.35">
      <c r="A23" s="6" t="s">
        <v>36</v>
      </c>
      <c r="B23" s="7" t="b">
        <v>1</v>
      </c>
      <c r="C23" s="7" t="b">
        <v>1</v>
      </c>
      <c r="D23" s="7" t="b">
        <v>1</v>
      </c>
      <c r="E23" s="7" t="b">
        <v>1</v>
      </c>
      <c r="F23" s="7"/>
      <c r="G23" s="8" t="s">
        <v>37</v>
      </c>
      <c r="H23" s="6" t="s">
        <v>13</v>
      </c>
      <c r="I23" s="6"/>
      <c r="J23" s="6"/>
    </row>
    <row r="24" spans="1:10" ht="277.5" hidden="1" outlineLevel="2" x14ac:dyDescent="0.35">
      <c r="A24" s="6" t="s">
        <v>38</v>
      </c>
      <c r="B24" s="7" t="b">
        <v>1</v>
      </c>
      <c r="C24" s="7" t="b">
        <v>1</v>
      </c>
      <c r="D24" s="7" t="b">
        <v>1</v>
      </c>
      <c r="E24" s="7" t="b">
        <v>1</v>
      </c>
      <c r="F24" s="7"/>
      <c r="G24" s="8" t="s">
        <v>39</v>
      </c>
      <c r="H24" s="6" t="s">
        <v>13</v>
      </c>
      <c r="I24" s="6"/>
      <c r="J24" s="6"/>
    </row>
    <row r="25" spans="1:10" ht="137.5" hidden="1" outlineLevel="2" x14ac:dyDescent="0.35">
      <c r="A25" s="6" t="s">
        <v>40</v>
      </c>
      <c r="B25" s="7" t="b">
        <v>1</v>
      </c>
      <c r="C25" s="7" t="b">
        <v>1</v>
      </c>
      <c r="D25" s="7" t="b">
        <v>1</v>
      </c>
      <c r="E25" s="7" t="b">
        <v>1</v>
      </c>
      <c r="F25" s="7"/>
      <c r="G25" s="8" t="s">
        <v>41</v>
      </c>
      <c r="H25" s="6" t="s">
        <v>13</v>
      </c>
      <c r="I25" s="6"/>
      <c r="J25" s="6"/>
    </row>
    <row r="26" spans="1:10" ht="87.5" hidden="1" outlineLevel="2" x14ac:dyDescent="0.35">
      <c r="A26" s="6" t="s">
        <v>42</v>
      </c>
      <c r="B26" s="7" t="b">
        <v>1</v>
      </c>
      <c r="C26" s="7" t="b">
        <v>1</v>
      </c>
      <c r="D26" s="7" t="b">
        <v>1</v>
      </c>
      <c r="E26" s="7" t="b">
        <v>1</v>
      </c>
      <c r="F26" s="7"/>
      <c r="G26" s="8" t="s">
        <v>43</v>
      </c>
      <c r="H26" s="6" t="s">
        <v>13</v>
      </c>
      <c r="I26" s="6"/>
      <c r="J26" s="6"/>
    </row>
    <row r="27" spans="1:10" ht="87.5" hidden="1" outlineLevel="2" x14ac:dyDescent="0.35">
      <c r="A27" s="6" t="s">
        <v>44</v>
      </c>
      <c r="B27" s="7" t="b">
        <v>1</v>
      </c>
      <c r="C27" s="7" t="b">
        <v>1</v>
      </c>
      <c r="D27" s="7" t="b">
        <v>1</v>
      </c>
      <c r="E27" s="7" t="b">
        <v>1</v>
      </c>
      <c r="F27" s="7"/>
      <c r="G27" s="8" t="s">
        <v>45</v>
      </c>
      <c r="H27" s="6" t="s">
        <v>13</v>
      </c>
      <c r="I27" s="6"/>
      <c r="J27" s="6"/>
    </row>
    <row r="28" spans="1:10" ht="37.5" hidden="1" outlineLevel="1" x14ac:dyDescent="0.35">
      <c r="A28" s="6" t="s">
        <v>46</v>
      </c>
      <c r="B28" s="7" t="b">
        <v>1</v>
      </c>
      <c r="C28" s="7" t="b">
        <v>1</v>
      </c>
      <c r="D28" s="7" t="b">
        <v>1</v>
      </c>
      <c r="E28" s="7" t="b">
        <v>1</v>
      </c>
      <c r="F28" s="7"/>
      <c r="G28" s="8" t="s">
        <v>47</v>
      </c>
      <c r="H28" s="9" t="s">
        <v>48</v>
      </c>
      <c r="I28" s="9" t="s">
        <v>48</v>
      </c>
      <c r="J28" s="9" t="s">
        <v>48</v>
      </c>
    </row>
    <row r="29" spans="1:10" s="3" customFormat="1" ht="54" outlineLevel="2" x14ac:dyDescent="0.35">
      <c r="A29" s="4" t="s">
        <v>49</v>
      </c>
      <c r="B29" s="5">
        <f>COUNTIF(B30:B34, TRUE)/COUNTA(B30:B34)</f>
        <v>1</v>
      </c>
      <c r="C29" s="5">
        <f>COUNTIF(C30:C34, TRUE)/COUNTA(C30:C34)</f>
        <v>1</v>
      </c>
      <c r="D29" s="5">
        <f>COUNTIF(D30:D34, TRUE)/COUNTA(D30:D34)</f>
        <v>1</v>
      </c>
      <c r="E29" s="5">
        <f>COUNTIF(E30:E34, TRUE)/COUNTA(E30:E34)</f>
        <v>1</v>
      </c>
      <c r="F29" s="5"/>
      <c r="G29" s="4"/>
      <c r="H29" s="4"/>
      <c r="I29" s="4"/>
      <c r="J29" s="4"/>
    </row>
    <row r="30" spans="1:10" ht="87.5" hidden="1" outlineLevel="2" x14ac:dyDescent="0.35">
      <c r="A30" s="6" t="s">
        <v>50</v>
      </c>
      <c r="B30" s="7" t="b">
        <v>1</v>
      </c>
      <c r="C30" s="7" t="b">
        <v>1</v>
      </c>
      <c r="D30" s="7" t="b">
        <v>1</v>
      </c>
      <c r="E30" s="7" t="b">
        <v>1</v>
      </c>
      <c r="F30" s="7"/>
      <c r="G30" s="8" t="s">
        <v>51</v>
      </c>
      <c r="H30" s="6" t="s">
        <v>13</v>
      </c>
      <c r="I30" s="6" t="s">
        <v>13</v>
      </c>
      <c r="J30" s="6" t="s">
        <v>13</v>
      </c>
    </row>
    <row r="31" spans="1:10" ht="62.5" hidden="1" outlineLevel="2" x14ac:dyDescent="0.35">
      <c r="A31" s="6" t="s">
        <v>52</v>
      </c>
      <c r="B31" s="7" t="b">
        <v>1</v>
      </c>
      <c r="C31" s="7" t="b">
        <v>1</v>
      </c>
      <c r="D31" s="7" t="b">
        <v>1</v>
      </c>
      <c r="E31" s="7" t="b">
        <v>1</v>
      </c>
      <c r="F31" s="7"/>
      <c r="G31" s="8" t="s">
        <v>53</v>
      </c>
      <c r="H31" s="6" t="s">
        <v>13</v>
      </c>
      <c r="I31" s="6"/>
      <c r="J31" s="6"/>
    </row>
    <row r="32" spans="1:10" ht="380.5" hidden="1" outlineLevel="2" x14ac:dyDescent="0.35">
      <c r="A32" s="6" t="s">
        <v>54</v>
      </c>
      <c r="B32" s="7" t="b">
        <v>1</v>
      </c>
      <c r="C32" s="7" t="b">
        <v>1</v>
      </c>
      <c r="D32" s="7" t="b">
        <v>1</v>
      </c>
      <c r="E32" s="7" t="b">
        <v>1</v>
      </c>
      <c r="F32" s="7"/>
      <c r="G32" s="8" t="s">
        <v>55</v>
      </c>
      <c r="H32" s="6" t="s">
        <v>13</v>
      </c>
      <c r="I32" s="6"/>
      <c r="J32" s="6"/>
    </row>
    <row r="33" spans="1:10" ht="87.5" hidden="1" outlineLevel="2" x14ac:dyDescent="0.35">
      <c r="A33" s="6" t="s">
        <v>56</v>
      </c>
      <c r="B33" s="7" t="b">
        <v>1</v>
      </c>
      <c r="C33" s="7" t="b">
        <v>1</v>
      </c>
      <c r="D33" s="7" t="b">
        <v>1</v>
      </c>
      <c r="E33" s="7" t="b">
        <v>1</v>
      </c>
      <c r="F33" s="7"/>
      <c r="G33" s="8" t="s">
        <v>45</v>
      </c>
      <c r="H33" s="6" t="s">
        <v>13</v>
      </c>
      <c r="I33" s="6"/>
      <c r="J33" s="6"/>
    </row>
    <row r="34" spans="1:10" ht="37.5" hidden="1" x14ac:dyDescent="0.35">
      <c r="A34" s="6" t="s">
        <v>57</v>
      </c>
      <c r="B34" s="7" t="b">
        <v>1</v>
      </c>
      <c r="C34" s="7" t="b">
        <v>1</v>
      </c>
      <c r="D34" s="7" t="b">
        <v>1</v>
      </c>
      <c r="E34" s="7" t="b">
        <v>1</v>
      </c>
      <c r="F34" s="7"/>
      <c r="G34" s="8" t="s">
        <v>58</v>
      </c>
      <c r="H34" s="9" t="s">
        <v>59</v>
      </c>
      <c r="I34" s="9" t="s">
        <v>59</v>
      </c>
      <c r="J34" s="9" t="s">
        <v>59</v>
      </c>
    </row>
    <row r="35" spans="1:10" s="3" customFormat="1" ht="54" outlineLevel="2" x14ac:dyDescent="0.35">
      <c r="A35" s="4" t="s">
        <v>60</v>
      </c>
      <c r="B35" s="5">
        <f>COUNTIF(B36:B41, TRUE)/COUNTA(B36:B41)</f>
        <v>1</v>
      </c>
      <c r="C35" s="5">
        <f>COUNTIF(C36:C41, TRUE)/COUNTA(C36:C41)</f>
        <v>1</v>
      </c>
      <c r="D35" s="5">
        <f>COUNTIF(D36:D41, TRUE)/COUNTA(D36:D41)</f>
        <v>1</v>
      </c>
      <c r="E35" s="5">
        <f>COUNTIF(E36:E41, TRUE)/COUNTA(E36:E41)</f>
        <v>1</v>
      </c>
      <c r="F35" s="5"/>
      <c r="G35" s="4"/>
      <c r="H35" s="4"/>
      <c r="I35" s="4"/>
      <c r="J35" s="4"/>
    </row>
    <row r="36" spans="1:10" ht="87.5" hidden="1" outlineLevel="2" x14ac:dyDescent="0.35">
      <c r="A36" s="6" t="s">
        <v>61</v>
      </c>
      <c r="B36" s="7" t="b">
        <v>1</v>
      </c>
      <c r="C36" s="7" t="b">
        <v>1</v>
      </c>
      <c r="D36" s="7" t="b">
        <v>1</v>
      </c>
      <c r="E36" s="7" t="b">
        <v>1</v>
      </c>
      <c r="F36" s="7"/>
      <c r="G36" s="8" t="s">
        <v>62</v>
      </c>
      <c r="H36" s="6" t="s">
        <v>13</v>
      </c>
      <c r="I36" s="6" t="s">
        <v>13</v>
      </c>
      <c r="J36" s="6" t="s">
        <v>13</v>
      </c>
    </row>
    <row r="37" spans="1:10" ht="113" hidden="1" outlineLevel="2" x14ac:dyDescent="0.35">
      <c r="A37" s="6" t="s">
        <v>63</v>
      </c>
      <c r="B37" s="7" t="b">
        <v>1</v>
      </c>
      <c r="C37" s="7" t="b">
        <v>1</v>
      </c>
      <c r="D37" s="7" t="b">
        <v>1</v>
      </c>
      <c r="E37" s="7" t="b">
        <v>1</v>
      </c>
      <c r="F37" s="7"/>
      <c r="G37" s="8" t="s">
        <v>64</v>
      </c>
      <c r="H37" s="6" t="s">
        <v>13</v>
      </c>
      <c r="I37" s="6"/>
      <c r="J37" s="6"/>
    </row>
    <row r="38" spans="1:10" ht="139.5" hidden="1" outlineLevel="2" x14ac:dyDescent="0.35">
      <c r="A38" s="6" t="s">
        <v>65</v>
      </c>
      <c r="B38" s="7" t="b">
        <v>1</v>
      </c>
      <c r="C38" s="7" t="b">
        <v>1</v>
      </c>
      <c r="D38" s="7" t="b">
        <v>1</v>
      </c>
      <c r="E38" s="7" t="b">
        <v>1</v>
      </c>
      <c r="F38" s="7"/>
      <c r="G38" s="8" t="s">
        <v>66</v>
      </c>
      <c r="H38" s="6" t="s">
        <v>13</v>
      </c>
      <c r="I38" s="6"/>
      <c r="J38" s="6"/>
    </row>
    <row r="39" spans="1:10" ht="87.5" hidden="1" outlineLevel="2" x14ac:dyDescent="0.35">
      <c r="A39" s="6" t="s">
        <v>67</v>
      </c>
      <c r="B39" s="7" t="b">
        <v>1</v>
      </c>
      <c r="C39" s="7" t="b">
        <v>1</v>
      </c>
      <c r="D39" s="7" t="b">
        <v>1</v>
      </c>
      <c r="E39" s="7" t="b">
        <v>1</v>
      </c>
      <c r="F39" s="7"/>
      <c r="G39" s="8" t="s">
        <v>43</v>
      </c>
      <c r="H39" s="6" t="s">
        <v>13</v>
      </c>
      <c r="I39" s="6"/>
      <c r="J39" s="6"/>
    </row>
    <row r="40" spans="1:10" ht="87.5" hidden="1" outlineLevel="2" x14ac:dyDescent="0.35">
      <c r="A40" s="6" t="s">
        <v>68</v>
      </c>
      <c r="B40" s="7" t="b">
        <v>1</v>
      </c>
      <c r="C40" s="7" t="b">
        <v>1</v>
      </c>
      <c r="D40" s="7" t="b">
        <v>1</v>
      </c>
      <c r="E40" s="7" t="b">
        <v>1</v>
      </c>
      <c r="F40" s="7"/>
      <c r="G40" s="8" t="s">
        <v>69</v>
      </c>
      <c r="H40" s="6" t="s">
        <v>13</v>
      </c>
      <c r="I40" s="6"/>
      <c r="J40" s="6"/>
    </row>
    <row r="41" spans="1:10" ht="37.5" hidden="1" outlineLevel="1" x14ac:dyDescent="0.35">
      <c r="A41" s="6" t="s">
        <v>70</v>
      </c>
      <c r="B41" s="7" t="b">
        <v>1</v>
      </c>
      <c r="C41" s="7" t="b">
        <v>1</v>
      </c>
      <c r="D41" s="7" t="b">
        <v>1</v>
      </c>
      <c r="E41" s="7" t="b">
        <v>1</v>
      </c>
      <c r="F41" s="7"/>
      <c r="G41" s="8" t="s">
        <v>71</v>
      </c>
      <c r="H41" s="6" t="s">
        <v>72</v>
      </c>
      <c r="I41" s="6" t="s">
        <v>72</v>
      </c>
      <c r="J41" s="6" t="s">
        <v>72</v>
      </c>
    </row>
    <row r="42" spans="1:10" s="3" customFormat="1" ht="54" outlineLevel="2" x14ac:dyDescent="0.35">
      <c r="A42" s="4" t="s">
        <v>73</v>
      </c>
      <c r="B42" s="5">
        <f>COUNTIF(B43:B47, TRUE)/COUNTA(B43:B47)</f>
        <v>1</v>
      </c>
      <c r="C42" s="5">
        <f>COUNTIF(C43:C47, TRUE)/COUNTA(C43:C47)</f>
        <v>1</v>
      </c>
      <c r="D42" s="5">
        <f>COUNTIF(D43:D47, TRUE)/COUNTA(D43:D47)</f>
        <v>1</v>
      </c>
      <c r="E42" s="5">
        <f>COUNTIF(E43:E47, TRUE)/COUNTA(E43:E47)</f>
        <v>1</v>
      </c>
      <c r="F42" s="5"/>
      <c r="G42" s="4"/>
      <c r="H42" s="4"/>
      <c r="I42" s="4"/>
      <c r="J42" s="4"/>
    </row>
    <row r="43" spans="1:10" ht="87.5" hidden="1" outlineLevel="2" x14ac:dyDescent="0.35">
      <c r="A43" s="6" t="s">
        <v>74</v>
      </c>
      <c r="B43" s="7" t="b">
        <v>1</v>
      </c>
      <c r="C43" s="7" t="b">
        <v>1</v>
      </c>
      <c r="D43" s="7" t="b">
        <v>1</v>
      </c>
      <c r="E43" s="7" t="b">
        <v>1</v>
      </c>
      <c r="F43" s="7"/>
      <c r="G43" s="8" t="s">
        <v>75</v>
      </c>
      <c r="H43" s="6" t="s">
        <v>13</v>
      </c>
      <c r="I43" s="6" t="s">
        <v>13</v>
      </c>
      <c r="J43" s="6" t="s">
        <v>13</v>
      </c>
    </row>
    <row r="44" spans="1:10" ht="62.5" hidden="1" outlineLevel="2" x14ac:dyDescent="0.35">
      <c r="A44" s="6" t="s">
        <v>76</v>
      </c>
      <c r="B44" s="7" t="b">
        <v>1</v>
      </c>
      <c r="C44" s="7" t="b">
        <v>1</v>
      </c>
      <c r="D44" s="7" t="b">
        <v>1</v>
      </c>
      <c r="E44" s="7" t="b">
        <v>1</v>
      </c>
      <c r="F44" s="7"/>
      <c r="G44" s="8" t="s">
        <v>77</v>
      </c>
      <c r="H44" s="6" t="s">
        <v>13</v>
      </c>
      <c r="I44" s="6"/>
      <c r="J44" s="6"/>
    </row>
    <row r="45" spans="1:10" ht="291.5" hidden="1" outlineLevel="2" x14ac:dyDescent="0.35">
      <c r="A45" s="6" t="s">
        <v>78</v>
      </c>
      <c r="B45" s="7" t="b">
        <v>1</v>
      </c>
      <c r="C45" s="7" t="b">
        <v>1</v>
      </c>
      <c r="D45" s="7" t="b">
        <v>1</v>
      </c>
      <c r="E45" s="7" t="b">
        <v>1</v>
      </c>
      <c r="F45" s="7"/>
      <c r="G45" s="8" t="s">
        <v>79</v>
      </c>
      <c r="H45" s="6" t="s">
        <v>13</v>
      </c>
      <c r="I45" s="6"/>
      <c r="J45" s="6"/>
    </row>
    <row r="46" spans="1:10" ht="62.5" hidden="1" outlineLevel="2" x14ac:dyDescent="0.35">
      <c r="A46" s="6" t="s">
        <v>80</v>
      </c>
      <c r="B46" s="7" t="b">
        <v>1</v>
      </c>
      <c r="C46" s="7" t="b">
        <v>1</v>
      </c>
      <c r="D46" s="7" t="b">
        <v>1</v>
      </c>
      <c r="E46" s="7" t="b">
        <v>1</v>
      </c>
      <c r="F46" s="7"/>
      <c r="G46" s="8" t="s">
        <v>81</v>
      </c>
      <c r="H46" s="6" t="s">
        <v>13</v>
      </c>
      <c r="I46" s="6"/>
      <c r="J46" s="6"/>
    </row>
    <row r="47" spans="1:10" ht="37.5" hidden="1" x14ac:dyDescent="0.35">
      <c r="A47" s="6" t="s">
        <v>82</v>
      </c>
      <c r="B47" s="7" t="b">
        <v>1</v>
      </c>
      <c r="C47" s="7" t="b">
        <v>1</v>
      </c>
      <c r="D47" s="7" t="b">
        <v>1</v>
      </c>
      <c r="E47" s="7" t="b">
        <v>1</v>
      </c>
      <c r="F47" s="7"/>
      <c r="G47" s="8" t="s">
        <v>83</v>
      </c>
      <c r="H47" s="6" t="s">
        <v>84</v>
      </c>
      <c r="I47" s="6" t="s">
        <v>84</v>
      </c>
      <c r="J47" s="6" t="s">
        <v>84</v>
      </c>
    </row>
    <row r="48" spans="1:10" s="3" customFormat="1" ht="54" outlineLevel="2" x14ac:dyDescent="0.35">
      <c r="A48" s="4" t="s">
        <v>85</v>
      </c>
      <c r="B48" s="5">
        <f>COUNTIF(B49:B54, TRUE)/COUNTA(B49:B54)</f>
        <v>1</v>
      </c>
      <c r="C48" s="5">
        <f>COUNTIF(C49:C54, TRUE)/COUNTA(C49:C54)</f>
        <v>1</v>
      </c>
      <c r="D48" s="5">
        <f>COUNTIF(D49:D54, TRUE)/COUNTA(D49:D54)</f>
        <v>1</v>
      </c>
      <c r="E48" s="5">
        <f>COUNTIF(E49:E54, TRUE)/COUNTA(E49:E54)</f>
        <v>1</v>
      </c>
      <c r="F48" s="5"/>
      <c r="G48" s="4"/>
      <c r="H48" s="4"/>
      <c r="I48" s="4"/>
      <c r="J48" s="4"/>
    </row>
    <row r="49" spans="1:10" ht="87.5" hidden="1" outlineLevel="2" x14ac:dyDescent="0.35">
      <c r="A49" s="6" t="s">
        <v>86</v>
      </c>
      <c r="B49" s="7" t="b">
        <v>1</v>
      </c>
      <c r="C49" s="7" t="b">
        <v>1</v>
      </c>
      <c r="D49" s="7" t="b">
        <v>1</v>
      </c>
      <c r="E49" s="7" t="b">
        <v>1</v>
      </c>
      <c r="F49" s="7"/>
      <c r="G49" s="8" t="s">
        <v>87</v>
      </c>
      <c r="H49" s="6" t="s">
        <v>13</v>
      </c>
      <c r="I49" s="6" t="s">
        <v>13</v>
      </c>
      <c r="J49" s="6" t="s">
        <v>13</v>
      </c>
    </row>
    <row r="50" spans="1:10" ht="62.5" hidden="1" outlineLevel="2" x14ac:dyDescent="0.35">
      <c r="A50" s="6" t="s">
        <v>88</v>
      </c>
      <c r="B50" s="7" t="b">
        <v>1</v>
      </c>
      <c r="C50" s="7" t="b">
        <v>1</v>
      </c>
      <c r="D50" s="7" t="b">
        <v>1</v>
      </c>
      <c r="E50" s="7" t="b">
        <v>1</v>
      </c>
      <c r="F50" s="7"/>
      <c r="G50" s="8" t="s">
        <v>89</v>
      </c>
      <c r="H50" s="6" t="s">
        <v>13</v>
      </c>
      <c r="I50" s="6"/>
      <c r="J50" s="6"/>
    </row>
    <row r="51" spans="1:10" ht="216" hidden="1" outlineLevel="2" x14ac:dyDescent="0.35">
      <c r="A51" s="6" t="s">
        <v>90</v>
      </c>
      <c r="B51" s="7" t="b">
        <v>1</v>
      </c>
      <c r="C51" s="7" t="b">
        <v>1</v>
      </c>
      <c r="D51" s="7" t="b">
        <v>1</v>
      </c>
      <c r="E51" s="7" t="b">
        <v>1</v>
      </c>
      <c r="F51" s="7"/>
      <c r="G51" s="8" t="s">
        <v>91</v>
      </c>
      <c r="H51" s="6" t="s">
        <v>13</v>
      </c>
      <c r="I51" s="6"/>
      <c r="J51" s="6"/>
    </row>
    <row r="52" spans="1:10" ht="87.5" hidden="1" outlineLevel="2" x14ac:dyDescent="0.35">
      <c r="A52" s="6" t="s">
        <v>92</v>
      </c>
      <c r="B52" s="7" t="b">
        <v>1</v>
      </c>
      <c r="C52" s="7" t="b">
        <v>1</v>
      </c>
      <c r="D52" s="7" t="b">
        <v>1</v>
      </c>
      <c r="E52" s="7" t="b">
        <v>1</v>
      </c>
      <c r="F52" s="7"/>
      <c r="G52" s="8" t="s">
        <v>43</v>
      </c>
      <c r="H52" s="6" t="s">
        <v>13</v>
      </c>
      <c r="I52" s="6"/>
      <c r="J52" s="6"/>
    </row>
    <row r="53" spans="1:10" ht="87.5" hidden="1" outlineLevel="2" x14ac:dyDescent="0.35">
      <c r="A53" s="6" t="s">
        <v>93</v>
      </c>
      <c r="B53" s="7" t="b">
        <v>1</v>
      </c>
      <c r="C53" s="7" t="b">
        <v>1</v>
      </c>
      <c r="D53" s="7" t="b">
        <v>1</v>
      </c>
      <c r="E53" s="7" t="b">
        <v>1</v>
      </c>
      <c r="F53" s="7"/>
      <c r="G53" s="8" t="s">
        <v>94</v>
      </c>
      <c r="H53" s="6" t="s">
        <v>13</v>
      </c>
      <c r="I53" s="6"/>
      <c r="J53" s="6"/>
    </row>
    <row r="54" spans="1:10" ht="37.5" hidden="1" outlineLevel="1" x14ac:dyDescent="0.35">
      <c r="A54" s="6" t="s">
        <v>95</v>
      </c>
      <c r="B54" s="7" t="b">
        <v>1</v>
      </c>
      <c r="C54" s="7" t="b">
        <v>1</v>
      </c>
      <c r="D54" s="7" t="b">
        <v>1</v>
      </c>
      <c r="E54" s="7" t="b">
        <v>1</v>
      </c>
      <c r="F54" s="7"/>
      <c r="G54" s="8" t="s">
        <v>96</v>
      </c>
      <c r="H54" s="6" t="s">
        <v>97</v>
      </c>
      <c r="I54" s="6" t="s">
        <v>97</v>
      </c>
      <c r="J54" s="6" t="s">
        <v>97</v>
      </c>
    </row>
    <row r="55" spans="1:10" s="3" customFormat="1" ht="54" outlineLevel="2" x14ac:dyDescent="0.35">
      <c r="A55" s="4" t="s">
        <v>98</v>
      </c>
      <c r="B55" s="5">
        <f>COUNTIF(B56:B60, TRUE)/COUNTA(B56:B60)</f>
        <v>1</v>
      </c>
      <c r="C55" s="5">
        <f>COUNTIF(C56:C60, TRUE)/COUNTA(C56:C60)</f>
        <v>1</v>
      </c>
      <c r="D55" s="5">
        <f>COUNTIF(D56:D60, TRUE)/COUNTA(D56:D60)</f>
        <v>1</v>
      </c>
      <c r="E55" s="5">
        <f>COUNTIF(E56:E60, TRUE)/COUNTA(E56:E60)</f>
        <v>1</v>
      </c>
      <c r="F55" s="5"/>
      <c r="G55" s="4"/>
      <c r="H55" s="4"/>
      <c r="I55" s="4"/>
      <c r="J55" s="4"/>
    </row>
    <row r="56" spans="1:10" ht="87.5" hidden="1" outlineLevel="2" x14ac:dyDescent="0.35">
      <c r="A56" s="6" t="s">
        <v>99</v>
      </c>
      <c r="B56" s="7" t="b">
        <v>1</v>
      </c>
      <c r="C56" s="7" t="b">
        <v>1</v>
      </c>
      <c r="D56" s="7" t="b">
        <v>1</v>
      </c>
      <c r="E56" s="7" t="b">
        <v>1</v>
      </c>
      <c r="F56" s="7"/>
      <c r="G56" s="8" t="s">
        <v>75</v>
      </c>
      <c r="H56" s="6" t="s">
        <v>13</v>
      </c>
      <c r="I56" s="6" t="s">
        <v>13</v>
      </c>
      <c r="J56" s="6" t="s">
        <v>13</v>
      </c>
    </row>
    <row r="57" spans="1:10" ht="62.5" hidden="1" outlineLevel="2" x14ac:dyDescent="0.35">
      <c r="A57" s="6" t="s">
        <v>100</v>
      </c>
      <c r="B57" s="7" t="b">
        <v>1</v>
      </c>
      <c r="C57" s="7" t="b">
        <v>1</v>
      </c>
      <c r="D57" s="7" t="b">
        <v>1</v>
      </c>
      <c r="E57" s="7" t="b">
        <v>1</v>
      </c>
      <c r="F57" s="7"/>
      <c r="G57" s="8" t="s">
        <v>101</v>
      </c>
      <c r="H57" s="6" t="s">
        <v>13</v>
      </c>
      <c r="I57" s="6"/>
      <c r="J57" s="6"/>
    </row>
    <row r="58" spans="1:10" ht="368.5" hidden="1" outlineLevel="2" x14ac:dyDescent="0.35">
      <c r="A58" s="6" t="s">
        <v>102</v>
      </c>
      <c r="B58" s="7" t="b">
        <v>1</v>
      </c>
      <c r="C58" s="7" t="b">
        <v>1</v>
      </c>
      <c r="D58" s="7" t="b">
        <v>1</v>
      </c>
      <c r="E58" s="7" t="b">
        <v>1</v>
      </c>
      <c r="F58" s="7"/>
      <c r="G58" s="8" t="s">
        <v>103</v>
      </c>
      <c r="H58" s="6" t="s">
        <v>13</v>
      </c>
      <c r="I58" s="6"/>
      <c r="J58" s="6"/>
    </row>
    <row r="59" spans="1:10" ht="62.5" hidden="1" outlineLevel="2" x14ac:dyDescent="0.35">
      <c r="A59" s="6" t="s">
        <v>104</v>
      </c>
      <c r="B59" s="7" t="b">
        <v>1</v>
      </c>
      <c r="C59" s="7" t="b">
        <v>1</v>
      </c>
      <c r="D59" s="7" t="b">
        <v>1</v>
      </c>
      <c r="E59" s="7" t="b">
        <v>1</v>
      </c>
      <c r="F59" s="7"/>
      <c r="G59" s="8" t="s">
        <v>105</v>
      </c>
      <c r="H59" s="6" t="s">
        <v>13</v>
      </c>
      <c r="I59" s="6"/>
      <c r="J59" s="6"/>
    </row>
    <row r="60" spans="1:10" ht="37.5" hidden="1" x14ac:dyDescent="0.35">
      <c r="A60" s="6" t="s">
        <v>106</v>
      </c>
      <c r="B60" s="7" t="b">
        <v>1</v>
      </c>
      <c r="C60" s="7" t="b">
        <v>1</v>
      </c>
      <c r="D60" s="7" t="b">
        <v>1</v>
      </c>
      <c r="E60" s="7" t="b">
        <v>1</v>
      </c>
      <c r="F60" s="7"/>
      <c r="G60" s="8" t="s">
        <v>107</v>
      </c>
      <c r="H60" s="6" t="s">
        <v>108</v>
      </c>
      <c r="I60" s="6" t="s">
        <v>108</v>
      </c>
      <c r="J60" s="6" t="s">
        <v>108</v>
      </c>
    </row>
    <row r="61" spans="1:10" s="3" customFormat="1" ht="54" outlineLevel="2" x14ac:dyDescent="0.35">
      <c r="A61" s="4" t="s">
        <v>109</v>
      </c>
      <c r="B61" s="5">
        <f>COUNTIF(B62:B67, TRUE)/COUNTA(B62:B67)</f>
        <v>1</v>
      </c>
      <c r="C61" s="5">
        <f>COUNTIF(C62:C67, TRUE)/COUNTA(C62:C67)</f>
        <v>1</v>
      </c>
      <c r="D61" s="5">
        <f>COUNTIF(D62:D67, TRUE)/COUNTA(D62:D67)</f>
        <v>1</v>
      </c>
      <c r="E61" s="5">
        <f>COUNTIF(E62:E67, TRUE)/COUNTA(E62:E67)</f>
        <v>1</v>
      </c>
      <c r="F61" s="5"/>
      <c r="G61" s="4" t="s">
        <v>110</v>
      </c>
      <c r="H61" s="4" t="s">
        <v>110</v>
      </c>
      <c r="I61" s="4"/>
      <c r="J61" s="4"/>
    </row>
    <row r="62" spans="1:10" ht="87.5" hidden="1" outlineLevel="2" x14ac:dyDescent="0.35">
      <c r="A62" s="6" t="s">
        <v>111</v>
      </c>
      <c r="B62" s="7" t="b">
        <v>1</v>
      </c>
      <c r="C62" s="7" t="b">
        <v>1</v>
      </c>
      <c r="D62" s="7" t="b">
        <v>1</v>
      </c>
      <c r="E62" s="7" t="b">
        <v>1</v>
      </c>
      <c r="F62" s="7"/>
      <c r="G62" s="8" t="s">
        <v>112</v>
      </c>
      <c r="H62" s="6" t="s">
        <v>13</v>
      </c>
      <c r="I62" s="6" t="s">
        <v>13</v>
      </c>
      <c r="J62" s="6" t="s">
        <v>13</v>
      </c>
    </row>
    <row r="63" spans="1:10" ht="87.5" hidden="1" outlineLevel="2" x14ac:dyDescent="0.35">
      <c r="A63" s="6" t="s">
        <v>113</v>
      </c>
      <c r="B63" s="7" t="b">
        <v>1</v>
      </c>
      <c r="C63" s="7" t="b">
        <v>1</v>
      </c>
      <c r="D63" s="7" t="b">
        <v>1</v>
      </c>
      <c r="E63" s="7" t="b">
        <v>1</v>
      </c>
      <c r="F63" s="7"/>
      <c r="G63" s="8" t="s">
        <v>114</v>
      </c>
      <c r="H63" s="6" t="s">
        <v>13</v>
      </c>
      <c r="I63" s="6"/>
      <c r="J63" s="6"/>
    </row>
    <row r="64" spans="1:10" ht="315" hidden="1" outlineLevel="2" x14ac:dyDescent="0.35">
      <c r="A64" s="6" t="s">
        <v>115</v>
      </c>
      <c r="B64" s="7" t="b">
        <v>1</v>
      </c>
      <c r="C64" s="7" t="b">
        <v>1</v>
      </c>
      <c r="D64" s="7" t="b">
        <v>1</v>
      </c>
      <c r="E64" s="7" t="b">
        <v>1</v>
      </c>
      <c r="F64" s="7"/>
      <c r="G64" s="8" t="s">
        <v>116</v>
      </c>
      <c r="H64" s="6" t="s">
        <v>13</v>
      </c>
      <c r="I64" s="6"/>
      <c r="J64" s="6"/>
    </row>
    <row r="65" spans="1:10" ht="365" hidden="1" outlineLevel="2" x14ac:dyDescent="0.35">
      <c r="A65" s="6" t="s">
        <v>117</v>
      </c>
      <c r="B65" s="7" t="b">
        <v>1</v>
      </c>
      <c r="C65" s="7" t="b">
        <v>1</v>
      </c>
      <c r="D65" s="7" t="b">
        <v>1</v>
      </c>
      <c r="E65" s="7" t="b">
        <v>1</v>
      </c>
      <c r="F65" s="7"/>
      <c r="G65" s="8" t="s">
        <v>118</v>
      </c>
      <c r="H65" s="6" t="s">
        <v>13</v>
      </c>
      <c r="I65" s="6"/>
      <c r="J65" s="6"/>
    </row>
    <row r="66" spans="1:10" ht="87.5" hidden="1" outlineLevel="2" x14ac:dyDescent="0.35">
      <c r="A66" s="6" t="s">
        <v>119</v>
      </c>
      <c r="B66" s="7" t="b">
        <v>1</v>
      </c>
      <c r="C66" s="7" t="b">
        <v>1</v>
      </c>
      <c r="D66" s="7" t="b">
        <v>1</v>
      </c>
      <c r="E66" s="7" t="b">
        <v>1</v>
      </c>
      <c r="F66" s="7"/>
      <c r="G66" s="8" t="s">
        <v>120</v>
      </c>
      <c r="H66" s="6" t="s">
        <v>13</v>
      </c>
      <c r="I66" s="6"/>
      <c r="J66" s="6"/>
    </row>
    <row r="67" spans="1:10" ht="37.5" hidden="1" x14ac:dyDescent="0.35">
      <c r="A67" s="6" t="s">
        <v>121</v>
      </c>
      <c r="B67" s="7" t="b">
        <v>1</v>
      </c>
      <c r="C67" s="7" t="b">
        <v>1</v>
      </c>
      <c r="D67" s="7" t="b">
        <v>1</v>
      </c>
      <c r="E67" s="7" t="b">
        <v>1</v>
      </c>
      <c r="F67" s="7"/>
      <c r="G67" s="8" t="s">
        <v>122</v>
      </c>
      <c r="H67" s="6" t="s">
        <v>123</v>
      </c>
      <c r="I67" s="6" t="s">
        <v>123</v>
      </c>
      <c r="J67" s="6" t="s">
        <v>123</v>
      </c>
    </row>
    <row r="68" spans="1:10" s="3" customFormat="1" ht="54" outlineLevel="2" x14ac:dyDescent="0.35">
      <c r="A68" s="4" t="s">
        <v>124</v>
      </c>
      <c r="B68" s="5">
        <f>COUNTIF(B69:B73, TRUE)/COUNTA(B69:B73)</f>
        <v>1</v>
      </c>
      <c r="C68" s="5">
        <f>COUNTIF(C69:C73, TRUE)/COUNTA(C69:C73)</f>
        <v>1</v>
      </c>
      <c r="D68" s="5">
        <f>COUNTIF(D69:D73, TRUE)/COUNTA(D69:D73)</f>
        <v>1</v>
      </c>
      <c r="E68" s="5">
        <f>COUNTIF(E69:E73, TRUE)/COUNTA(E69:E73)</f>
        <v>1</v>
      </c>
      <c r="F68" s="5"/>
      <c r="G68" s="4"/>
      <c r="H68" s="4"/>
      <c r="I68" s="4"/>
      <c r="J68" s="4"/>
    </row>
    <row r="69" spans="1:10" ht="112.5" hidden="1" outlineLevel="2" x14ac:dyDescent="0.35">
      <c r="A69" s="6" t="s">
        <v>125</v>
      </c>
      <c r="B69" s="7" t="b">
        <v>1</v>
      </c>
      <c r="C69" s="7" t="b">
        <v>1</v>
      </c>
      <c r="D69" s="7" t="b">
        <v>1</v>
      </c>
      <c r="E69" s="7" t="b">
        <v>1</v>
      </c>
      <c r="F69" s="7"/>
      <c r="G69" s="8" t="s">
        <v>126</v>
      </c>
      <c r="H69" s="6" t="s">
        <v>13</v>
      </c>
      <c r="I69" s="6" t="s">
        <v>13</v>
      </c>
      <c r="J69" s="6" t="s">
        <v>13</v>
      </c>
    </row>
    <row r="70" spans="1:10" ht="112.5" hidden="1" outlineLevel="2" x14ac:dyDescent="0.35">
      <c r="A70" s="6" t="s">
        <v>127</v>
      </c>
      <c r="B70" s="7" t="b">
        <v>1</v>
      </c>
      <c r="C70" s="7" t="b">
        <v>1</v>
      </c>
      <c r="D70" s="7" t="b">
        <v>1</v>
      </c>
      <c r="E70" s="7" t="b">
        <v>1</v>
      </c>
      <c r="F70" s="7"/>
      <c r="G70" s="8" t="s">
        <v>128</v>
      </c>
      <c r="H70" s="6" t="s">
        <v>13</v>
      </c>
      <c r="I70" s="6"/>
      <c r="J70" s="6"/>
    </row>
    <row r="71" spans="1:10" ht="291" hidden="1" outlineLevel="2" x14ac:dyDescent="0.35">
      <c r="A71" s="6" t="s">
        <v>129</v>
      </c>
      <c r="B71" s="7" t="b">
        <v>1</v>
      </c>
      <c r="C71" s="7" t="b">
        <v>1</v>
      </c>
      <c r="D71" s="7" t="b">
        <v>1</v>
      </c>
      <c r="E71" s="7" t="b">
        <v>1</v>
      </c>
      <c r="F71" s="7"/>
      <c r="G71" s="8" t="s">
        <v>130</v>
      </c>
      <c r="H71" s="6" t="s">
        <v>13</v>
      </c>
      <c r="I71" s="6"/>
      <c r="J71" s="6"/>
    </row>
    <row r="72" spans="1:10" ht="62.5" hidden="1" outlineLevel="2" x14ac:dyDescent="0.35">
      <c r="A72" s="6" t="s">
        <v>131</v>
      </c>
      <c r="B72" s="7" t="b">
        <v>1</v>
      </c>
      <c r="C72" s="7" t="b">
        <v>1</v>
      </c>
      <c r="D72" s="7" t="b">
        <v>1</v>
      </c>
      <c r="E72" s="7" t="b">
        <v>1</v>
      </c>
      <c r="F72" s="7"/>
      <c r="G72" s="8" t="s">
        <v>132</v>
      </c>
      <c r="H72" s="6" t="s">
        <v>13</v>
      </c>
      <c r="I72" s="6"/>
      <c r="J72" s="6"/>
    </row>
    <row r="73" spans="1:10" ht="37.5" hidden="1" x14ac:dyDescent="0.35">
      <c r="A73" s="6" t="s">
        <v>133</v>
      </c>
      <c r="B73" s="7" t="b">
        <v>1</v>
      </c>
      <c r="C73" s="7" t="b">
        <v>1</v>
      </c>
      <c r="D73" s="7" t="b">
        <v>1</v>
      </c>
      <c r="E73" s="7" t="b">
        <v>1</v>
      </c>
      <c r="F73" s="7"/>
      <c r="G73" s="8" t="s">
        <v>134</v>
      </c>
      <c r="H73" s="6" t="s">
        <v>135</v>
      </c>
      <c r="I73" s="6" t="s">
        <v>135</v>
      </c>
      <c r="J73" s="6" t="s">
        <v>135</v>
      </c>
    </row>
    <row r="74" spans="1:10" s="3" customFormat="1" ht="54" outlineLevel="2" x14ac:dyDescent="0.35">
      <c r="A74" s="4" t="s">
        <v>136</v>
      </c>
      <c r="B74" s="5">
        <f>COUNTIF(B75:B78, TRUE)/COUNTA(B75:B78)</f>
        <v>1</v>
      </c>
      <c r="C74" s="5">
        <f>COUNTIF(C75:C78, TRUE)/COUNTA(C75:C78)</f>
        <v>1</v>
      </c>
      <c r="D74" s="5">
        <f>COUNTIF(D75:D78, TRUE)/COUNTA(D75:D78)</f>
        <v>1</v>
      </c>
      <c r="E74" s="5">
        <f>COUNTIF(E75:E78, TRUE)/COUNTA(E75:E78)</f>
        <v>1</v>
      </c>
      <c r="F74" s="5"/>
      <c r="G74" s="4" t="s">
        <v>137</v>
      </c>
      <c r="H74" s="4" t="s">
        <v>137</v>
      </c>
      <c r="I74" s="4"/>
      <c r="J74" s="4"/>
    </row>
    <row r="75" spans="1:10" ht="87.5" hidden="1" outlineLevel="2" x14ac:dyDescent="0.35">
      <c r="A75" s="6" t="s">
        <v>138</v>
      </c>
      <c r="B75" s="7" t="b">
        <v>1</v>
      </c>
      <c r="C75" s="7" t="b">
        <v>1</v>
      </c>
      <c r="D75" s="7" t="b">
        <v>1</v>
      </c>
      <c r="E75" s="7" t="b">
        <v>1</v>
      </c>
      <c r="F75" s="7"/>
      <c r="G75" s="8" t="s">
        <v>139</v>
      </c>
      <c r="H75" s="6" t="s">
        <v>13</v>
      </c>
      <c r="I75" s="6" t="s">
        <v>13</v>
      </c>
      <c r="J75" s="6" t="s">
        <v>13</v>
      </c>
    </row>
    <row r="76" spans="1:10" ht="364" hidden="1" outlineLevel="2" x14ac:dyDescent="0.35">
      <c r="A76" s="6" t="s">
        <v>140</v>
      </c>
      <c r="B76" s="7" t="b">
        <v>1</v>
      </c>
      <c r="C76" s="7" t="b">
        <v>1</v>
      </c>
      <c r="D76" s="7" t="b">
        <v>1</v>
      </c>
      <c r="E76" s="7" t="b">
        <v>1</v>
      </c>
      <c r="F76" s="7"/>
      <c r="G76" s="8" t="s">
        <v>141</v>
      </c>
      <c r="H76" s="6" t="s">
        <v>13</v>
      </c>
      <c r="I76" s="6"/>
      <c r="J76" s="6"/>
    </row>
    <row r="77" spans="1:10" ht="87.5" hidden="1" outlineLevel="2" x14ac:dyDescent="0.35">
      <c r="A77" s="6" t="s">
        <v>142</v>
      </c>
      <c r="B77" s="7" t="b">
        <v>1</v>
      </c>
      <c r="C77" s="7" t="b">
        <v>1</v>
      </c>
      <c r="D77" s="7" t="b">
        <v>1</v>
      </c>
      <c r="E77" s="7" t="b">
        <v>1</v>
      </c>
      <c r="F77" s="7"/>
      <c r="G77" s="8" t="s">
        <v>143</v>
      </c>
      <c r="H77" s="6" t="s">
        <v>13</v>
      </c>
      <c r="I77" s="6"/>
      <c r="J77" s="6"/>
    </row>
    <row r="78" spans="1:10" ht="37.5" hidden="1" x14ac:dyDescent="0.35">
      <c r="A78" s="6" t="s">
        <v>144</v>
      </c>
      <c r="B78" s="7" t="b">
        <v>1</v>
      </c>
      <c r="C78" s="7" t="b">
        <v>1</v>
      </c>
      <c r="D78" s="7" t="b">
        <v>1</v>
      </c>
      <c r="E78" s="7" t="b">
        <v>1</v>
      </c>
      <c r="F78" s="7"/>
      <c r="G78" s="8" t="s">
        <v>145</v>
      </c>
      <c r="H78" s="6" t="s">
        <v>146</v>
      </c>
      <c r="I78" s="6" t="s">
        <v>146</v>
      </c>
      <c r="J78" s="6" t="s">
        <v>146</v>
      </c>
    </row>
    <row r="79" spans="1:10" s="3" customFormat="1" ht="54" outlineLevel="2" x14ac:dyDescent="0.35">
      <c r="A79" s="4" t="s">
        <v>147</v>
      </c>
      <c r="B79" s="5">
        <f>COUNTIF(B80:B83, TRUE)/COUNTA(B80:B83)</f>
        <v>1</v>
      </c>
      <c r="C79" s="5">
        <f>COUNTIF(C80:C83, TRUE)/COUNTA(C80:C83)</f>
        <v>1</v>
      </c>
      <c r="D79" s="5">
        <f>COUNTIF(D80:D83, TRUE)/COUNTA(D80:D83)</f>
        <v>1</v>
      </c>
      <c r="E79" s="5">
        <f>COUNTIF(E80:E83, TRUE)/COUNTA(E80:E83)</f>
        <v>1</v>
      </c>
      <c r="F79" s="5"/>
      <c r="G79" s="4" t="s">
        <v>148</v>
      </c>
      <c r="H79" s="4" t="s">
        <v>148</v>
      </c>
      <c r="I79" s="4"/>
      <c r="J79" s="4"/>
    </row>
    <row r="80" spans="1:10" ht="87.5" hidden="1" outlineLevel="2" x14ac:dyDescent="0.35">
      <c r="A80" s="6" t="s">
        <v>149</v>
      </c>
      <c r="B80" s="7" t="b">
        <v>1</v>
      </c>
      <c r="C80" s="7" t="b">
        <v>1</v>
      </c>
      <c r="D80" s="7" t="b">
        <v>1</v>
      </c>
      <c r="E80" s="7" t="b">
        <v>1</v>
      </c>
      <c r="F80" s="7"/>
      <c r="G80" s="8" t="s">
        <v>139</v>
      </c>
      <c r="H80" s="6" t="s">
        <v>13</v>
      </c>
      <c r="I80" s="6" t="s">
        <v>13</v>
      </c>
      <c r="J80" s="6" t="s">
        <v>13</v>
      </c>
    </row>
    <row r="81" spans="1:11" ht="125" hidden="1" outlineLevel="2" x14ac:dyDescent="0.35">
      <c r="A81" s="6" t="s">
        <v>150</v>
      </c>
      <c r="B81" s="7" t="b">
        <v>1</v>
      </c>
      <c r="C81" s="7" t="b">
        <v>1</v>
      </c>
      <c r="D81" s="7" t="b">
        <v>1</v>
      </c>
      <c r="E81" s="7" t="b">
        <v>1</v>
      </c>
      <c r="F81" s="7"/>
      <c r="G81" s="8" t="s">
        <v>151</v>
      </c>
      <c r="H81" s="6" t="s">
        <v>13</v>
      </c>
      <c r="I81" s="6"/>
      <c r="J81" s="6"/>
    </row>
    <row r="82" spans="1:11" ht="62.5" hidden="1" outlineLevel="2" x14ac:dyDescent="0.35">
      <c r="A82" s="6" t="s">
        <v>152</v>
      </c>
      <c r="B82" s="7" t="b">
        <v>1</v>
      </c>
      <c r="C82" s="7" t="b">
        <v>1</v>
      </c>
      <c r="D82" s="7" t="b">
        <v>1</v>
      </c>
      <c r="E82" s="7" t="b">
        <v>1</v>
      </c>
      <c r="F82" s="7"/>
      <c r="G82" s="8" t="s">
        <v>105</v>
      </c>
      <c r="H82" s="6" t="s">
        <v>13</v>
      </c>
      <c r="I82" s="6"/>
      <c r="J82" s="6"/>
    </row>
    <row r="83" spans="1:11" ht="37.5" hidden="1" x14ac:dyDescent="0.35">
      <c r="A83" s="6" t="s">
        <v>153</v>
      </c>
      <c r="B83" s="7" t="b">
        <v>1</v>
      </c>
      <c r="C83" s="7" t="b">
        <v>1</v>
      </c>
      <c r="D83" s="7" t="b">
        <v>1</v>
      </c>
      <c r="E83" s="7" t="b">
        <v>1</v>
      </c>
      <c r="F83" s="7"/>
      <c r="G83" s="8" t="s">
        <v>154</v>
      </c>
      <c r="H83" s="6" t="s">
        <v>155</v>
      </c>
      <c r="I83" s="6" t="s">
        <v>155</v>
      </c>
      <c r="J83" s="6" t="s">
        <v>155</v>
      </c>
    </row>
    <row r="84" spans="1:11" s="3" customFormat="1" ht="72" outlineLevel="2" x14ac:dyDescent="0.35">
      <c r="A84" s="4" t="s">
        <v>156</v>
      </c>
      <c r="B84" s="5">
        <f>COUNTIF(B85:B87, TRUE)/COUNTA(B85:B87)</f>
        <v>1</v>
      </c>
      <c r="C84" s="5">
        <f>COUNTIF(C85:C87, TRUE)/COUNTA(C85:C87)</f>
        <v>1</v>
      </c>
      <c r="D84" s="5">
        <f>COUNTIF(D85:D87, TRUE)/COUNTA(D85:D87)</f>
        <v>1</v>
      </c>
      <c r="E84" s="5">
        <f>COUNTIF(E85:E87, TRUE)/COUNTA(E85:E87)</f>
        <v>1</v>
      </c>
      <c r="F84" s="5"/>
      <c r="G84" s="4" t="s">
        <v>157</v>
      </c>
      <c r="H84" s="4" t="s">
        <v>157</v>
      </c>
      <c r="I84" s="4"/>
      <c r="J84" s="4"/>
    </row>
    <row r="85" spans="1:11" ht="87.5" hidden="1" outlineLevel="2" x14ac:dyDescent="0.35">
      <c r="A85" s="6" t="s">
        <v>158</v>
      </c>
      <c r="B85" s="7" t="b">
        <v>1</v>
      </c>
      <c r="C85" s="7" t="b">
        <v>1</v>
      </c>
      <c r="D85" s="7" t="b">
        <v>1</v>
      </c>
      <c r="E85" s="7" t="b">
        <v>1</v>
      </c>
      <c r="F85" s="7"/>
      <c r="G85" s="8" t="s">
        <v>159</v>
      </c>
      <c r="H85" s="6" t="s">
        <v>13</v>
      </c>
      <c r="I85" s="9" t="s">
        <v>160</v>
      </c>
      <c r="J85" s="9" t="s">
        <v>160</v>
      </c>
    </row>
    <row r="86" spans="1:11" ht="150" hidden="1" outlineLevel="2" x14ac:dyDescent="0.35">
      <c r="A86" s="6" t="s">
        <v>161</v>
      </c>
      <c r="B86" s="7" t="b">
        <v>1</v>
      </c>
      <c r="C86" s="7" t="b">
        <v>1</v>
      </c>
      <c r="D86" s="7" t="b">
        <v>1</v>
      </c>
      <c r="E86" s="7" t="b">
        <v>1</v>
      </c>
      <c r="F86" s="7"/>
      <c r="G86" s="8" t="s">
        <v>162</v>
      </c>
      <c r="H86" s="6" t="s">
        <v>13</v>
      </c>
      <c r="I86" s="9" t="s">
        <v>160</v>
      </c>
      <c r="J86" s="9" t="s">
        <v>160</v>
      </c>
    </row>
    <row r="87" spans="1:11" ht="37.5" hidden="1" outlineLevel="1" x14ac:dyDescent="0.35">
      <c r="A87" s="6" t="s">
        <v>163</v>
      </c>
      <c r="B87" s="7" t="b">
        <v>1</v>
      </c>
      <c r="C87" s="7" t="b">
        <v>1</v>
      </c>
      <c r="D87" s="7" t="b">
        <v>1</v>
      </c>
      <c r="E87" s="7" t="b">
        <v>1</v>
      </c>
      <c r="F87" s="7"/>
      <c r="G87" s="8" t="s">
        <v>164</v>
      </c>
      <c r="H87" s="9" t="s">
        <v>165</v>
      </c>
      <c r="I87" s="9" t="s">
        <v>165</v>
      </c>
      <c r="J87" s="9" t="s">
        <v>165</v>
      </c>
    </row>
    <row r="88" spans="1:11" s="3" customFormat="1" ht="54" outlineLevel="2" x14ac:dyDescent="0.35">
      <c r="A88" s="4" t="s">
        <v>166</v>
      </c>
      <c r="B88" s="5">
        <f>COUNTIF(B89:B91, TRUE)/COUNTA(B89:B91)</f>
        <v>1</v>
      </c>
      <c r="C88" s="5">
        <f>COUNTIF(C89:C91, TRUE)/COUNTA(C89:C91)</f>
        <v>1</v>
      </c>
      <c r="D88" s="5">
        <f>COUNTIF(D89:D91, TRUE)/COUNTA(D89:D91)</f>
        <v>1</v>
      </c>
      <c r="E88" s="5">
        <f>COUNTIF(E89:E91, TRUE)/COUNTA(E89:E91)</f>
        <v>1</v>
      </c>
      <c r="F88" s="5"/>
      <c r="G88" s="4" t="s">
        <v>167</v>
      </c>
      <c r="H88" s="4" t="s">
        <v>167</v>
      </c>
      <c r="I88" s="4"/>
      <c r="J88" s="4"/>
    </row>
    <row r="89" spans="1:11" ht="112.5" hidden="1" outlineLevel="2" x14ac:dyDescent="0.35">
      <c r="A89" s="6" t="s">
        <v>168</v>
      </c>
      <c r="B89" s="7" t="b">
        <v>1</v>
      </c>
      <c r="C89" s="7" t="b">
        <v>1</v>
      </c>
      <c r="D89" s="7" t="b">
        <v>1</v>
      </c>
      <c r="E89" s="7" t="b">
        <v>1</v>
      </c>
      <c r="F89" s="7"/>
      <c r="G89" s="8" t="s">
        <v>169</v>
      </c>
      <c r="H89" s="9" t="s">
        <v>160</v>
      </c>
      <c r="I89" s="9" t="s">
        <v>160</v>
      </c>
      <c r="J89" s="9" t="s">
        <v>160</v>
      </c>
    </row>
    <row r="90" spans="1:11" ht="150" hidden="1" outlineLevel="2" x14ac:dyDescent="0.35">
      <c r="A90" s="6" t="s">
        <v>170</v>
      </c>
      <c r="B90" s="7" t="b">
        <v>1</v>
      </c>
      <c r="C90" s="7" t="b">
        <v>1</v>
      </c>
      <c r="D90" s="7" t="b">
        <v>1</v>
      </c>
      <c r="E90" s="7" t="b">
        <v>1</v>
      </c>
      <c r="F90" s="7"/>
      <c r="G90" s="8" t="s">
        <v>162</v>
      </c>
      <c r="H90" s="6" t="s">
        <v>160</v>
      </c>
      <c r="I90" s="9" t="s">
        <v>160</v>
      </c>
      <c r="J90" s="9" t="s">
        <v>160</v>
      </c>
    </row>
    <row r="91" spans="1:11" ht="37.5" hidden="1" x14ac:dyDescent="0.35">
      <c r="A91" s="6" t="s">
        <v>171</v>
      </c>
      <c r="B91" s="7" t="b">
        <v>1</v>
      </c>
      <c r="C91" s="7" t="b">
        <v>1</v>
      </c>
      <c r="D91" s="7" t="b">
        <v>1</v>
      </c>
      <c r="E91" s="7" t="b">
        <v>1</v>
      </c>
      <c r="F91" s="7"/>
      <c r="G91" s="8" t="s">
        <v>164</v>
      </c>
      <c r="H91" s="9" t="s">
        <v>172</v>
      </c>
      <c r="I91" s="9" t="s">
        <v>172</v>
      </c>
      <c r="J91" s="9" t="s">
        <v>172</v>
      </c>
    </row>
    <row r="92" spans="1:11" s="3" customFormat="1" ht="54" outlineLevel="2" x14ac:dyDescent="0.35">
      <c r="A92" s="4" t="s">
        <v>173</v>
      </c>
      <c r="B92" s="5">
        <f>COUNTIF(B93:B96, TRUE)/COUNTA(B93:B96)</f>
        <v>1</v>
      </c>
      <c r="C92" s="5">
        <f>COUNTIF(C93:C96, TRUE)/COUNTA(C93:C96)</f>
        <v>1</v>
      </c>
      <c r="D92" s="5">
        <f>COUNTIF(D93:D96, TRUE)/COUNTA(D93:D96)</f>
        <v>1</v>
      </c>
      <c r="E92" s="5">
        <f>COUNTIF(E93:E96, TRUE)/COUNTA(E93:E96)</f>
        <v>1</v>
      </c>
      <c r="F92" s="5"/>
      <c r="G92" s="4" t="s">
        <v>174</v>
      </c>
      <c r="H92" s="4" t="s">
        <v>174</v>
      </c>
      <c r="I92" s="4"/>
      <c r="J92" s="4"/>
    </row>
    <row r="93" spans="1:11" ht="62.5" hidden="1" outlineLevel="2" x14ac:dyDescent="0.35">
      <c r="A93" s="6" t="s">
        <v>175</v>
      </c>
      <c r="B93" s="7" t="b">
        <v>1</v>
      </c>
      <c r="C93" s="7" t="b">
        <v>1</v>
      </c>
      <c r="D93" s="7" t="b">
        <v>1</v>
      </c>
      <c r="E93" s="7" t="b">
        <v>1</v>
      </c>
      <c r="F93" s="7"/>
      <c r="G93" s="8" t="s">
        <v>176</v>
      </c>
      <c r="H93" s="6" t="s">
        <v>13</v>
      </c>
      <c r="I93" s="6" t="s">
        <v>13</v>
      </c>
      <c r="J93" s="6" t="s">
        <v>13</v>
      </c>
      <c r="K93" s="6"/>
    </row>
    <row r="94" spans="1:11" ht="87.5" hidden="1" outlineLevel="2" x14ac:dyDescent="0.35">
      <c r="A94" s="6" t="s">
        <v>177</v>
      </c>
      <c r="B94" s="7" t="b">
        <v>1</v>
      </c>
      <c r="C94" s="7" t="b">
        <v>1</v>
      </c>
      <c r="D94" s="7" t="b">
        <v>1</v>
      </c>
      <c r="E94" s="7" t="b">
        <v>1</v>
      </c>
      <c r="F94" s="7"/>
      <c r="G94" s="8" t="s">
        <v>178</v>
      </c>
      <c r="H94" s="6" t="s">
        <v>13</v>
      </c>
      <c r="I94" s="6"/>
      <c r="J94" s="6"/>
    </row>
    <row r="95" spans="1:11" ht="62.5" hidden="1" outlineLevel="2" x14ac:dyDescent="0.35">
      <c r="A95" s="6" t="s">
        <v>179</v>
      </c>
      <c r="B95" s="7" t="b">
        <v>1</v>
      </c>
      <c r="C95" s="7" t="b">
        <v>1</v>
      </c>
      <c r="D95" s="7" t="b">
        <v>1</v>
      </c>
      <c r="E95" s="7" t="b">
        <v>1</v>
      </c>
      <c r="F95" s="7"/>
      <c r="G95" s="8" t="s">
        <v>180</v>
      </c>
      <c r="H95" s="6" t="s">
        <v>13</v>
      </c>
      <c r="I95" s="6"/>
      <c r="J95" s="6"/>
    </row>
    <row r="96" spans="1:11" ht="37.5" hidden="1" outlineLevel="1" x14ac:dyDescent="0.35">
      <c r="A96" s="6" t="s">
        <v>181</v>
      </c>
      <c r="B96" s="7" t="b">
        <v>1</v>
      </c>
      <c r="C96" s="7" t="b">
        <v>1</v>
      </c>
      <c r="D96" s="7" t="b">
        <v>1</v>
      </c>
      <c r="E96" s="7" t="b">
        <v>1</v>
      </c>
      <c r="F96" s="7"/>
      <c r="G96" s="8" t="s">
        <v>182</v>
      </c>
      <c r="H96" s="6" t="s">
        <v>13</v>
      </c>
      <c r="I96" s="6" t="s">
        <v>183</v>
      </c>
      <c r="J96" s="6" t="s">
        <v>183</v>
      </c>
    </row>
    <row r="97" spans="1:11" s="3" customFormat="1" ht="54" outlineLevel="2" x14ac:dyDescent="0.35">
      <c r="A97" s="4" t="s">
        <v>184</v>
      </c>
      <c r="B97" s="5">
        <f>COUNTIF(B98:B100, TRUE)/COUNTA(B98:B100)</f>
        <v>1</v>
      </c>
      <c r="C97" s="5">
        <f>COUNTIF(C98:C100, TRUE)/COUNTA(C98:C100)</f>
        <v>1</v>
      </c>
      <c r="D97" s="5">
        <f>COUNTIF(D98:D100, TRUE)/COUNTA(D98:D100)</f>
        <v>1</v>
      </c>
      <c r="E97" s="5">
        <f>COUNTIF(E98:E100, TRUE)/COUNTA(E98:E100)</f>
        <v>1</v>
      </c>
      <c r="F97" s="5"/>
      <c r="G97" s="4" t="s">
        <v>185</v>
      </c>
      <c r="H97" s="4" t="s">
        <v>185</v>
      </c>
      <c r="I97" s="4"/>
      <c r="J97" s="4"/>
    </row>
    <row r="98" spans="1:11" ht="62.5" hidden="1" outlineLevel="2" x14ac:dyDescent="0.35">
      <c r="A98" s="6" t="s">
        <v>186</v>
      </c>
      <c r="B98" s="7" t="b">
        <v>1</v>
      </c>
      <c r="C98" s="7" t="b">
        <v>1</v>
      </c>
      <c r="D98" s="7" t="b">
        <v>1</v>
      </c>
      <c r="E98" s="7" t="b">
        <v>1</v>
      </c>
      <c r="F98" s="7"/>
      <c r="G98" s="8" t="s">
        <v>176</v>
      </c>
      <c r="H98" s="6" t="s">
        <v>13</v>
      </c>
      <c r="I98" s="6" t="s">
        <v>13</v>
      </c>
      <c r="J98" s="6" t="s">
        <v>13</v>
      </c>
    </row>
    <row r="99" spans="1:11" ht="37.5" hidden="1" outlineLevel="2" x14ac:dyDescent="0.35">
      <c r="A99" s="6" t="s">
        <v>187</v>
      </c>
      <c r="B99" s="7" t="b">
        <v>1</v>
      </c>
      <c r="C99" s="7" t="b">
        <v>1</v>
      </c>
      <c r="D99" s="7" t="b">
        <v>1</v>
      </c>
      <c r="E99" s="7" t="b">
        <v>1</v>
      </c>
      <c r="F99" s="7"/>
      <c r="G99" s="8" t="s">
        <v>188</v>
      </c>
      <c r="H99" s="6" t="s">
        <v>13</v>
      </c>
      <c r="I99" s="6" t="s">
        <v>13</v>
      </c>
      <c r="J99" s="6" t="s">
        <v>13</v>
      </c>
    </row>
    <row r="100" spans="1:11" ht="37.5" hidden="1" outlineLevel="1" x14ac:dyDescent="0.35">
      <c r="A100" s="6" t="s">
        <v>189</v>
      </c>
      <c r="B100" s="7" t="b">
        <v>1</v>
      </c>
      <c r="C100" s="7" t="b">
        <v>1</v>
      </c>
      <c r="D100" s="7" t="b">
        <v>1</v>
      </c>
      <c r="E100" s="7" t="b">
        <v>1</v>
      </c>
      <c r="F100" s="7"/>
      <c r="G100" s="8" t="s">
        <v>190</v>
      </c>
      <c r="H100" s="6" t="s">
        <v>191</v>
      </c>
      <c r="I100" s="6" t="s">
        <v>191</v>
      </c>
      <c r="J100" s="6" t="s">
        <v>191</v>
      </c>
    </row>
    <row r="101" spans="1:11" s="3" customFormat="1" ht="54" outlineLevel="2" x14ac:dyDescent="0.35">
      <c r="A101" s="4" t="s">
        <v>192</v>
      </c>
      <c r="B101" s="5">
        <f>COUNTIF(B102:B105, TRUE)/COUNTA(B102:B105)</f>
        <v>1</v>
      </c>
      <c r="C101" s="5">
        <f>COUNTIF(C102:C105, TRUE)/COUNTA(C102:C105)</f>
        <v>1</v>
      </c>
      <c r="D101" s="5">
        <f>COUNTIF(D102:D105, TRUE)/COUNTA(D102:D105)</f>
        <v>1</v>
      </c>
      <c r="E101" s="5">
        <f>COUNTIF(E102:E105, TRUE)/COUNTA(E102:E105)</f>
        <v>1</v>
      </c>
      <c r="F101" s="5"/>
      <c r="G101" s="4" t="s">
        <v>193</v>
      </c>
      <c r="H101" s="4" t="s">
        <v>193</v>
      </c>
      <c r="I101" s="4"/>
      <c r="J101" s="4"/>
    </row>
    <row r="102" spans="1:11" ht="137.5" hidden="1" outlineLevel="2" x14ac:dyDescent="0.35">
      <c r="A102" s="6" t="s">
        <v>194</v>
      </c>
      <c r="B102" s="7" t="b">
        <v>1</v>
      </c>
      <c r="C102" s="7" t="b">
        <v>1</v>
      </c>
      <c r="D102" s="7" t="b">
        <v>1</v>
      </c>
      <c r="E102" s="7" t="b">
        <v>1</v>
      </c>
      <c r="F102" s="7"/>
      <c r="G102" s="8" t="s">
        <v>195</v>
      </c>
      <c r="H102" s="6" t="s">
        <v>13</v>
      </c>
      <c r="I102" s="6" t="s">
        <v>13</v>
      </c>
      <c r="J102" s="6" t="s">
        <v>13</v>
      </c>
      <c r="K102" s="6"/>
    </row>
    <row r="103" spans="1:11" ht="100" hidden="1" outlineLevel="2" x14ac:dyDescent="0.35">
      <c r="A103" s="6" t="s">
        <v>196</v>
      </c>
      <c r="B103" s="7" t="b">
        <v>1</v>
      </c>
      <c r="C103" s="7" t="b">
        <v>1</v>
      </c>
      <c r="D103" s="7" t="b">
        <v>1</v>
      </c>
      <c r="E103" s="7" t="b">
        <v>1</v>
      </c>
      <c r="F103" s="7"/>
      <c r="G103" s="8" t="s">
        <v>197</v>
      </c>
      <c r="H103" s="6" t="s">
        <v>13</v>
      </c>
      <c r="I103" s="6"/>
      <c r="J103" s="6"/>
    </row>
    <row r="104" spans="1:11" ht="62.5" hidden="1" outlineLevel="2" x14ac:dyDescent="0.35">
      <c r="A104" s="6" t="s">
        <v>198</v>
      </c>
      <c r="B104" s="7" t="b">
        <v>1</v>
      </c>
      <c r="C104" s="7" t="b">
        <v>1</v>
      </c>
      <c r="D104" s="7" t="b">
        <v>1</v>
      </c>
      <c r="E104" s="7" t="b">
        <v>1</v>
      </c>
      <c r="F104" s="7"/>
      <c r="G104" s="8" t="s">
        <v>180</v>
      </c>
      <c r="H104" s="6" t="s">
        <v>13</v>
      </c>
      <c r="I104" s="6"/>
      <c r="J104" s="11"/>
    </row>
    <row r="105" spans="1:11" s="12" customFormat="1" ht="37.5" hidden="1" x14ac:dyDescent="0.35">
      <c r="A105" s="6" t="s">
        <v>199</v>
      </c>
      <c r="B105" s="7" t="b">
        <v>1</v>
      </c>
      <c r="C105" s="7" t="b">
        <v>1</v>
      </c>
      <c r="D105" s="7" t="b">
        <v>1</v>
      </c>
      <c r="E105" s="7" t="b">
        <v>1</v>
      </c>
      <c r="F105" s="7"/>
      <c r="G105" s="8" t="s">
        <v>200</v>
      </c>
      <c r="H105" s="9" t="s">
        <v>201</v>
      </c>
      <c r="I105" s="9" t="s">
        <v>201</v>
      </c>
      <c r="J105" s="9" t="s">
        <v>201</v>
      </c>
    </row>
    <row r="106" spans="1:11" s="3" customFormat="1" ht="36" x14ac:dyDescent="0.35">
      <c r="A106" s="13" t="s">
        <v>202</v>
      </c>
      <c r="B106" s="14">
        <f>COUNTIF(B2:B105, TRUE)/COUNTA(B2:B105)</f>
        <v>0.81730769230769229</v>
      </c>
      <c r="C106" s="14">
        <f>COUNTIF(C2:C105, TRUE)/COUNTA(C2:C105)</f>
        <v>0.81730769230769229</v>
      </c>
      <c r="D106" s="14">
        <f>COUNTIF(D2:D105, TRUE)/COUNTA(D2:D8, D21:D105)</f>
        <v>0.92391304347826086</v>
      </c>
      <c r="E106" s="14">
        <f>COUNTIF(E2:E105, TRUE)/COUNTA(E2:E8, E21:E105)</f>
        <v>0.92391304347826086</v>
      </c>
      <c r="F106" s="14"/>
      <c r="G106" s="15" t="s">
        <v>203</v>
      </c>
      <c r="H106" s="15"/>
      <c r="I106" s="15"/>
      <c r="J106" s="15"/>
    </row>
  </sheetData>
  <conditionalFormatting sqref="B6:C6">
    <cfRule type="containsBlanks" priority="12" stopIfTrue="1">
      <formula>LEN(TRIM(B6))=0</formula>
    </cfRule>
    <cfRule type="cellIs" dxfId="144" priority="13" operator="equal">
      <formula>FALSE</formula>
    </cfRule>
    <cfRule type="cellIs" dxfId="143" priority="14" operator="equal">
      <formula>TRUE</formula>
    </cfRule>
    <cfRule type="cellIs" dxfId="142" priority="15" operator="equal">
      <formula>"BUG"</formula>
    </cfRule>
  </conditionalFormatting>
  <conditionalFormatting sqref="B73:C73 E73:F73">
    <cfRule type="cellIs" dxfId="141" priority="83" operator="equal">
      <formula>"BUG"</formula>
    </cfRule>
    <cfRule type="cellIs" dxfId="140" priority="82" operator="equal">
      <formula>TRUE</formula>
    </cfRule>
    <cfRule type="cellIs" dxfId="139" priority="81" operator="equal">
      <formula>FALSE</formula>
    </cfRule>
    <cfRule type="containsBlanks" priority="80" stopIfTrue="1">
      <formula>LEN(TRIM(B73))=0</formula>
    </cfRule>
  </conditionalFormatting>
  <conditionalFormatting sqref="B1:E1 B2:F5 B67:C67 E67:F67 B92:F1048576">
    <cfRule type="cellIs" dxfId="138" priority="91" operator="equal">
      <formula>"BUG"</formula>
    </cfRule>
    <cfRule type="cellIs" dxfId="137" priority="89" operator="equal">
      <formula>FALSE</formula>
    </cfRule>
    <cfRule type="containsBlanks" priority="88" stopIfTrue="1">
      <formula>LEN(TRIM(B1))=0</formula>
    </cfRule>
    <cfRule type="cellIs" dxfId="136" priority="90" operator="equal">
      <formula>TRUE</formula>
    </cfRule>
  </conditionalFormatting>
  <conditionalFormatting sqref="B7:F66">
    <cfRule type="containsBlanks" priority="5" stopIfTrue="1">
      <formula>LEN(TRIM(B7))=0</formula>
    </cfRule>
    <cfRule type="cellIs" dxfId="135" priority="6" operator="equal">
      <formula>FALSE</formula>
    </cfRule>
    <cfRule type="cellIs" dxfId="134" priority="7" operator="equal">
      <formula>TRUE</formula>
    </cfRule>
    <cfRule type="cellIs" dxfId="133" priority="8" operator="equal">
      <formula>"BUG"</formula>
    </cfRule>
  </conditionalFormatting>
  <conditionalFormatting sqref="B68:F72">
    <cfRule type="containsBlanks" priority="48" stopIfTrue="1">
      <formula>LEN(TRIM(B68))=0</formula>
    </cfRule>
    <cfRule type="cellIs" dxfId="132" priority="49" operator="equal">
      <formula>FALSE</formula>
    </cfRule>
    <cfRule type="cellIs" dxfId="131" priority="50" operator="equal">
      <formula>TRUE</formula>
    </cfRule>
    <cfRule type="cellIs" dxfId="130" priority="51" operator="equal">
      <formula>"BUG"</formula>
    </cfRule>
  </conditionalFormatting>
  <conditionalFormatting sqref="B74:F91">
    <cfRule type="cellIs" dxfId="129" priority="65" operator="equal">
      <formula>FALSE</formula>
    </cfRule>
    <cfRule type="cellIs" dxfId="128" priority="66" operator="equal">
      <formula>TRUE</formula>
    </cfRule>
    <cfRule type="cellIs" dxfId="127" priority="67" operator="equal">
      <formula>"BUG"</formula>
    </cfRule>
    <cfRule type="containsBlanks" priority="64" stopIfTrue="1">
      <formula>LEN(TRIM(B74))=0</formula>
    </cfRule>
  </conditionalFormatting>
  <conditionalFormatting sqref="D67">
    <cfRule type="containsBlanks" priority="84" stopIfTrue="1">
      <formula>LEN(TRIM(D67))=0</formula>
    </cfRule>
    <cfRule type="cellIs" dxfId="126" priority="85" operator="equal">
      <formula>FALSE</formula>
    </cfRule>
    <cfRule type="cellIs" dxfId="125" priority="86" operator="equal">
      <formula>TRUE</formula>
    </cfRule>
    <cfRule type="cellIs" dxfId="124" priority="87" operator="equal">
      <formula>"BUG"</formula>
    </cfRule>
  </conditionalFormatting>
  <conditionalFormatting sqref="D73">
    <cfRule type="cellIs" dxfId="123" priority="77" operator="equal">
      <formula>FALSE</formula>
    </cfRule>
    <cfRule type="cellIs" dxfId="122" priority="78" operator="equal">
      <formula>TRUE</formula>
    </cfRule>
    <cfRule type="cellIs" dxfId="121" priority="79" operator="equal">
      <formula>"BUG"</formula>
    </cfRule>
    <cfRule type="containsBlanks" priority="76" stopIfTrue="1">
      <formula>LEN(TRIM(D73))=0</formula>
    </cfRule>
  </conditionalFormatting>
  <conditionalFormatting sqref="D6:F6">
    <cfRule type="cellIs" dxfId="120" priority="4" operator="equal">
      <formula>"BUG"</formula>
    </cfRule>
    <cfRule type="cellIs" dxfId="119" priority="3" operator="equal">
      <formula>TRUE</formula>
    </cfRule>
    <cfRule type="cellIs" dxfId="118" priority="2" operator="equal">
      <formula>FALSE</formula>
    </cfRule>
    <cfRule type="containsBlanks" priority="1" stopIfTrue="1">
      <formula>LEN(TRIM(D6))=0</formula>
    </cfRule>
  </conditionalFormatting>
  <conditionalFormatting sqref="F1">
    <cfRule type="cellIs" dxfId="117" priority="11" operator="equal">
      <formula>"BUG"</formula>
    </cfRule>
    <cfRule type="cellIs" dxfId="116" priority="10" operator="equal">
      <formula>TRUE</formula>
    </cfRule>
    <cfRule type="containsBlanks" priority="9" stopIfTrue="1">
      <formula>LEN(TRIM(F1))=0</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FF3012656C1945BF2DC3B10EDC275E" ma:contentTypeVersion="17" ma:contentTypeDescription="Create a new document." ma:contentTypeScope="" ma:versionID="207e13131ef068f6bcf1c44ba7b1583e">
  <xsd:schema xmlns:xsd="http://www.w3.org/2001/XMLSchema" xmlns:xs="http://www.w3.org/2001/XMLSchema" xmlns:p="http://schemas.microsoft.com/office/2006/metadata/properties" xmlns:ns2="92520988-925d-44b1-9fce-e3673c53ce0e" xmlns:ns3="266a9321-6cdc-4355-8c71-4447c415a052" xmlns:ns4="a7bc6c04-a6f3-4b85-abcc-278c78dc556b" targetNamespace="http://schemas.microsoft.com/office/2006/metadata/properties" ma:root="true" ma:fieldsID="f4ead4e6f6bb2af7b12e576bd8208ba0" ns2:_="" ns3:_="" ns4:_="">
    <xsd:import namespace="92520988-925d-44b1-9fce-e3673c53ce0e"/>
    <xsd:import namespace="266a9321-6cdc-4355-8c71-4447c415a052"/>
    <xsd:import namespace="a7bc6c04-a6f3-4b85-abcc-278c78dc556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520988-925d-44b1-9fce-e3673c53ce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2a7515c-90a7-421b-ad67-16208a05513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6a9321-6cdc-4355-8c71-4447c415a0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bc6c04-a6f3-4b85-abcc-278c78dc556b"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3318cd09-f466-4579-8855-901afda3336a}" ma:internalName="TaxCatchAll" ma:showField="CatchAllData" ma:web="266a9321-6cdc-4355-8c71-4447c415a0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520988-925d-44b1-9fce-e3673c53ce0e">
      <Terms xmlns="http://schemas.microsoft.com/office/infopath/2007/PartnerControls"/>
    </lcf76f155ced4ddcb4097134ff3c332f>
    <TaxCatchAll xmlns="a7bc6c04-a6f3-4b85-abcc-278c78dc556b" xsi:nil="true"/>
    <SharedWithUsers xmlns="266a9321-6cdc-4355-8c71-4447c415a052">
      <UserInfo>
        <DisplayName>Monson, LeeX A</DisplayName>
        <AccountId>22</AccountId>
        <AccountType/>
      </UserInfo>
      <UserInfo>
        <DisplayName>Contreras, Gabriel</DisplayName>
        <AccountId>18</AccountId>
        <AccountType/>
      </UserInfo>
      <UserInfo>
        <DisplayName>Robinson, Emilia</DisplayName>
        <AccountId>19</AccountId>
        <AccountType/>
      </UserInfo>
      <UserInfo>
        <DisplayName>Murchison, MartinX</DisplayName>
        <AccountId>21</AccountId>
        <AccountType/>
      </UserInfo>
      <UserInfo>
        <DisplayName>Males, Donald</DisplayName>
        <AccountId>44</AccountId>
        <AccountType/>
      </UserInfo>
    </SharedWithUsers>
  </documentManagement>
</p:properties>
</file>

<file path=customXml/itemProps1.xml><?xml version="1.0" encoding="utf-8"?>
<ds:datastoreItem xmlns:ds="http://schemas.openxmlformats.org/officeDocument/2006/customXml" ds:itemID="{24DC6088-8E51-41FC-86BD-2102FCB37C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520988-925d-44b1-9fce-e3673c53ce0e"/>
    <ds:schemaRef ds:uri="266a9321-6cdc-4355-8c71-4447c415a052"/>
    <ds:schemaRef ds:uri="a7bc6c04-a6f3-4b85-abcc-278c78dc55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264161-1F64-4D2F-89AE-3047AB1AD199}">
  <ds:schemaRefs>
    <ds:schemaRef ds:uri="http://schemas.microsoft.com/sharepoint/v3/contenttype/forms"/>
  </ds:schemaRefs>
</ds:datastoreItem>
</file>

<file path=customXml/itemProps3.xml><?xml version="1.0" encoding="utf-8"?>
<ds:datastoreItem xmlns:ds="http://schemas.openxmlformats.org/officeDocument/2006/customXml" ds:itemID="{0CFAF84B-16A5-46B9-B8F1-8DCA7E2B7B2E}">
  <ds:schemaRefs>
    <ds:schemaRef ds:uri="http://purl.org/dc/elements/1.1/"/>
    <ds:schemaRef ds:uri="http://purl.org/dc/terms/"/>
    <ds:schemaRef ds:uri="http://schemas.openxmlformats.org/package/2006/metadata/core-properties"/>
    <ds:schemaRef ds:uri="266a9321-6cdc-4355-8c71-4447c415a052"/>
    <ds:schemaRef ds:uri="http://schemas.microsoft.com/office/2006/documentManagement/types"/>
    <ds:schemaRef ds:uri="http://www.w3.org/XML/1998/namespace"/>
    <ds:schemaRef ds:uri="http://schemas.microsoft.com/office/infopath/2007/PartnerControls"/>
    <ds:schemaRef ds:uri="http://purl.org/dc/dcmitype/"/>
    <ds:schemaRef ds:uri="92520988-925d-44b1-9fce-e3673c53ce0e"/>
    <ds:schemaRef ds:uri="a7bc6c04-a6f3-4b85-abcc-278c78dc556b"/>
    <ds:schemaRef ds:uri="http://schemas.microsoft.com/office/2006/metadata/propertie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Template</vt:lpstr>
      <vt:lpstr>Old UI vs New UI</vt:lpstr>
      <vt:lpstr>CICP1800 P9 2.0.12</vt:lpstr>
      <vt:lpstr>CICP1800T P151 2.0.12</vt:lpstr>
      <vt:lpstr>CICP2800 P16 4.2.60</vt:lpstr>
      <vt:lpstr>CICP1800 P7 4.2.26</vt:lpstr>
      <vt:lpstr>CICP2100 P223 4.2.67</vt:lpstr>
      <vt:lpstr>Mercury EP1502 P53 and 220</vt:lpstr>
      <vt:lpstr>Mercury EP2500 P221</vt:lpstr>
      <vt:lpstr>HID V1000 P158</vt:lpstr>
      <vt:lpstr>HID V1000 P125 QA</vt:lpstr>
      <vt:lpstr>HID V2000 P129 QA</vt:lpstr>
      <vt:lpstr>Aero X1100 P18</vt:lpstr>
      <vt:lpstr>ASSA WiFi 1 Lock</vt:lpstr>
      <vt:lpstr>ASSA P230 POE Lock</vt:lpstr>
      <vt:lpstr>Prod Lab CICP P151</vt:lpstr>
      <vt:lpstr>Prod Lab HID V1000 P158</vt:lpstr>
      <vt:lpstr>Prod Lab Mercury 53</vt:lpstr>
      <vt:lpstr>Prod  Lab Aero X1100 P18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Murchison, MartinX</dc:creator>
  <cp:keywords/>
  <dc:description/>
  <cp:lastModifiedBy>Schroeder, XanderX</cp:lastModifiedBy>
  <cp:revision/>
  <dcterms:created xsi:type="dcterms:W3CDTF">2023-03-14T15:00:41Z</dcterms:created>
  <dcterms:modified xsi:type="dcterms:W3CDTF">2025-08-12T16:30:53Z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0x0101003CFF3012656C1945BF2DC3B10EDC275E</vt:lpwstr>
  </property>
  <property fmtid="{D5CDD505-2E9C-101B-9397-08002B2CF9AE}" pid="3" name="MediaServiceImageTags">
    <vt:lpwstr/>
  </property>
</Properties>
</file>