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"/>
    </mc:Choice>
  </mc:AlternateContent>
  <xr:revisionPtr revIDLastSave="0" documentId="8_{1B3CBB9A-FA73-453C-A32F-023317C25677}" xr6:coauthVersionLast="47" xr6:coauthVersionMax="47" xr10:uidLastSave="{00000000-0000-0000-0000-000000000000}"/>
  <bookViews>
    <workbookView xWindow="4800" yWindow="3120" windowWidth="21600" windowHeight="11385" activeTab="3" xr2:uid="{5E86A898-D563-42FD-81B7-3DAC3AC483D4}"/>
  </bookViews>
  <sheets>
    <sheet name="Grid (no)" sheetId="1" r:id="rId1"/>
    <sheet name="Grid (aug)" sheetId="2" r:id="rId2"/>
    <sheet name="Random (no)" sheetId="3" r:id="rId3"/>
    <sheet name="Random(aug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4" i="3"/>
  <c r="I2" i="3"/>
  <c r="I4" i="1"/>
  <c r="H4" i="1"/>
  <c r="I4" i="2"/>
  <c r="H4" i="2"/>
  <c r="I3" i="2"/>
  <c r="I2" i="2"/>
  <c r="I3" i="1"/>
  <c r="I2" i="1"/>
  <c r="I3" i="4" l="1"/>
  <c r="H4" i="4" s="1"/>
  <c r="I3" i="3"/>
  <c r="I4" i="4" l="1"/>
  <c r="H4" i="3"/>
</calcChain>
</file>

<file path=xl/sharedStrings.xml><?xml version="1.0" encoding="utf-8"?>
<sst xmlns="http://schemas.openxmlformats.org/spreadsheetml/2006/main" count="16" uniqueCount="4">
  <si>
    <t>Avg:</t>
  </si>
  <si>
    <t>SE</t>
  </si>
  <si>
    <t>n =</t>
  </si>
  <si>
    <t>CI: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</si>
</sst>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DBDEE1"/>
      <name val="Inherit"/>
    </font>
    <font>
      <sz val="12"/>
      <name val="Inherit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0515-2B93-44FE-AAE8-6DBCA63F9E91}">
  <dimension ref="A1:I5"/>
  <sheetViews>
    <sheetView workbookViewId="0">
      <selection activeCell="F3" sqref="F3"/>
    </sheetView>
  </sheetViews>
  <sheetFormatPr defaultRowHeight="15"/>
  <cols>
    <col min="1" max="1" width="16.85546875" bestFit="1" customWidth="1"/>
    <col min="9" max="9" width="12.7109375" bestFit="1" customWidth="1"/>
  </cols>
  <sheetData>
    <row r="1" spans="1:9">
      <c r="A1" s="2">
        <v>0.79080149501661101</v>
      </c>
    </row>
    <row r="2" spans="1:9">
      <c r="A2" s="2">
        <v>0.80481727574750805</v>
      </c>
      <c r="H2" t="s">
        <v>0</v>
      </c>
      <c r="I2">
        <f>(A1+A2+A3+A4+A5) /5</f>
        <v>0.79590946843853794</v>
      </c>
    </row>
    <row r="3" spans="1:9">
      <c r="A3" s="2">
        <v>0.76318521594684297</v>
      </c>
      <c r="E3" t="s">
        <v>2</v>
      </c>
      <c r="F3" s="3">
        <v>1365</v>
      </c>
      <c r="H3" t="s">
        <v>1</v>
      </c>
      <c r="I3">
        <f>1.96*SQRT(I2*(1-I2)/F3)</f>
        <v>2.1381245971806746E-2</v>
      </c>
    </row>
    <row r="4" spans="1:9">
      <c r="A4" s="2">
        <v>0.81156561461793997</v>
      </c>
      <c r="G4" t="s">
        <v>3</v>
      </c>
      <c r="H4">
        <f>I2+I3</f>
        <v>0.81729071441034473</v>
      </c>
      <c r="I4">
        <f>I2-I3</f>
        <v>0.77452822246673114</v>
      </c>
    </row>
    <row r="5" spans="1:9">
      <c r="A5" s="2">
        <v>0.80917774086378702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4DE0-AE2F-481A-8D90-BA330DFF9B9B}">
  <dimension ref="A1:I5"/>
  <sheetViews>
    <sheetView workbookViewId="0">
      <selection activeCell="I2" sqref="I2"/>
    </sheetView>
  </sheetViews>
  <sheetFormatPr defaultRowHeight="15"/>
  <cols>
    <col min="1" max="1" width="16.85546875" bestFit="1" customWidth="1"/>
    <col min="9" max="9" width="12.7109375" bestFit="1" customWidth="1"/>
  </cols>
  <sheetData>
    <row r="1" spans="1:9">
      <c r="A1" s="1">
        <v>0.84603405315614599</v>
      </c>
    </row>
    <row r="2" spans="1:9">
      <c r="A2" s="1">
        <v>0.82267441860465096</v>
      </c>
      <c r="H2" t="s">
        <v>0</v>
      </c>
      <c r="I2">
        <f>(A1+A2+A3+A4+A5) /5</f>
        <v>0.82533222591362099</v>
      </c>
    </row>
    <row r="3" spans="1:9">
      <c r="A3" s="1">
        <v>0.79557724252491702</v>
      </c>
      <c r="E3" t="s">
        <v>2</v>
      </c>
      <c r="F3" s="3">
        <v>1365</v>
      </c>
      <c r="H3" t="s">
        <v>1</v>
      </c>
      <c r="I3">
        <f>1.96*SQRT(I2*(1-I2)/F3)</f>
        <v>2.0142368638094009E-2</v>
      </c>
    </row>
    <row r="4" spans="1:9">
      <c r="A4" s="1">
        <v>0.80813953488372003</v>
      </c>
      <c r="G4" t="s">
        <v>3</v>
      </c>
      <c r="H4">
        <f>I2+I3</f>
        <v>0.84547459455171503</v>
      </c>
      <c r="I4">
        <f>I2-I3</f>
        <v>0.80518985727552694</v>
      </c>
    </row>
    <row r="5" spans="1:9">
      <c r="A5" s="1">
        <v>0.85423588039867104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AB52-397B-454A-A809-AC90DD64CA8B}">
  <dimension ref="A1:I5"/>
  <sheetViews>
    <sheetView workbookViewId="0">
      <selection activeCell="I2" sqref="I2"/>
    </sheetView>
  </sheetViews>
  <sheetFormatPr defaultRowHeight="15"/>
  <cols>
    <col min="1" max="1" width="16.85546875" bestFit="1" customWidth="1"/>
    <col min="9" max="9" width="12.7109375" bestFit="1" customWidth="1"/>
  </cols>
  <sheetData>
    <row r="1" spans="1:9">
      <c r="A1" s="1">
        <v>0.76981167846309395</v>
      </c>
    </row>
    <row r="2" spans="1:9">
      <c r="A2" s="1">
        <v>0.75878412537917095</v>
      </c>
      <c r="H2" t="s">
        <v>0</v>
      </c>
      <c r="I2">
        <f>(A1+A2+A3+A4+A5) /5</f>
        <v>0.78597699696663281</v>
      </c>
    </row>
    <row r="3" spans="1:9">
      <c r="A3" s="1">
        <v>0.77925935288169801</v>
      </c>
      <c r="E3" t="s">
        <v>2</v>
      </c>
      <c r="F3" s="3">
        <v>1365</v>
      </c>
      <c r="H3" t="s">
        <v>1</v>
      </c>
      <c r="I3">
        <f>1.96*SQRT(I2*(1-I2)/F3)</f>
        <v>2.1758296487172653E-2</v>
      </c>
    </row>
    <row r="4" spans="1:9">
      <c r="A4" s="1">
        <v>0.80687563195146605</v>
      </c>
      <c r="G4" t="s">
        <v>3</v>
      </c>
      <c r="H4">
        <f>I2+I3</f>
        <v>0.80773529345380546</v>
      </c>
      <c r="I4">
        <f>I2-I3</f>
        <v>0.76421870047946017</v>
      </c>
    </row>
    <row r="5" spans="1:9">
      <c r="A5" s="1">
        <v>0.81515419615773499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C69D-864F-4ED8-A072-9A73537CB440}">
  <dimension ref="A1:I5"/>
  <sheetViews>
    <sheetView tabSelected="1" workbookViewId="0">
      <selection activeCell="J2" sqref="J2"/>
    </sheetView>
  </sheetViews>
  <sheetFormatPr defaultRowHeight="15"/>
  <cols>
    <col min="1" max="1" width="16.85546875" bestFit="1" customWidth="1"/>
    <col min="9" max="9" width="12.7109375" bestFit="1" customWidth="1"/>
  </cols>
  <sheetData>
    <row r="1" spans="1:9">
      <c r="A1" s="1">
        <v>0.85475498338870404</v>
      </c>
    </row>
    <row r="2" spans="1:9">
      <c r="A2" s="1">
        <v>0.87136627906976705</v>
      </c>
      <c r="H2" t="s">
        <v>0</v>
      </c>
      <c r="I2">
        <f>(A1+A2+A3+A4+A5) /5</f>
        <v>0.85637458471760763</v>
      </c>
    </row>
    <row r="3" spans="1:9">
      <c r="A3" s="1">
        <v>0.84738372093023195</v>
      </c>
      <c r="E3" t="s">
        <v>2</v>
      </c>
      <c r="F3" s="3">
        <v>1365</v>
      </c>
      <c r="H3" t="s">
        <v>1</v>
      </c>
      <c r="I3">
        <f>1.96*SQRT(I2*(1-I2)/F3)</f>
        <v>1.8605325797435908E-2</v>
      </c>
    </row>
    <row r="4" spans="1:9">
      <c r="A4" s="1">
        <v>0.85953073089701004</v>
      </c>
      <c r="G4" t="s">
        <v>3</v>
      </c>
      <c r="H4">
        <f>I2+I3</f>
        <v>0.87497991051504354</v>
      </c>
      <c r="I4">
        <f>I2-I3</f>
        <v>0.83776925892017173</v>
      </c>
    </row>
    <row r="5" spans="1:9">
      <c r="A5" s="1">
        <v>0.84883720930232498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Grid (no)</vt:lpstr>
      <vt:lpstr>Grid (aug)</vt:lpstr>
      <vt:lpstr>Random (no)</vt:lpstr>
      <vt:lpstr>Random(aug)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Lolk Glymov</dc:creator>
  <cp:lastModifiedBy>Jonas Lolk Glymov</cp:lastModifiedBy>
  <dcterms:created xsi:type="dcterms:W3CDTF">2024-01-18T08:49:34Z</dcterms:created>
  <dcterms:modified xsi:type="dcterms:W3CDTF">2024-01-19T07:08:16Z</dcterms:modified>
</cp:coreProperties>
</file>