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6820" windowHeight="16180"/>
  </bookViews>
  <sheets>
    <sheet name="Sheet1" sheetId="1" r:id="rId1"/>
  </sheets>
  <definedNames>
    <definedName name="_xlnm._FilterDatabase" localSheetId="0" hidden="1">Sheet1!$A$1:$V$1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95" i="1" l="1"/>
  <c r="O3895" i="1"/>
  <c r="P3895" i="1"/>
  <c r="Q3895" i="1"/>
  <c r="N3893" i="1"/>
  <c r="O3893" i="1"/>
  <c r="P3893" i="1"/>
  <c r="Q3893" i="1"/>
  <c r="N3892" i="1"/>
  <c r="O3892" i="1"/>
  <c r="P3892" i="1"/>
  <c r="Q3892" i="1"/>
  <c r="N3891" i="1"/>
  <c r="O3891" i="1"/>
  <c r="P3891" i="1"/>
  <c r="Q3891" i="1"/>
  <c r="N3890" i="1"/>
  <c r="O3890" i="1"/>
  <c r="P3890" i="1"/>
  <c r="Q3890" i="1"/>
  <c r="N3888" i="1"/>
  <c r="O3888" i="1"/>
  <c r="P3888" i="1"/>
  <c r="Q3888" i="1"/>
  <c r="N3886" i="1"/>
  <c r="O3886" i="1"/>
  <c r="P3886" i="1"/>
  <c r="Q3886" i="1"/>
  <c r="N3885" i="1"/>
  <c r="O3885" i="1"/>
  <c r="P3885" i="1"/>
  <c r="Q3885" i="1"/>
  <c r="N3883" i="1"/>
  <c r="O3883" i="1"/>
  <c r="P3883" i="1"/>
  <c r="Q3883" i="1"/>
  <c r="N3882" i="1"/>
  <c r="O3882" i="1"/>
  <c r="P3882" i="1"/>
  <c r="Q3882" i="1"/>
  <c r="N3880" i="1"/>
  <c r="O3880" i="1"/>
  <c r="P3880" i="1"/>
  <c r="Q3880" i="1"/>
  <c r="N3879" i="1"/>
  <c r="O3879" i="1"/>
  <c r="P3879" i="1"/>
  <c r="Q3879" i="1"/>
  <c r="N3878" i="1"/>
  <c r="O3878" i="1"/>
  <c r="P3878" i="1"/>
  <c r="Q3878" i="1"/>
  <c r="N3877" i="1"/>
  <c r="O3877" i="1"/>
  <c r="P3877" i="1"/>
  <c r="Q3877" i="1"/>
  <c r="N3876" i="1"/>
  <c r="O3876" i="1"/>
  <c r="P3876" i="1"/>
  <c r="Q3876" i="1"/>
  <c r="N3875" i="1"/>
  <c r="O3875" i="1"/>
  <c r="P3875" i="1"/>
  <c r="Q3875" i="1"/>
  <c r="N3874" i="1"/>
  <c r="O3874" i="1"/>
  <c r="P3874" i="1"/>
  <c r="Q3874" i="1"/>
  <c r="N3873" i="1"/>
  <c r="O3873" i="1"/>
  <c r="P3873" i="1"/>
  <c r="Q3873" i="1"/>
  <c r="N3872" i="1"/>
  <c r="O3872" i="1"/>
  <c r="P3872" i="1"/>
  <c r="Q3872" i="1"/>
  <c r="N3871" i="1"/>
  <c r="O3871" i="1"/>
  <c r="P3871" i="1"/>
  <c r="Q3871" i="1"/>
  <c r="N3870" i="1"/>
  <c r="O3870" i="1"/>
  <c r="P3870" i="1"/>
  <c r="Q3870" i="1"/>
  <c r="N3869" i="1"/>
  <c r="O3869" i="1"/>
  <c r="P3869" i="1"/>
  <c r="Q3869" i="1"/>
  <c r="N3866" i="1"/>
  <c r="O3866" i="1"/>
  <c r="P3866" i="1"/>
  <c r="Q3866" i="1"/>
  <c r="N3865" i="1"/>
  <c r="O3865" i="1"/>
  <c r="P3865" i="1"/>
  <c r="Q3865" i="1"/>
  <c r="N3864" i="1"/>
  <c r="O3864" i="1"/>
  <c r="P3864" i="1"/>
  <c r="Q3864" i="1"/>
  <c r="N3863" i="1"/>
  <c r="O3863" i="1"/>
  <c r="P3863" i="1"/>
  <c r="Q3863" i="1"/>
  <c r="N3862" i="1"/>
  <c r="O3862" i="1"/>
  <c r="P3862" i="1"/>
  <c r="Q3862" i="1"/>
  <c r="N3861" i="1"/>
  <c r="O3861" i="1"/>
  <c r="P3861" i="1"/>
  <c r="Q3861" i="1"/>
  <c r="N3860" i="1"/>
  <c r="O3860" i="1"/>
  <c r="P3860" i="1"/>
  <c r="Q3860" i="1"/>
  <c r="N3857" i="1"/>
  <c r="O3857" i="1"/>
  <c r="P3857" i="1"/>
  <c r="Q3857" i="1"/>
  <c r="N3856" i="1"/>
  <c r="O3856" i="1"/>
  <c r="P3856" i="1"/>
  <c r="Q3856" i="1"/>
  <c r="N3854" i="1"/>
  <c r="O3854" i="1"/>
  <c r="P3854" i="1"/>
  <c r="Q3854" i="1"/>
  <c r="N3853" i="1"/>
  <c r="O3853" i="1"/>
  <c r="P3853" i="1"/>
  <c r="Q3853" i="1"/>
  <c r="N3852" i="1"/>
  <c r="O3852" i="1"/>
  <c r="P3852" i="1"/>
  <c r="Q3852" i="1"/>
  <c r="N3850" i="1"/>
  <c r="O3850" i="1"/>
  <c r="P3850" i="1"/>
  <c r="Q3850" i="1"/>
  <c r="N3848" i="1"/>
  <c r="O3848" i="1"/>
  <c r="P3848" i="1"/>
  <c r="Q3848" i="1"/>
  <c r="N3847" i="1"/>
  <c r="O3847" i="1"/>
  <c r="P3847" i="1"/>
  <c r="Q3847" i="1"/>
  <c r="N3845" i="1"/>
  <c r="O3845" i="1"/>
  <c r="P3845" i="1"/>
  <c r="Q3845" i="1"/>
  <c r="N3844" i="1"/>
  <c r="O3844" i="1"/>
  <c r="P3844" i="1"/>
  <c r="Q3844" i="1"/>
  <c r="N3841" i="1"/>
  <c r="O3841" i="1"/>
  <c r="P3841" i="1"/>
  <c r="Q3841" i="1"/>
  <c r="N3840" i="1"/>
  <c r="O3840" i="1"/>
  <c r="P3840" i="1"/>
  <c r="Q3840" i="1"/>
  <c r="N3839" i="1"/>
  <c r="O3839" i="1"/>
  <c r="P3839" i="1"/>
  <c r="Q3839" i="1"/>
  <c r="N3838" i="1"/>
  <c r="O3838" i="1"/>
  <c r="P3838" i="1"/>
  <c r="Q3838" i="1"/>
  <c r="N3837" i="1"/>
  <c r="O3837" i="1"/>
  <c r="P3837" i="1"/>
  <c r="Q3837" i="1"/>
  <c r="N3836" i="1"/>
  <c r="O3836" i="1"/>
  <c r="P3836" i="1"/>
  <c r="Q3836" i="1"/>
  <c r="N3835" i="1"/>
  <c r="O3835" i="1"/>
  <c r="P3835" i="1"/>
  <c r="Q3835" i="1"/>
  <c r="N3832" i="1"/>
  <c r="O3832" i="1"/>
  <c r="P3832" i="1"/>
  <c r="Q3832" i="1"/>
  <c r="N3831" i="1"/>
  <c r="O3831" i="1"/>
  <c r="P3831" i="1"/>
  <c r="Q3831" i="1"/>
  <c r="N3830" i="1"/>
  <c r="O3830" i="1"/>
  <c r="P3830" i="1"/>
  <c r="Q3830" i="1"/>
  <c r="N3829" i="1"/>
  <c r="O3829" i="1"/>
  <c r="P3829" i="1"/>
  <c r="Q3829" i="1"/>
  <c r="N3827" i="1"/>
  <c r="O3827" i="1"/>
  <c r="P3827" i="1"/>
  <c r="Q3827" i="1"/>
  <c r="N3826" i="1"/>
  <c r="O3826" i="1"/>
  <c r="P3826" i="1"/>
  <c r="Q3826" i="1"/>
  <c r="N3824" i="1"/>
  <c r="O3824" i="1"/>
  <c r="P3824" i="1"/>
  <c r="Q3824" i="1"/>
  <c r="N3823" i="1"/>
  <c r="O3823" i="1"/>
  <c r="P3823" i="1"/>
  <c r="Q3823" i="1"/>
  <c r="N3822" i="1"/>
  <c r="O3822" i="1"/>
  <c r="P3822" i="1"/>
  <c r="Q3822" i="1"/>
  <c r="N3821" i="1"/>
  <c r="O3821" i="1"/>
  <c r="P3821" i="1"/>
  <c r="Q3821" i="1"/>
  <c r="N3820" i="1"/>
  <c r="O3820" i="1"/>
  <c r="P3820" i="1"/>
  <c r="Q3820" i="1"/>
  <c r="N3819" i="1"/>
  <c r="O3819" i="1"/>
  <c r="P3819" i="1"/>
  <c r="Q3819" i="1"/>
  <c r="N3818" i="1"/>
  <c r="O3818" i="1"/>
  <c r="P3818" i="1"/>
  <c r="Q3818" i="1"/>
  <c r="N3816" i="1"/>
  <c r="O3816" i="1"/>
  <c r="P3816" i="1"/>
  <c r="Q3816" i="1"/>
  <c r="N3814" i="1"/>
  <c r="O3814" i="1"/>
  <c r="P3814" i="1"/>
  <c r="Q3814" i="1"/>
  <c r="N3813" i="1"/>
  <c r="O3813" i="1"/>
  <c r="P3813" i="1"/>
  <c r="Q3813" i="1"/>
  <c r="N3812" i="1"/>
  <c r="O3812" i="1"/>
  <c r="P3812" i="1"/>
  <c r="Q3812" i="1"/>
  <c r="N3811" i="1"/>
  <c r="O3811" i="1"/>
  <c r="P3811" i="1"/>
  <c r="Q3811" i="1"/>
  <c r="N3809" i="1"/>
  <c r="O3809" i="1"/>
  <c r="P3809" i="1"/>
  <c r="Q3809" i="1"/>
  <c r="N3808" i="1"/>
  <c r="O3808" i="1"/>
  <c r="P3808" i="1"/>
  <c r="Q3808" i="1"/>
  <c r="N3807" i="1"/>
  <c r="O3807" i="1"/>
  <c r="P3807" i="1"/>
  <c r="Q3807" i="1"/>
  <c r="N3806" i="1"/>
  <c r="O3806" i="1"/>
  <c r="P3806" i="1"/>
  <c r="Q3806" i="1"/>
  <c r="N3803" i="1"/>
  <c r="O3803" i="1"/>
  <c r="P3803" i="1"/>
  <c r="Q3803" i="1"/>
  <c r="N3802" i="1"/>
  <c r="O3802" i="1"/>
  <c r="P3802" i="1"/>
  <c r="Q3802" i="1"/>
  <c r="N3801" i="1"/>
  <c r="O3801" i="1"/>
  <c r="P3801" i="1"/>
  <c r="Q3801" i="1"/>
  <c r="N3800" i="1"/>
  <c r="O3800" i="1"/>
  <c r="P3800" i="1"/>
  <c r="Q3800" i="1"/>
  <c r="N3799" i="1"/>
  <c r="O3799" i="1"/>
  <c r="P3799" i="1"/>
  <c r="Q3799" i="1"/>
  <c r="N3798" i="1"/>
  <c r="O3798" i="1"/>
  <c r="P3798" i="1"/>
  <c r="Q3798" i="1"/>
  <c r="N3797" i="1"/>
  <c r="O3797" i="1"/>
  <c r="P3797" i="1"/>
  <c r="Q3797" i="1"/>
  <c r="N3796" i="1"/>
  <c r="O3796" i="1"/>
  <c r="P3796" i="1"/>
  <c r="Q3796" i="1"/>
  <c r="N3795" i="1"/>
  <c r="O3795" i="1"/>
  <c r="P3795" i="1"/>
  <c r="Q3795" i="1"/>
  <c r="N3794" i="1"/>
  <c r="O3794" i="1"/>
  <c r="P3794" i="1"/>
  <c r="Q3794" i="1"/>
  <c r="N3793" i="1"/>
  <c r="O3793" i="1"/>
  <c r="P3793" i="1"/>
  <c r="Q3793" i="1"/>
  <c r="N3792" i="1"/>
  <c r="O3792" i="1"/>
  <c r="P3792" i="1"/>
  <c r="Q3792" i="1"/>
  <c r="N3791" i="1"/>
  <c r="O3791" i="1"/>
  <c r="P3791" i="1"/>
  <c r="Q3791" i="1"/>
  <c r="N3789" i="1"/>
  <c r="O3789" i="1"/>
  <c r="P3789" i="1"/>
  <c r="Q3789" i="1"/>
  <c r="N3788" i="1"/>
  <c r="O3788" i="1"/>
  <c r="P3788" i="1"/>
  <c r="Q3788" i="1"/>
  <c r="N3786" i="1"/>
  <c r="O3786" i="1"/>
  <c r="P3786" i="1"/>
  <c r="Q3786" i="1"/>
  <c r="N3785" i="1"/>
  <c r="O3785" i="1"/>
  <c r="P3785" i="1"/>
  <c r="Q3785" i="1"/>
  <c r="N3784" i="1"/>
  <c r="O3784" i="1"/>
  <c r="P3784" i="1"/>
  <c r="Q3784" i="1"/>
  <c r="N3783" i="1"/>
  <c r="O3783" i="1"/>
  <c r="P3783" i="1"/>
  <c r="Q3783" i="1"/>
  <c r="N3782" i="1"/>
  <c r="O3782" i="1"/>
  <c r="P3782" i="1"/>
  <c r="Q3782" i="1"/>
  <c r="N3781" i="1"/>
  <c r="O3781" i="1"/>
  <c r="P3781" i="1"/>
  <c r="Q3781" i="1"/>
  <c r="N3780" i="1"/>
  <c r="O3780" i="1"/>
  <c r="P3780" i="1"/>
  <c r="Q3780" i="1"/>
  <c r="N3778" i="1"/>
  <c r="O3778" i="1"/>
  <c r="P3778" i="1"/>
  <c r="Q3778" i="1"/>
  <c r="N3777" i="1"/>
  <c r="O3777" i="1"/>
  <c r="P3777" i="1"/>
  <c r="Q3777" i="1"/>
  <c r="N3775" i="1"/>
  <c r="O3775" i="1"/>
  <c r="P3775" i="1"/>
  <c r="Q3775" i="1"/>
  <c r="N3774" i="1"/>
  <c r="O3774" i="1"/>
  <c r="P3774" i="1"/>
  <c r="Q3774" i="1"/>
  <c r="N3773" i="1"/>
  <c r="O3773" i="1"/>
  <c r="P3773" i="1"/>
  <c r="Q3773" i="1"/>
  <c r="N3772" i="1"/>
  <c r="O3772" i="1"/>
  <c r="P3772" i="1"/>
  <c r="Q3772" i="1"/>
  <c r="N3771" i="1"/>
  <c r="O3771" i="1"/>
  <c r="P3771" i="1"/>
  <c r="Q3771" i="1"/>
  <c r="N3770" i="1"/>
  <c r="O3770" i="1"/>
  <c r="P3770" i="1"/>
  <c r="Q3770" i="1"/>
  <c r="N3769" i="1"/>
  <c r="O3769" i="1"/>
  <c r="P3769" i="1"/>
  <c r="Q3769" i="1"/>
  <c r="N3766" i="1"/>
  <c r="O3766" i="1"/>
  <c r="P3766" i="1"/>
  <c r="Q3766" i="1"/>
  <c r="N3765" i="1"/>
  <c r="O3765" i="1"/>
  <c r="P3765" i="1"/>
  <c r="Q3765" i="1"/>
  <c r="N3764" i="1"/>
  <c r="O3764" i="1"/>
  <c r="P3764" i="1"/>
  <c r="Q3764" i="1"/>
  <c r="N3762" i="1"/>
  <c r="O3762" i="1"/>
  <c r="P3762" i="1"/>
  <c r="Q3762" i="1"/>
  <c r="N3761" i="1"/>
  <c r="O3761" i="1"/>
  <c r="P3761" i="1"/>
  <c r="Q3761" i="1"/>
  <c r="N3760" i="1"/>
  <c r="O3760" i="1"/>
  <c r="P3760" i="1"/>
  <c r="Q3760" i="1"/>
  <c r="N3759" i="1"/>
  <c r="O3759" i="1"/>
  <c r="P3759" i="1"/>
  <c r="Q3759" i="1"/>
  <c r="N3758" i="1"/>
  <c r="O3758" i="1"/>
  <c r="P3758" i="1"/>
  <c r="Q3758" i="1"/>
  <c r="N3757" i="1"/>
  <c r="O3757" i="1"/>
  <c r="P3757" i="1"/>
  <c r="Q3757" i="1"/>
  <c r="N3756" i="1"/>
  <c r="O3756" i="1"/>
  <c r="P3756" i="1"/>
  <c r="Q3756" i="1"/>
  <c r="N3754" i="1"/>
  <c r="O3754" i="1"/>
  <c r="P3754" i="1"/>
  <c r="Q3754" i="1"/>
  <c r="N3753" i="1"/>
  <c r="O3753" i="1"/>
  <c r="P3753" i="1"/>
  <c r="Q3753" i="1"/>
  <c r="N3751" i="1"/>
  <c r="O3751" i="1"/>
  <c r="P3751" i="1"/>
  <c r="Q3751" i="1"/>
  <c r="N3750" i="1"/>
  <c r="O3750" i="1"/>
  <c r="P3750" i="1"/>
  <c r="Q3750" i="1"/>
  <c r="N3748" i="1"/>
  <c r="O3748" i="1"/>
  <c r="P3748" i="1"/>
  <c r="Q3748" i="1"/>
  <c r="N3747" i="1"/>
  <c r="O3747" i="1"/>
  <c r="P3747" i="1"/>
  <c r="Q3747" i="1"/>
  <c r="N3746" i="1"/>
  <c r="O3746" i="1"/>
  <c r="P3746" i="1"/>
  <c r="Q3746" i="1"/>
  <c r="N3745" i="1"/>
  <c r="O3745" i="1"/>
  <c r="P3745" i="1"/>
  <c r="Q3745" i="1"/>
  <c r="N3744" i="1"/>
  <c r="O3744" i="1"/>
  <c r="P3744" i="1"/>
  <c r="Q3744" i="1"/>
  <c r="N3742" i="1"/>
  <c r="O3742" i="1"/>
  <c r="P3742" i="1"/>
  <c r="Q3742" i="1"/>
  <c r="N3740" i="1"/>
  <c r="O3740" i="1"/>
  <c r="P3740" i="1"/>
  <c r="Q3740" i="1"/>
  <c r="N3739" i="1"/>
  <c r="O3739" i="1"/>
  <c r="P3739" i="1"/>
  <c r="Q3739" i="1"/>
  <c r="N3738" i="1"/>
  <c r="O3738" i="1"/>
  <c r="P3738" i="1"/>
  <c r="Q3738" i="1"/>
  <c r="N3735" i="1"/>
  <c r="O3735" i="1"/>
  <c r="P3735" i="1"/>
  <c r="Q3735" i="1"/>
  <c r="N3734" i="1"/>
  <c r="O3734" i="1"/>
  <c r="P3734" i="1"/>
  <c r="Q3734" i="1"/>
  <c r="N3733" i="1"/>
  <c r="O3733" i="1"/>
  <c r="P3733" i="1"/>
  <c r="Q3733" i="1"/>
  <c r="N3731" i="1"/>
  <c r="O3731" i="1"/>
  <c r="P3731" i="1"/>
  <c r="Q3731" i="1"/>
  <c r="N3730" i="1"/>
  <c r="O3730" i="1"/>
  <c r="P3730" i="1"/>
  <c r="Q3730" i="1"/>
  <c r="N3729" i="1"/>
  <c r="O3729" i="1"/>
  <c r="P3729" i="1"/>
  <c r="Q3729" i="1"/>
  <c r="N3727" i="1"/>
  <c r="O3727" i="1"/>
  <c r="P3727" i="1"/>
  <c r="Q3727" i="1"/>
  <c r="N3726" i="1"/>
  <c r="O3726" i="1"/>
  <c r="P3726" i="1"/>
  <c r="Q3726" i="1"/>
  <c r="N3725" i="1"/>
  <c r="O3725" i="1"/>
  <c r="P3725" i="1"/>
  <c r="Q3725" i="1"/>
  <c r="N3724" i="1"/>
  <c r="O3724" i="1"/>
  <c r="P3724" i="1"/>
  <c r="Q3724" i="1"/>
  <c r="N3723" i="1"/>
  <c r="O3723" i="1"/>
  <c r="P3723" i="1"/>
  <c r="Q3723" i="1"/>
  <c r="N3722" i="1"/>
  <c r="O3722" i="1"/>
  <c r="P3722" i="1"/>
  <c r="Q3722" i="1"/>
  <c r="N3721" i="1"/>
  <c r="O3721" i="1"/>
  <c r="P3721" i="1"/>
  <c r="Q3721" i="1"/>
  <c r="N3720" i="1"/>
  <c r="O3720" i="1"/>
  <c r="P3720" i="1"/>
  <c r="Q3720" i="1"/>
  <c r="N3719" i="1"/>
  <c r="O3719" i="1"/>
  <c r="P3719" i="1"/>
  <c r="Q3719" i="1"/>
  <c r="N3718" i="1"/>
  <c r="O3718" i="1"/>
  <c r="P3718" i="1"/>
  <c r="Q3718" i="1"/>
  <c r="N3717" i="1"/>
  <c r="O3717" i="1"/>
  <c r="P3717" i="1"/>
  <c r="Q3717" i="1"/>
  <c r="N3716" i="1"/>
  <c r="O3716" i="1"/>
  <c r="P3716" i="1"/>
  <c r="Q3716" i="1"/>
  <c r="N3713" i="1"/>
  <c r="O3713" i="1"/>
  <c r="P3713" i="1"/>
  <c r="Q3713" i="1"/>
  <c r="N3712" i="1"/>
  <c r="O3712" i="1"/>
  <c r="P3712" i="1"/>
  <c r="Q3712" i="1"/>
  <c r="N3711" i="1"/>
  <c r="O3711" i="1"/>
  <c r="P3711" i="1"/>
  <c r="Q3711" i="1"/>
  <c r="N3710" i="1"/>
  <c r="O3710" i="1"/>
  <c r="P3710" i="1"/>
  <c r="Q3710" i="1"/>
  <c r="N3709" i="1"/>
  <c r="O3709" i="1"/>
  <c r="P3709" i="1"/>
  <c r="Q3709" i="1"/>
  <c r="N3708" i="1"/>
  <c r="O3708" i="1"/>
  <c r="P3708" i="1"/>
  <c r="Q3708" i="1"/>
  <c r="N3706" i="1"/>
  <c r="O3706" i="1"/>
  <c r="P3706" i="1"/>
  <c r="Q3706" i="1"/>
  <c r="N3705" i="1"/>
  <c r="O3705" i="1"/>
  <c r="P3705" i="1"/>
  <c r="Q3705" i="1"/>
  <c r="N3704" i="1"/>
  <c r="O3704" i="1"/>
  <c r="P3704" i="1"/>
  <c r="Q3704" i="1"/>
  <c r="N3702" i="1"/>
  <c r="O3702" i="1"/>
  <c r="P3702" i="1"/>
  <c r="Q3702" i="1"/>
  <c r="N3701" i="1"/>
  <c r="O3701" i="1"/>
  <c r="P3701" i="1"/>
  <c r="Q3701" i="1"/>
  <c r="N3700" i="1"/>
  <c r="O3700" i="1"/>
  <c r="P3700" i="1"/>
  <c r="Q3700" i="1"/>
  <c r="N3698" i="1"/>
  <c r="O3698" i="1"/>
  <c r="P3698" i="1"/>
  <c r="Q3698" i="1"/>
  <c r="N3697" i="1"/>
  <c r="O3697" i="1"/>
  <c r="P3697" i="1"/>
  <c r="Q3697" i="1"/>
  <c r="N3696" i="1"/>
  <c r="O3696" i="1"/>
  <c r="P3696" i="1"/>
  <c r="Q3696" i="1"/>
  <c r="N3695" i="1"/>
  <c r="O3695" i="1"/>
  <c r="P3695" i="1"/>
  <c r="Q3695" i="1"/>
  <c r="N3694" i="1"/>
  <c r="O3694" i="1"/>
  <c r="P3694" i="1"/>
  <c r="Q3694" i="1"/>
  <c r="N3693" i="1"/>
  <c r="O3693" i="1"/>
  <c r="P3693" i="1"/>
  <c r="Q3693" i="1"/>
  <c r="N3692" i="1"/>
  <c r="O3692" i="1"/>
  <c r="P3692" i="1"/>
  <c r="Q3692" i="1"/>
  <c r="N3691" i="1"/>
  <c r="O3691" i="1"/>
  <c r="P3691" i="1"/>
  <c r="Q3691" i="1"/>
  <c r="N3690" i="1"/>
  <c r="O3690" i="1"/>
  <c r="P3690" i="1"/>
  <c r="Q3690" i="1"/>
  <c r="N3689" i="1"/>
  <c r="O3689" i="1"/>
  <c r="P3689" i="1"/>
  <c r="Q3689" i="1"/>
  <c r="N3688" i="1"/>
  <c r="O3688" i="1"/>
  <c r="P3688" i="1"/>
  <c r="Q3688" i="1"/>
  <c r="N3683" i="1"/>
  <c r="O3683" i="1"/>
  <c r="P3683" i="1"/>
  <c r="Q3683" i="1"/>
  <c r="N3681" i="1"/>
  <c r="O3681" i="1"/>
  <c r="P3681" i="1"/>
  <c r="Q3681" i="1"/>
  <c r="N3680" i="1"/>
  <c r="O3680" i="1"/>
  <c r="P3680" i="1"/>
  <c r="Q3680" i="1"/>
  <c r="N3679" i="1"/>
  <c r="O3679" i="1"/>
  <c r="P3679" i="1"/>
  <c r="Q3679" i="1"/>
  <c r="N3678" i="1"/>
  <c r="O3678" i="1"/>
  <c r="P3678" i="1"/>
  <c r="Q3678" i="1"/>
  <c r="N3677" i="1"/>
  <c r="O3677" i="1"/>
  <c r="P3677" i="1"/>
  <c r="Q3677" i="1"/>
  <c r="N3676" i="1"/>
  <c r="O3676" i="1"/>
  <c r="P3676" i="1"/>
  <c r="Q3676" i="1"/>
  <c r="N3674" i="1"/>
  <c r="O3674" i="1"/>
  <c r="P3674" i="1"/>
  <c r="Q3674" i="1"/>
  <c r="N3673" i="1"/>
  <c r="O3673" i="1"/>
  <c r="P3673" i="1"/>
  <c r="Q3673" i="1"/>
  <c r="N3671" i="1"/>
  <c r="O3671" i="1"/>
  <c r="P3671" i="1"/>
  <c r="Q3671" i="1"/>
  <c r="N3670" i="1"/>
  <c r="O3670" i="1"/>
  <c r="P3670" i="1"/>
  <c r="Q3670" i="1"/>
  <c r="N3669" i="1"/>
  <c r="O3669" i="1"/>
  <c r="P3669" i="1"/>
  <c r="Q3669" i="1"/>
  <c r="N3668" i="1"/>
  <c r="O3668" i="1"/>
  <c r="P3668" i="1"/>
  <c r="Q3668" i="1"/>
  <c r="N3667" i="1"/>
  <c r="O3667" i="1"/>
  <c r="P3667" i="1"/>
  <c r="Q3667" i="1"/>
  <c r="N3666" i="1"/>
  <c r="O3666" i="1"/>
  <c r="P3666" i="1"/>
  <c r="Q3666" i="1"/>
  <c r="N3665" i="1"/>
  <c r="O3665" i="1"/>
  <c r="P3665" i="1"/>
  <c r="Q3665" i="1"/>
  <c r="N3664" i="1"/>
  <c r="O3664" i="1"/>
  <c r="P3664" i="1"/>
  <c r="Q3664" i="1"/>
  <c r="N3663" i="1"/>
  <c r="O3663" i="1"/>
  <c r="P3663" i="1"/>
  <c r="Q3663" i="1"/>
  <c r="N3662" i="1"/>
  <c r="O3662" i="1"/>
  <c r="P3662" i="1"/>
  <c r="Q3662" i="1"/>
  <c r="N3660" i="1"/>
  <c r="O3660" i="1"/>
  <c r="P3660" i="1"/>
  <c r="Q3660" i="1"/>
  <c r="N3659" i="1"/>
  <c r="O3659" i="1"/>
  <c r="P3659" i="1"/>
  <c r="Q3659" i="1"/>
  <c r="N3657" i="1"/>
  <c r="O3657" i="1"/>
  <c r="P3657" i="1"/>
  <c r="Q3657" i="1"/>
  <c r="N3656" i="1"/>
  <c r="O3656" i="1"/>
  <c r="P3656" i="1"/>
  <c r="Q3656" i="1"/>
  <c r="N3655" i="1"/>
  <c r="O3655" i="1"/>
  <c r="P3655" i="1"/>
  <c r="Q3655" i="1"/>
  <c r="N3654" i="1"/>
  <c r="O3654" i="1"/>
  <c r="P3654" i="1"/>
  <c r="Q3654" i="1"/>
  <c r="N3652" i="1"/>
  <c r="O3652" i="1"/>
  <c r="P3652" i="1"/>
  <c r="Q3652" i="1"/>
  <c r="N3650" i="1"/>
  <c r="O3650" i="1"/>
  <c r="P3650" i="1"/>
  <c r="Q3650" i="1"/>
  <c r="N3649" i="1"/>
  <c r="O3649" i="1"/>
  <c r="P3649" i="1"/>
  <c r="Q3649" i="1"/>
  <c r="N3646" i="1"/>
  <c r="O3646" i="1"/>
  <c r="P3646" i="1"/>
  <c r="Q3646" i="1"/>
  <c r="N3645" i="1"/>
  <c r="O3645" i="1"/>
  <c r="P3645" i="1"/>
  <c r="Q3645" i="1"/>
  <c r="N3644" i="1"/>
  <c r="O3644" i="1"/>
  <c r="P3644" i="1"/>
  <c r="Q3644" i="1"/>
  <c r="N3643" i="1"/>
  <c r="O3643" i="1"/>
  <c r="P3643" i="1"/>
  <c r="Q3643" i="1"/>
  <c r="N3641" i="1"/>
  <c r="O3641" i="1"/>
  <c r="P3641" i="1"/>
  <c r="Q3641" i="1"/>
  <c r="N3640" i="1"/>
  <c r="O3640" i="1"/>
  <c r="P3640" i="1"/>
  <c r="Q3640" i="1"/>
  <c r="N3639" i="1"/>
  <c r="O3639" i="1"/>
  <c r="P3639" i="1"/>
  <c r="Q3639" i="1"/>
  <c r="N3638" i="1"/>
  <c r="O3638" i="1"/>
  <c r="P3638" i="1"/>
  <c r="Q3638" i="1"/>
  <c r="N3637" i="1"/>
  <c r="O3637" i="1"/>
  <c r="P3637" i="1"/>
  <c r="Q3637" i="1"/>
  <c r="N3636" i="1"/>
  <c r="O3636" i="1"/>
  <c r="P3636" i="1"/>
  <c r="Q3636" i="1"/>
  <c r="N3632" i="1"/>
  <c r="O3632" i="1"/>
  <c r="P3632" i="1"/>
  <c r="Q3632" i="1"/>
  <c r="N3631" i="1"/>
  <c r="O3631" i="1"/>
  <c r="P3631" i="1"/>
  <c r="Q3631" i="1"/>
  <c r="N3630" i="1"/>
  <c r="O3630" i="1"/>
  <c r="P3630" i="1"/>
  <c r="Q3630" i="1"/>
  <c r="N3629" i="1"/>
  <c r="O3629" i="1"/>
  <c r="P3629" i="1"/>
  <c r="Q3629" i="1"/>
  <c r="N3628" i="1"/>
  <c r="O3628" i="1"/>
  <c r="P3628" i="1"/>
  <c r="Q3628" i="1"/>
  <c r="N3627" i="1"/>
  <c r="O3627" i="1"/>
  <c r="P3627" i="1"/>
  <c r="Q3627" i="1"/>
  <c r="N3626" i="1"/>
  <c r="O3626" i="1"/>
  <c r="P3626" i="1"/>
  <c r="Q3626" i="1"/>
  <c r="N3625" i="1"/>
  <c r="O3625" i="1"/>
  <c r="P3625" i="1"/>
  <c r="Q3625" i="1"/>
  <c r="N3624" i="1"/>
  <c r="O3624" i="1"/>
  <c r="P3624" i="1"/>
  <c r="Q3624" i="1"/>
  <c r="N3623" i="1"/>
  <c r="O3623" i="1"/>
  <c r="P3623" i="1"/>
  <c r="Q3623" i="1"/>
  <c r="N3622" i="1"/>
  <c r="O3622" i="1"/>
  <c r="P3622" i="1"/>
  <c r="Q3622" i="1"/>
  <c r="N3620" i="1"/>
  <c r="O3620" i="1"/>
  <c r="P3620" i="1"/>
  <c r="Q3620" i="1"/>
  <c r="N3619" i="1"/>
  <c r="O3619" i="1"/>
  <c r="P3619" i="1"/>
  <c r="Q3619" i="1"/>
  <c r="N3617" i="1"/>
  <c r="O3617" i="1"/>
  <c r="P3617" i="1"/>
  <c r="Q3617" i="1"/>
  <c r="N3616" i="1"/>
  <c r="O3616" i="1"/>
  <c r="P3616" i="1"/>
  <c r="Q3616" i="1"/>
  <c r="N3614" i="1"/>
  <c r="O3614" i="1"/>
  <c r="P3614" i="1"/>
  <c r="Q3614" i="1"/>
  <c r="N3612" i="1"/>
  <c r="O3612" i="1"/>
  <c r="P3612" i="1"/>
  <c r="Q3612" i="1"/>
  <c r="N3610" i="1"/>
  <c r="O3610" i="1"/>
  <c r="P3610" i="1"/>
  <c r="Q3610" i="1"/>
  <c r="N3609" i="1"/>
  <c r="O3609" i="1"/>
  <c r="P3609" i="1"/>
  <c r="Q3609" i="1"/>
  <c r="N3608" i="1"/>
  <c r="O3608" i="1"/>
  <c r="P3608" i="1"/>
  <c r="Q3608" i="1"/>
  <c r="N3607" i="1"/>
  <c r="O3607" i="1"/>
  <c r="P3607" i="1"/>
  <c r="Q3607" i="1"/>
  <c r="N3606" i="1"/>
  <c r="O3606" i="1"/>
  <c r="P3606" i="1"/>
  <c r="Q3606" i="1"/>
  <c r="N3605" i="1"/>
  <c r="O3605" i="1"/>
  <c r="P3605" i="1"/>
  <c r="Q3605" i="1"/>
  <c r="N3603" i="1"/>
  <c r="O3603" i="1"/>
  <c r="P3603" i="1"/>
  <c r="Q3603" i="1"/>
  <c r="N3602" i="1"/>
  <c r="O3602" i="1"/>
  <c r="P3602" i="1"/>
  <c r="Q3602" i="1"/>
  <c r="N3601" i="1"/>
  <c r="O3601" i="1"/>
  <c r="P3601" i="1"/>
  <c r="Q3601" i="1"/>
  <c r="N3600" i="1"/>
  <c r="O3600" i="1"/>
  <c r="P3600" i="1"/>
  <c r="Q3600" i="1"/>
  <c r="N3599" i="1"/>
  <c r="O3599" i="1"/>
  <c r="P3599" i="1"/>
  <c r="Q3599" i="1"/>
  <c r="N3598" i="1"/>
  <c r="O3598" i="1"/>
  <c r="P3598" i="1"/>
  <c r="Q3598" i="1"/>
  <c r="N3597" i="1"/>
  <c r="O3597" i="1"/>
  <c r="P3597" i="1"/>
  <c r="Q3597" i="1"/>
  <c r="N3596" i="1"/>
  <c r="O3596" i="1"/>
  <c r="P3596" i="1"/>
  <c r="Q3596" i="1"/>
  <c r="N3595" i="1"/>
  <c r="O3595" i="1"/>
  <c r="P3595" i="1"/>
  <c r="Q3595" i="1"/>
  <c r="N3594" i="1"/>
  <c r="O3594" i="1"/>
  <c r="P3594" i="1"/>
  <c r="Q3594" i="1"/>
  <c r="N3592" i="1"/>
  <c r="O3592" i="1"/>
  <c r="P3592" i="1"/>
  <c r="Q3592" i="1"/>
  <c r="N3591" i="1"/>
  <c r="O3591" i="1"/>
  <c r="P3591" i="1"/>
  <c r="Q3591" i="1"/>
  <c r="N3590" i="1"/>
  <c r="O3590" i="1"/>
  <c r="P3590" i="1"/>
  <c r="Q3590" i="1"/>
  <c r="N3587" i="1"/>
  <c r="O3587" i="1"/>
  <c r="P3587" i="1"/>
  <c r="Q3587" i="1"/>
  <c r="N3586" i="1"/>
  <c r="O3586" i="1"/>
  <c r="P3586" i="1"/>
  <c r="Q3586" i="1"/>
  <c r="N3584" i="1"/>
  <c r="O3584" i="1"/>
  <c r="P3584" i="1"/>
  <c r="Q3584" i="1"/>
  <c r="N3583" i="1"/>
  <c r="O3583" i="1"/>
  <c r="P3583" i="1"/>
  <c r="Q3583" i="1"/>
  <c r="N3582" i="1"/>
  <c r="O3582" i="1"/>
  <c r="P3582" i="1"/>
  <c r="Q3582" i="1"/>
  <c r="N3581" i="1"/>
  <c r="O3581" i="1"/>
  <c r="P3581" i="1"/>
  <c r="Q3581" i="1"/>
  <c r="N3580" i="1"/>
  <c r="O3580" i="1"/>
  <c r="P3580" i="1"/>
  <c r="Q3580" i="1"/>
  <c r="N3579" i="1"/>
  <c r="O3579" i="1"/>
  <c r="P3579" i="1"/>
  <c r="Q3579" i="1"/>
  <c r="N3578" i="1"/>
  <c r="O3578" i="1"/>
  <c r="P3578" i="1"/>
  <c r="Q3578" i="1"/>
  <c r="N3576" i="1"/>
  <c r="O3576" i="1"/>
  <c r="P3576" i="1"/>
  <c r="Q3576" i="1"/>
  <c r="N3575" i="1"/>
  <c r="O3575" i="1"/>
  <c r="P3575" i="1"/>
  <c r="Q3575" i="1"/>
  <c r="N3574" i="1"/>
  <c r="O3574" i="1"/>
  <c r="P3574" i="1"/>
  <c r="Q3574" i="1"/>
  <c r="N3573" i="1"/>
  <c r="O3573" i="1"/>
  <c r="P3573" i="1"/>
  <c r="Q3573" i="1"/>
  <c r="N3571" i="1"/>
  <c r="O3571" i="1"/>
  <c r="P3571" i="1"/>
  <c r="Q3571" i="1"/>
  <c r="N3570" i="1"/>
  <c r="O3570" i="1"/>
  <c r="P3570" i="1"/>
  <c r="Q3570" i="1"/>
  <c r="N3568" i="1"/>
  <c r="O3568" i="1"/>
  <c r="P3568" i="1"/>
  <c r="Q3568" i="1"/>
  <c r="N3567" i="1"/>
  <c r="O3567" i="1"/>
  <c r="P3567" i="1"/>
  <c r="Q3567" i="1"/>
  <c r="N3566" i="1"/>
  <c r="O3566" i="1"/>
  <c r="P3566" i="1"/>
  <c r="Q3566" i="1"/>
  <c r="N3565" i="1"/>
  <c r="O3565" i="1"/>
  <c r="P3565" i="1"/>
  <c r="Q3565" i="1"/>
  <c r="N3564" i="1"/>
  <c r="O3564" i="1"/>
  <c r="P3564" i="1"/>
  <c r="Q3564" i="1"/>
  <c r="N3563" i="1"/>
  <c r="O3563" i="1"/>
  <c r="P3563" i="1"/>
  <c r="Q3563" i="1"/>
  <c r="N3562" i="1"/>
  <c r="O3562" i="1"/>
  <c r="P3562" i="1"/>
  <c r="Q3562" i="1"/>
  <c r="N3561" i="1"/>
  <c r="O3561" i="1"/>
  <c r="P3561" i="1"/>
  <c r="Q3561" i="1"/>
  <c r="N3560" i="1"/>
  <c r="O3560" i="1"/>
  <c r="P3560" i="1"/>
  <c r="Q3560" i="1"/>
  <c r="N3558" i="1"/>
  <c r="O3558" i="1"/>
  <c r="P3558" i="1"/>
  <c r="Q3558" i="1"/>
  <c r="N3557" i="1"/>
  <c r="O3557" i="1"/>
  <c r="P3557" i="1"/>
  <c r="Q3557" i="1"/>
  <c r="N3554" i="1"/>
  <c r="O3554" i="1"/>
  <c r="P3554" i="1"/>
  <c r="Q3554" i="1"/>
  <c r="N3552" i="1"/>
  <c r="O3552" i="1"/>
  <c r="P3552" i="1"/>
  <c r="Q3552" i="1"/>
  <c r="N3551" i="1"/>
  <c r="O3551" i="1"/>
  <c r="P3551" i="1"/>
  <c r="Q3551" i="1"/>
  <c r="N3550" i="1"/>
  <c r="O3550" i="1"/>
  <c r="P3550" i="1"/>
  <c r="Q3550" i="1"/>
  <c r="N3549" i="1"/>
  <c r="O3549" i="1"/>
  <c r="P3549" i="1"/>
  <c r="Q3549" i="1"/>
  <c r="N3548" i="1"/>
  <c r="O3548" i="1"/>
  <c r="P3548" i="1"/>
  <c r="Q3548" i="1"/>
  <c r="N3546" i="1"/>
  <c r="O3546" i="1"/>
  <c r="P3546" i="1"/>
  <c r="Q3546" i="1"/>
  <c r="N3545" i="1"/>
  <c r="O3545" i="1"/>
  <c r="P3545" i="1"/>
  <c r="Q3545" i="1"/>
  <c r="N3544" i="1"/>
  <c r="O3544" i="1"/>
  <c r="P3544" i="1"/>
  <c r="Q3544" i="1"/>
  <c r="N3543" i="1"/>
  <c r="O3543" i="1"/>
  <c r="P3543" i="1"/>
  <c r="Q3543" i="1"/>
  <c r="N3541" i="1"/>
  <c r="O3541" i="1"/>
  <c r="P3541" i="1"/>
  <c r="Q3541" i="1"/>
  <c r="N3540" i="1"/>
  <c r="O3540" i="1"/>
  <c r="P3540" i="1"/>
  <c r="Q3540" i="1"/>
  <c r="N3539" i="1"/>
  <c r="O3539" i="1"/>
  <c r="P3539" i="1"/>
  <c r="Q3539" i="1"/>
  <c r="N3537" i="1"/>
  <c r="O3537" i="1"/>
  <c r="P3537" i="1"/>
  <c r="Q3537" i="1"/>
  <c r="N3536" i="1"/>
  <c r="O3536" i="1"/>
  <c r="P3536" i="1"/>
  <c r="Q3536" i="1"/>
  <c r="N3535" i="1"/>
  <c r="O3535" i="1"/>
  <c r="P3535" i="1"/>
  <c r="Q3535" i="1"/>
  <c r="N3533" i="1"/>
  <c r="O3533" i="1"/>
  <c r="P3533" i="1"/>
  <c r="Q3533" i="1"/>
  <c r="N3532" i="1"/>
  <c r="O3532" i="1"/>
  <c r="P3532" i="1"/>
  <c r="Q3532" i="1"/>
  <c r="N3529" i="1"/>
  <c r="O3529" i="1"/>
  <c r="P3529" i="1"/>
  <c r="Q3529" i="1"/>
  <c r="N3526" i="1"/>
  <c r="O3526" i="1"/>
  <c r="P3526" i="1"/>
  <c r="Q3526" i="1"/>
  <c r="N3525" i="1"/>
  <c r="O3525" i="1"/>
  <c r="P3525" i="1"/>
  <c r="Q3525" i="1"/>
  <c r="N3523" i="1"/>
  <c r="O3523" i="1"/>
  <c r="P3523" i="1"/>
  <c r="Q3523" i="1"/>
  <c r="N3522" i="1"/>
  <c r="O3522" i="1"/>
  <c r="P3522" i="1"/>
  <c r="Q3522" i="1"/>
  <c r="N3521" i="1"/>
  <c r="O3521" i="1"/>
  <c r="P3521" i="1"/>
  <c r="Q3521" i="1"/>
  <c r="N3519" i="1"/>
  <c r="O3519" i="1"/>
  <c r="P3519" i="1"/>
  <c r="Q3519" i="1"/>
  <c r="N3518" i="1"/>
  <c r="O3518" i="1"/>
  <c r="P3518" i="1"/>
  <c r="Q3518" i="1"/>
  <c r="N3517" i="1"/>
  <c r="O3517" i="1"/>
  <c r="P3517" i="1"/>
  <c r="Q3517" i="1"/>
  <c r="N3516" i="1"/>
  <c r="O3516" i="1"/>
  <c r="P3516" i="1"/>
  <c r="Q3516" i="1"/>
  <c r="N3515" i="1"/>
  <c r="O3515" i="1"/>
  <c r="P3515" i="1"/>
  <c r="Q3515" i="1"/>
  <c r="N3514" i="1"/>
  <c r="O3514" i="1"/>
  <c r="P3514" i="1"/>
  <c r="Q3514" i="1"/>
  <c r="N3513" i="1"/>
  <c r="O3513" i="1"/>
  <c r="P3513" i="1"/>
  <c r="Q3513" i="1"/>
  <c r="N3512" i="1"/>
  <c r="O3512" i="1"/>
  <c r="P3512" i="1"/>
  <c r="Q3512" i="1"/>
  <c r="N3511" i="1"/>
  <c r="O3511" i="1"/>
  <c r="P3511" i="1"/>
  <c r="Q3511" i="1"/>
  <c r="N3510" i="1"/>
  <c r="O3510" i="1"/>
  <c r="P3510" i="1"/>
  <c r="Q3510" i="1"/>
  <c r="N3509" i="1"/>
  <c r="O3509" i="1"/>
  <c r="P3509" i="1"/>
  <c r="Q3509" i="1"/>
  <c r="N3507" i="1"/>
  <c r="O3507" i="1"/>
  <c r="P3507" i="1"/>
  <c r="Q3507" i="1"/>
  <c r="N3506" i="1"/>
  <c r="O3506" i="1"/>
  <c r="P3506" i="1"/>
  <c r="Q3506" i="1"/>
  <c r="N3505" i="1"/>
  <c r="O3505" i="1"/>
  <c r="P3505" i="1"/>
  <c r="Q3505" i="1"/>
  <c r="N3504" i="1"/>
  <c r="O3504" i="1"/>
  <c r="P3504" i="1"/>
  <c r="Q3504" i="1"/>
  <c r="N3503" i="1"/>
  <c r="O3503" i="1"/>
  <c r="P3503" i="1"/>
  <c r="Q3503" i="1"/>
  <c r="N3502" i="1"/>
  <c r="O3502" i="1"/>
  <c r="P3502" i="1"/>
  <c r="Q3502" i="1"/>
  <c r="N3501" i="1"/>
  <c r="O3501" i="1"/>
  <c r="P3501" i="1"/>
  <c r="Q3501" i="1"/>
  <c r="N3500" i="1"/>
  <c r="O3500" i="1"/>
  <c r="P3500" i="1"/>
  <c r="Q3500" i="1"/>
  <c r="N3498" i="1"/>
  <c r="O3498" i="1"/>
  <c r="P3498" i="1"/>
  <c r="Q3498" i="1"/>
  <c r="N3497" i="1"/>
  <c r="O3497" i="1"/>
  <c r="P3497" i="1"/>
  <c r="Q3497" i="1"/>
  <c r="N3496" i="1"/>
  <c r="O3496" i="1"/>
  <c r="P3496" i="1"/>
  <c r="Q3496" i="1"/>
  <c r="N3491" i="1"/>
  <c r="O3491" i="1"/>
  <c r="P3491" i="1"/>
  <c r="Q3491" i="1"/>
  <c r="N3490" i="1"/>
  <c r="O3490" i="1"/>
  <c r="P3490" i="1"/>
  <c r="Q3490" i="1"/>
  <c r="N3488" i="1"/>
  <c r="O3488" i="1"/>
  <c r="P3488" i="1"/>
  <c r="Q3488" i="1"/>
  <c r="N3485" i="1"/>
  <c r="O3485" i="1"/>
  <c r="P3485" i="1"/>
  <c r="Q3485" i="1"/>
  <c r="N3484" i="1"/>
  <c r="O3484" i="1"/>
  <c r="P3484" i="1"/>
  <c r="Q3484" i="1"/>
  <c r="N3483" i="1"/>
  <c r="O3483" i="1"/>
  <c r="P3483" i="1"/>
  <c r="Q3483" i="1"/>
  <c r="N3482" i="1"/>
  <c r="O3482" i="1"/>
  <c r="P3482" i="1"/>
  <c r="Q3482" i="1"/>
  <c r="N3481" i="1"/>
  <c r="O3481" i="1"/>
  <c r="P3481" i="1"/>
  <c r="Q3481" i="1"/>
  <c r="N3480" i="1"/>
  <c r="O3480" i="1"/>
  <c r="P3480" i="1"/>
  <c r="Q3480" i="1"/>
  <c r="N3479" i="1"/>
  <c r="O3479" i="1"/>
  <c r="P3479" i="1"/>
  <c r="Q3479" i="1"/>
  <c r="N3478" i="1"/>
  <c r="O3478" i="1"/>
  <c r="P3478" i="1"/>
  <c r="Q3478" i="1"/>
  <c r="N3476" i="1"/>
  <c r="O3476" i="1"/>
  <c r="P3476" i="1"/>
  <c r="Q3476" i="1"/>
  <c r="N3474" i="1"/>
  <c r="O3474" i="1"/>
  <c r="P3474" i="1"/>
  <c r="Q3474" i="1"/>
  <c r="N3473" i="1"/>
  <c r="O3473" i="1"/>
  <c r="P3473" i="1"/>
  <c r="Q3473" i="1"/>
  <c r="N3472" i="1"/>
  <c r="O3472" i="1"/>
  <c r="P3472" i="1"/>
  <c r="Q3472" i="1"/>
  <c r="N3471" i="1"/>
  <c r="O3471" i="1"/>
  <c r="P3471" i="1"/>
  <c r="Q3471" i="1"/>
  <c r="N3470" i="1"/>
  <c r="O3470" i="1"/>
  <c r="P3470" i="1"/>
  <c r="Q3470" i="1"/>
  <c r="N3468" i="1"/>
  <c r="O3468" i="1"/>
  <c r="P3468" i="1"/>
  <c r="Q3468" i="1"/>
  <c r="N3465" i="1"/>
  <c r="O3465" i="1"/>
  <c r="P3465" i="1"/>
  <c r="Q3465" i="1"/>
  <c r="N3464" i="1"/>
  <c r="O3464" i="1"/>
  <c r="P3464" i="1"/>
  <c r="Q3464" i="1"/>
  <c r="N3462" i="1"/>
  <c r="O3462" i="1"/>
  <c r="P3462" i="1"/>
  <c r="Q3462" i="1"/>
  <c r="N3460" i="1"/>
  <c r="O3460" i="1"/>
  <c r="P3460" i="1"/>
  <c r="Q3460" i="1"/>
  <c r="N3458" i="1"/>
  <c r="O3458" i="1"/>
  <c r="P3458" i="1"/>
  <c r="Q3458" i="1"/>
  <c r="N3457" i="1"/>
  <c r="O3457" i="1"/>
  <c r="P3457" i="1"/>
  <c r="Q3457" i="1"/>
  <c r="N3456" i="1"/>
  <c r="O3456" i="1"/>
  <c r="P3456" i="1"/>
  <c r="Q3456" i="1"/>
  <c r="N3455" i="1"/>
  <c r="O3455" i="1"/>
  <c r="P3455" i="1"/>
  <c r="Q3455" i="1"/>
  <c r="N3454" i="1"/>
  <c r="O3454" i="1"/>
  <c r="P3454" i="1"/>
  <c r="Q3454" i="1"/>
  <c r="N3453" i="1"/>
  <c r="O3453" i="1"/>
  <c r="P3453" i="1"/>
  <c r="Q3453" i="1"/>
  <c r="N3452" i="1"/>
  <c r="O3452" i="1"/>
  <c r="P3452" i="1"/>
  <c r="Q3452" i="1"/>
  <c r="N3451" i="1"/>
  <c r="O3451" i="1"/>
  <c r="P3451" i="1"/>
  <c r="Q3451" i="1"/>
  <c r="N3448" i="1"/>
  <c r="O3448" i="1"/>
  <c r="P3448" i="1"/>
  <c r="Q3448" i="1"/>
  <c r="N3447" i="1"/>
  <c r="O3447" i="1"/>
  <c r="P3447" i="1"/>
  <c r="Q3447" i="1"/>
  <c r="N3446" i="1"/>
  <c r="O3446" i="1"/>
  <c r="P3446" i="1"/>
  <c r="Q3446" i="1"/>
  <c r="N3444" i="1"/>
  <c r="O3444" i="1"/>
  <c r="P3444" i="1"/>
  <c r="Q3444" i="1"/>
  <c r="N3443" i="1"/>
  <c r="O3443" i="1"/>
  <c r="P3443" i="1"/>
  <c r="Q3443" i="1"/>
  <c r="N3439" i="1"/>
  <c r="O3439" i="1"/>
  <c r="P3439" i="1"/>
  <c r="Q3439" i="1"/>
  <c r="N3438" i="1"/>
  <c r="O3438" i="1"/>
  <c r="P3438" i="1"/>
  <c r="Q3438" i="1"/>
  <c r="N3437" i="1"/>
  <c r="O3437" i="1"/>
  <c r="P3437" i="1"/>
  <c r="Q3437" i="1"/>
  <c r="N3436" i="1"/>
  <c r="O3436" i="1"/>
  <c r="P3436" i="1"/>
  <c r="Q3436" i="1"/>
  <c r="N3435" i="1"/>
  <c r="O3435" i="1"/>
  <c r="P3435" i="1"/>
  <c r="Q3435" i="1"/>
  <c r="N3434" i="1"/>
  <c r="O3434" i="1"/>
  <c r="P3434" i="1"/>
  <c r="Q3434" i="1"/>
  <c r="N3433" i="1"/>
  <c r="O3433" i="1"/>
  <c r="P3433" i="1"/>
  <c r="Q3433" i="1"/>
  <c r="N3431" i="1"/>
  <c r="O3431" i="1"/>
  <c r="P3431" i="1"/>
  <c r="Q3431" i="1"/>
  <c r="N3430" i="1"/>
  <c r="O3430" i="1"/>
  <c r="P3430" i="1"/>
  <c r="Q3430" i="1"/>
  <c r="N3428" i="1"/>
  <c r="O3428" i="1"/>
  <c r="P3428" i="1"/>
  <c r="Q3428" i="1"/>
  <c r="N3427" i="1"/>
  <c r="O3427" i="1"/>
  <c r="P3427" i="1"/>
  <c r="Q3427" i="1"/>
  <c r="N3426" i="1"/>
  <c r="O3426" i="1"/>
  <c r="P3426" i="1"/>
  <c r="Q3426" i="1"/>
  <c r="N3425" i="1"/>
  <c r="O3425" i="1"/>
  <c r="P3425" i="1"/>
  <c r="Q3425" i="1"/>
  <c r="N3424" i="1"/>
  <c r="O3424" i="1"/>
  <c r="P3424" i="1"/>
  <c r="Q3424" i="1"/>
  <c r="N3422" i="1"/>
  <c r="O3422" i="1"/>
  <c r="P3422" i="1"/>
  <c r="Q3422" i="1"/>
  <c r="N3421" i="1"/>
  <c r="O3421" i="1"/>
  <c r="P3421" i="1"/>
  <c r="Q3421" i="1"/>
  <c r="N3420" i="1"/>
  <c r="O3420" i="1"/>
  <c r="P3420" i="1"/>
  <c r="Q3420" i="1"/>
  <c r="N3419" i="1"/>
  <c r="O3419" i="1"/>
  <c r="P3419" i="1"/>
  <c r="Q3419" i="1"/>
  <c r="N3418" i="1"/>
  <c r="O3418" i="1"/>
  <c r="P3418" i="1"/>
  <c r="Q3418" i="1"/>
  <c r="N3417" i="1"/>
  <c r="O3417" i="1"/>
  <c r="P3417" i="1"/>
  <c r="Q3417" i="1"/>
  <c r="N3415" i="1"/>
  <c r="O3415" i="1"/>
  <c r="P3415" i="1"/>
  <c r="Q3415" i="1"/>
  <c r="N3414" i="1"/>
  <c r="O3414" i="1"/>
  <c r="P3414" i="1"/>
  <c r="Q3414" i="1"/>
  <c r="N3412" i="1"/>
  <c r="O3412" i="1"/>
  <c r="P3412" i="1"/>
  <c r="Q3412" i="1"/>
  <c r="N3411" i="1"/>
  <c r="O3411" i="1"/>
  <c r="P3411" i="1"/>
  <c r="Q3411" i="1"/>
  <c r="N3410" i="1"/>
  <c r="O3410" i="1"/>
  <c r="P3410" i="1"/>
  <c r="Q3410" i="1"/>
  <c r="N3408" i="1"/>
  <c r="O3408" i="1"/>
  <c r="P3408" i="1"/>
  <c r="Q3408" i="1"/>
  <c r="N3405" i="1"/>
  <c r="O3405" i="1"/>
  <c r="P3405" i="1"/>
  <c r="Q3405" i="1"/>
  <c r="N3404" i="1"/>
  <c r="O3404" i="1"/>
  <c r="P3404" i="1"/>
  <c r="Q3404" i="1"/>
  <c r="N3403" i="1"/>
  <c r="O3403" i="1"/>
  <c r="P3403" i="1"/>
  <c r="Q3403" i="1"/>
  <c r="N3402" i="1"/>
  <c r="O3402" i="1"/>
  <c r="P3402" i="1"/>
  <c r="Q3402" i="1"/>
  <c r="N3401" i="1"/>
  <c r="O3401" i="1"/>
  <c r="P3401" i="1"/>
  <c r="Q3401" i="1"/>
  <c r="N3400" i="1"/>
  <c r="O3400" i="1"/>
  <c r="P3400" i="1"/>
  <c r="Q3400" i="1"/>
  <c r="N3397" i="1"/>
  <c r="O3397" i="1"/>
  <c r="P3397" i="1"/>
  <c r="Q3397" i="1"/>
  <c r="N3396" i="1"/>
  <c r="O3396" i="1"/>
  <c r="P3396" i="1"/>
  <c r="Q3396" i="1"/>
  <c r="N3394" i="1"/>
  <c r="O3394" i="1"/>
  <c r="P3394" i="1"/>
  <c r="Q3394" i="1"/>
  <c r="N3393" i="1"/>
  <c r="O3393" i="1"/>
  <c r="P3393" i="1"/>
  <c r="Q3393" i="1"/>
  <c r="N3392" i="1"/>
  <c r="O3392" i="1"/>
  <c r="P3392" i="1"/>
  <c r="Q3392" i="1"/>
  <c r="N3391" i="1"/>
  <c r="O3391" i="1"/>
  <c r="P3391" i="1"/>
  <c r="Q3391" i="1"/>
  <c r="N3390" i="1"/>
  <c r="O3390" i="1"/>
  <c r="P3390" i="1"/>
  <c r="Q3390" i="1"/>
  <c r="N3389" i="1"/>
  <c r="O3389" i="1"/>
  <c r="P3389" i="1"/>
  <c r="Q3389" i="1"/>
  <c r="N3388" i="1"/>
  <c r="O3388" i="1"/>
  <c r="P3388" i="1"/>
  <c r="Q3388" i="1"/>
  <c r="N3387" i="1"/>
  <c r="O3387" i="1"/>
  <c r="P3387" i="1"/>
  <c r="Q3387" i="1"/>
  <c r="N3386" i="1"/>
  <c r="O3386" i="1"/>
  <c r="P3386" i="1"/>
  <c r="Q3386" i="1"/>
  <c r="N3385" i="1"/>
  <c r="O3385" i="1"/>
  <c r="P3385" i="1"/>
  <c r="Q3385" i="1"/>
  <c r="N3384" i="1"/>
  <c r="O3384" i="1"/>
  <c r="P3384" i="1"/>
  <c r="Q3384" i="1"/>
  <c r="N3382" i="1"/>
  <c r="O3382" i="1"/>
  <c r="P3382" i="1"/>
  <c r="Q3382" i="1"/>
  <c r="N3381" i="1"/>
  <c r="O3381" i="1"/>
  <c r="P3381" i="1"/>
  <c r="Q3381" i="1"/>
  <c r="N3380" i="1"/>
  <c r="O3380" i="1"/>
  <c r="P3380" i="1"/>
  <c r="Q3380" i="1"/>
  <c r="N3379" i="1"/>
  <c r="O3379" i="1"/>
  <c r="P3379" i="1"/>
  <c r="Q3379" i="1"/>
  <c r="N3378" i="1"/>
  <c r="O3378" i="1"/>
  <c r="P3378" i="1"/>
  <c r="Q3378" i="1"/>
  <c r="N3377" i="1"/>
  <c r="O3377" i="1"/>
  <c r="P3377" i="1"/>
  <c r="Q3377" i="1"/>
  <c r="N3374" i="1"/>
  <c r="O3374" i="1"/>
  <c r="P3374" i="1"/>
  <c r="Q3374" i="1"/>
  <c r="N3373" i="1"/>
  <c r="O3373" i="1"/>
  <c r="P3373" i="1"/>
  <c r="Q3373" i="1"/>
  <c r="N3372" i="1"/>
  <c r="O3372" i="1"/>
  <c r="P3372" i="1"/>
  <c r="Q3372" i="1"/>
  <c r="N3371" i="1"/>
  <c r="O3371" i="1"/>
  <c r="P3371" i="1"/>
  <c r="Q3371" i="1"/>
  <c r="N3370" i="1"/>
  <c r="O3370" i="1"/>
  <c r="P3370" i="1"/>
  <c r="Q3370" i="1"/>
  <c r="N3369" i="1"/>
  <c r="O3369" i="1"/>
  <c r="P3369" i="1"/>
  <c r="Q3369" i="1"/>
  <c r="N3368" i="1"/>
  <c r="O3368" i="1"/>
  <c r="P3368" i="1"/>
  <c r="Q3368" i="1"/>
  <c r="N3367" i="1"/>
  <c r="O3367" i="1"/>
  <c r="P3367" i="1"/>
  <c r="Q3367" i="1"/>
  <c r="N3366" i="1"/>
  <c r="O3366" i="1"/>
  <c r="P3366" i="1"/>
  <c r="Q3366" i="1"/>
  <c r="N3365" i="1"/>
  <c r="O3365" i="1"/>
  <c r="P3365" i="1"/>
  <c r="Q3365" i="1"/>
  <c r="N3364" i="1"/>
  <c r="O3364" i="1"/>
  <c r="P3364" i="1"/>
  <c r="Q3364" i="1"/>
  <c r="N3363" i="1"/>
  <c r="O3363" i="1"/>
  <c r="P3363" i="1"/>
  <c r="Q3363" i="1"/>
  <c r="N3362" i="1"/>
  <c r="O3362" i="1"/>
  <c r="P3362" i="1"/>
  <c r="Q3362" i="1"/>
  <c r="N3361" i="1"/>
  <c r="O3361" i="1"/>
  <c r="P3361" i="1"/>
  <c r="Q3361" i="1"/>
  <c r="N3360" i="1"/>
  <c r="O3360" i="1"/>
  <c r="P3360" i="1"/>
  <c r="Q3360" i="1"/>
  <c r="N3358" i="1"/>
  <c r="O3358" i="1"/>
  <c r="P3358" i="1"/>
  <c r="Q3358" i="1"/>
  <c r="N3357" i="1"/>
  <c r="O3357" i="1"/>
  <c r="P3357" i="1"/>
  <c r="Q3357" i="1"/>
  <c r="N3356" i="1"/>
  <c r="O3356" i="1"/>
  <c r="P3356" i="1"/>
  <c r="Q3356" i="1"/>
  <c r="N3355" i="1"/>
  <c r="O3355" i="1"/>
  <c r="P3355" i="1"/>
  <c r="Q3355" i="1"/>
  <c r="N3354" i="1"/>
  <c r="O3354" i="1"/>
  <c r="P3354" i="1"/>
  <c r="Q3354" i="1"/>
  <c r="N3353" i="1"/>
  <c r="O3353" i="1"/>
  <c r="P3353" i="1"/>
  <c r="Q3353" i="1"/>
  <c r="N3352" i="1"/>
  <c r="O3352" i="1"/>
  <c r="P3352" i="1"/>
  <c r="Q3352" i="1"/>
  <c r="N3351" i="1"/>
  <c r="O3351" i="1"/>
  <c r="P3351" i="1"/>
  <c r="Q3351" i="1"/>
  <c r="N3349" i="1"/>
  <c r="O3349" i="1"/>
  <c r="P3349" i="1"/>
  <c r="Q3349" i="1"/>
  <c r="N3348" i="1"/>
  <c r="O3348" i="1"/>
  <c r="P3348" i="1"/>
  <c r="Q3348" i="1"/>
  <c r="N3347" i="1"/>
  <c r="O3347" i="1"/>
  <c r="P3347" i="1"/>
  <c r="Q3347" i="1"/>
  <c r="N3346" i="1"/>
  <c r="O3346" i="1"/>
  <c r="P3346" i="1"/>
  <c r="Q3346" i="1"/>
  <c r="N3345" i="1"/>
  <c r="O3345" i="1"/>
  <c r="P3345" i="1"/>
  <c r="Q3345" i="1"/>
  <c r="N3344" i="1"/>
  <c r="O3344" i="1"/>
  <c r="P3344" i="1"/>
  <c r="Q3344" i="1"/>
  <c r="N3342" i="1"/>
  <c r="O3342" i="1"/>
  <c r="P3342" i="1"/>
  <c r="Q3342" i="1"/>
  <c r="N3339" i="1"/>
  <c r="O3339" i="1"/>
  <c r="P3339" i="1"/>
  <c r="Q3339" i="1"/>
  <c r="N3338" i="1"/>
  <c r="O3338" i="1"/>
  <c r="P3338" i="1"/>
  <c r="Q3338" i="1"/>
  <c r="N3336" i="1"/>
  <c r="O3336" i="1"/>
  <c r="P3336" i="1"/>
  <c r="Q3336" i="1"/>
  <c r="N3335" i="1"/>
  <c r="O3335" i="1"/>
  <c r="P3335" i="1"/>
  <c r="Q3335" i="1"/>
  <c r="N3334" i="1"/>
  <c r="O3334" i="1"/>
  <c r="P3334" i="1"/>
  <c r="Q3334" i="1"/>
  <c r="N3333" i="1"/>
  <c r="O3333" i="1"/>
  <c r="P3333" i="1"/>
  <c r="Q3333" i="1"/>
  <c r="N3332" i="1"/>
  <c r="O3332" i="1"/>
  <c r="P3332" i="1"/>
  <c r="Q3332" i="1"/>
  <c r="N3331" i="1"/>
  <c r="O3331" i="1"/>
  <c r="P3331" i="1"/>
  <c r="Q3331" i="1"/>
  <c r="N3330" i="1"/>
  <c r="O3330" i="1"/>
  <c r="P3330" i="1"/>
  <c r="Q3330" i="1"/>
  <c r="N3328" i="1"/>
  <c r="O3328" i="1"/>
  <c r="P3328" i="1"/>
  <c r="Q3328" i="1"/>
  <c r="N3327" i="1"/>
  <c r="O3327" i="1"/>
  <c r="P3327" i="1"/>
  <c r="Q3327" i="1"/>
  <c r="N3326" i="1"/>
  <c r="O3326" i="1"/>
  <c r="P3326" i="1"/>
  <c r="Q3326" i="1"/>
  <c r="N3323" i="1"/>
  <c r="O3323" i="1"/>
  <c r="P3323" i="1"/>
  <c r="Q3323" i="1"/>
  <c r="N3322" i="1"/>
  <c r="O3322" i="1"/>
  <c r="P3322" i="1"/>
  <c r="Q3322" i="1"/>
  <c r="N3321" i="1"/>
  <c r="O3321" i="1"/>
  <c r="P3321" i="1"/>
  <c r="Q3321" i="1"/>
  <c r="N3320" i="1"/>
  <c r="O3320" i="1"/>
  <c r="P3320" i="1"/>
  <c r="Q3320" i="1"/>
  <c r="N3319" i="1"/>
  <c r="O3319" i="1"/>
  <c r="P3319" i="1"/>
  <c r="Q3319" i="1"/>
  <c r="N3318" i="1"/>
  <c r="O3318" i="1"/>
  <c r="P3318" i="1"/>
  <c r="Q3318" i="1"/>
  <c r="N3316" i="1"/>
  <c r="O3316" i="1"/>
  <c r="P3316" i="1"/>
  <c r="Q3316" i="1"/>
  <c r="N3315" i="1"/>
  <c r="O3315" i="1"/>
  <c r="P3315" i="1"/>
  <c r="Q3315" i="1"/>
  <c r="N3314" i="1"/>
  <c r="O3314" i="1"/>
  <c r="P3314" i="1"/>
  <c r="Q3314" i="1"/>
  <c r="N3313" i="1"/>
  <c r="O3313" i="1"/>
  <c r="P3313" i="1"/>
  <c r="Q3313" i="1"/>
  <c r="N3311" i="1"/>
  <c r="O3311" i="1"/>
  <c r="P3311" i="1"/>
  <c r="Q3311" i="1"/>
  <c r="N3310" i="1"/>
  <c r="O3310" i="1"/>
  <c r="P3310" i="1"/>
  <c r="Q3310" i="1"/>
  <c r="N3309" i="1"/>
  <c r="O3309" i="1"/>
  <c r="P3309" i="1"/>
  <c r="Q3309" i="1"/>
  <c r="N3308" i="1"/>
  <c r="O3308" i="1"/>
  <c r="P3308" i="1"/>
  <c r="Q3308" i="1"/>
  <c r="N3307" i="1"/>
  <c r="O3307" i="1"/>
  <c r="P3307" i="1"/>
  <c r="Q3307" i="1"/>
  <c r="N3305" i="1"/>
  <c r="O3305" i="1"/>
  <c r="P3305" i="1"/>
  <c r="Q3305" i="1"/>
  <c r="N3304" i="1"/>
  <c r="O3304" i="1"/>
  <c r="P3304" i="1"/>
  <c r="Q3304" i="1"/>
  <c r="N3303" i="1"/>
  <c r="O3303" i="1"/>
  <c r="P3303" i="1"/>
  <c r="Q3303" i="1"/>
  <c r="N3302" i="1"/>
  <c r="O3302" i="1"/>
  <c r="P3302" i="1"/>
  <c r="Q3302" i="1"/>
  <c r="N3301" i="1"/>
  <c r="O3301" i="1"/>
  <c r="P3301" i="1"/>
  <c r="Q3301" i="1"/>
  <c r="N3300" i="1"/>
  <c r="O3300" i="1"/>
  <c r="P3300" i="1"/>
  <c r="Q3300" i="1"/>
  <c r="N3299" i="1"/>
  <c r="O3299" i="1"/>
  <c r="P3299" i="1"/>
  <c r="Q3299" i="1"/>
  <c r="N3298" i="1"/>
  <c r="O3298" i="1"/>
  <c r="P3298" i="1"/>
  <c r="Q3298" i="1"/>
  <c r="N3297" i="1"/>
  <c r="O3297" i="1"/>
  <c r="P3297" i="1"/>
  <c r="Q3297" i="1"/>
  <c r="N3296" i="1"/>
  <c r="O3296" i="1"/>
  <c r="P3296" i="1"/>
  <c r="Q3296" i="1"/>
  <c r="N3295" i="1"/>
  <c r="O3295" i="1"/>
  <c r="P3295" i="1"/>
  <c r="Q3295" i="1"/>
  <c r="N3293" i="1"/>
  <c r="O3293" i="1"/>
  <c r="P3293" i="1"/>
  <c r="Q3293" i="1"/>
  <c r="N3292" i="1"/>
  <c r="O3292" i="1"/>
  <c r="P3292" i="1"/>
  <c r="Q3292" i="1"/>
  <c r="N3291" i="1"/>
  <c r="O3291" i="1"/>
  <c r="P3291" i="1"/>
  <c r="Q3291" i="1"/>
  <c r="N3290" i="1"/>
  <c r="O3290" i="1"/>
  <c r="P3290" i="1"/>
  <c r="Q3290" i="1"/>
  <c r="N3289" i="1"/>
  <c r="O3289" i="1"/>
  <c r="P3289" i="1"/>
  <c r="Q3289" i="1"/>
  <c r="N3288" i="1"/>
  <c r="O3288" i="1"/>
  <c r="P3288" i="1"/>
  <c r="Q3288" i="1"/>
  <c r="N3287" i="1"/>
  <c r="O3287" i="1"/>
  <c r="P3287" i="1"/>
  <c r="Q3287" i="1"/>
  <c r="N3286" i="1"/>
  <c r="O3286" i="1"/>
  <c r="P3286" i="1"/>
  <c r="Q3286" i="1"/>
  <c r="N3285" i="1"/>
  <c r="O3285" i="1"/>
  <c r="P3285" i="1"/>
  <c r="Q3285" i="1"/>
  <c r="N3283" i="1"/>
  <c r="O3283" i="1"/>
  <c r="P3283" i="1"/>
  <c r="Q3283" i="1"/>
  <c r="N3282" i="1"/>
  <c r="O3282" i="1"/>
  <c r="P3282" i="1"/>
  <c r="Q3282" i="1"/>
  <c r="N3281" i="1"/>
  <c r="O3281" i="1"/>
  <c r="P3281" i="1"/>
  <c r="Q3281" i="1"/>
  <c r="N3280" i="1"/>
  <c r="O3280" i="1"/>
  <c r="P3280" i="1"/>
  <c r="Q3280" i="1"/>
  <c r="N3279" i="1"/>
  <c r="O3279" i="1"/>
  <c r="P3279" i="1"/>
  <c r="Q3279" i="1"/>
  <c r="N3278" i="1"/>
  <c r="O3278" i="1"/>
  <c r="P3278" i="1"/>
  <c r="Q3278" i="1"/>
  <c r="N3277" i="1"/>
  <c r="O3277" i="1"/>
  <c r="P3277" i="1"/>
  <c r="Q3277" i="1"/>
  <c r="N3276" i="1"/>
  <c r="O3276" i="1"/>
  <c r="P3276" i="1"/>
  <c r="Q3276" i="1"/>
  <c r="N3274" i="1"/>
  <c r="O3274" i="1"/>
  <c r="P3274" i="1"/>
  <c r="Q3274" i="1"/>
  <c r="N3273" i="1"/>
  <c r="O3273" i="1"/>
  <c r="P3273" i="1"/>
  <c r="Q3273" i="1"/>
  <c r="N3272" i="1"/>
  <c r="O3272" i="1"/>
  <c r="P3272" i="1"/>
  <c r="Q3272" i="1"/>
  <c r="N3270" i="1"/>
  <c r="O3270" i="1"/>
  <c r="P3270" i="1"/>
  <c r="Q3270" i="1"/>
  <c r="N3269" i="1"/>
  <c r="O3269" i="1"/>
  <c r="P3269" i="1"/>
  <c r="Q3269" i="1"/>
  <c r="N3268" i="1"/>
  <c r="O3268" i="1"/>
  <c r="P3268" i="1"/>
  <c r="Q3268" i="1"/>
  <c r="N3267" i="1"/>
  <c r="O3267" i="1"/>
  <c r="P3267" i="1"/>
  <c r="Q3267" i="1"/>
  <c r="N3266" i="1"/>
  <c r="O3266" i="1"/>
  <c r="P3266" i="1"/>
  <c r="Q3266" i="1"/>
  <c r="N3265" i="1"/>
  <c r="O3265" i="1"/>
  <c r="P3265" i="1"/>
  <c r="Q3265" i="1"/>
  <c r="N3264" i="1"/>
  <c r="O3264" i="1"/>
  <c r="P3264" i="1"/>
  <c r="Q3264" i="1"/>
  <c r="N3263" i="1"/>
  <c r="O3263" i="1"/>
  <c r="P3263" i="1"/>
  <c r="Q3263" i="1"/>
  <c r="N3262" i="1"/>
  <c r="O3262" i="1"/>
  <c r="P3262" i="1"/>
  <c r="Q3262" i="1"/>
  <c r="N3261" i="1"/>
  <c r="O3261" i="1"/>
  <c r="P3261" i="1"/>
  <c r="Q3261" i="1"/>
  <c r="N3260" i="1"/>
  <c r="O3260" i="1"/>
  <c r="P3260" i="1"/>
  <c r="Q3260" i="1"/>
  <c r="N3258" i="1"/>
  <c r="O3258" i="1"/>
  <c r="P3258" i="1"/>
  <c r="Q3258" i="1"/>
  <c r="N3257" i="1"/>
  <c r="O3257" i="1"/>
  <c r="P3257" i="1"/>
  <c r="Q3257" i="1"/>
  <c r="N3256" i="1"/>
  <c r="O3256" i="1"/>
  <c r="P3256" i="1"/>
  <c r="Q3256" i="1"/>
  <c r="N3255" i="1"/>
  <c r="O3255" i="1"/>
  <c r="P3255" i="1"/>
  <c r="Q3255" i="1"/>
  <c r="N3254" i="1"/>
  <c r="O3254" i="1"/>
  <c r="P3254" i="1"/>
  <c r="Q3254" i="1"/>
  <c r="N3253" i="1"/>
  <c r="O3253" i="1"/>
  <c r="P3253" i="1"/>
  <c r="Q3253" i="1"/>
  <c r="N3252" i="1"/>
  <c r="O3252" i="1"/>
  <c r="P3252" i="1"/>
  <c r="Q3252" i="1"/>
  <c r="N3251" i="1"/>
  <c r="O3251" i="1"/>
  <c r="P3251" i="1"/>
  <c r="Q3251" i="1"/>
  <c r="N3250" i="1"/>
  <c r="O3250" i="1"/>
  <c r="P3250" i="1"/>
  <c r="Q3250" i="1"/>
  <c r="N3249" i="1"/>
  <c r="O3249" i="1"/>
  <c r="P3249" i="1"/>
  <c r="Q3249" i="1"/>
  <c r="N3248" i="1"/>
  <c r="O3248" i="1"/>
  <c r="P3248" i="1"/>
  <c r="Q3248" i="1"/>
  <c r="N3246" i="1"/>
  <c r="O3246" i="1"/>
  <c r="P3246" i="1"/>
  <c r="Q3246" i="1"/>
  <c r="N3245" i="1"/>
  <c r="O3245" i="1"/>
  <c r="P3245" i="1"/>
  <c r="Q3245" i="1"/>
  <c r="N3244" i="1"/>
  <c r="O3244" i="1"/>
  <c r="P3244" i="1"/>
  <c r="Q3244" i="1"/>
  <c r="N3243" i="1"/>
  <c r="O3243" i="1"/>
  <c r="P3243" i="1"/>
  <c r="Q3243" i="1"/>
  <c r="N3242" i="1"/>
  <c r="O3242" i="1"/>
  <c r="P3242" i="1"/>
  <c r="Q3242" i="1"/>
  <c r="N3240" i="1"/>
  <c r="O3240" i="1"/>
  <c r="P3240" i="1"/>
  <c r="Q3240" i="1"/>
  <c r="N3239" i="1"/>
  <c r="O3239" i="1"/>
  <c r="P3239" i="1"/>
  <c r="Q3239" i="1"/>
  <c r="N3238" i="1"/>
  <c r="O3238" i="1"/>
  <c r="P3238" i="1"/>
  <c r="Q3238" i="1"/>
  <c r="N3237" i="1"/>
  <c r="O3237" i="1"/>
  <c r="P3237" i="1"/>
  <c r="Q3237" i="1"/>
  <c r="N3235" i="1"/>
  <c r="O3235" i="1"/>
  <c r="P3235" i="1"/>
  <c r="Q3235" i="1"/>
  <c r="N3234" i="1"/>
  <c r="O3234" i="1"/>
  <c r="P3234" i="1"/>
  <c r="Q3234" i="1"/>
  <c r="N3233" i="1"/>
  <c r="O3233" i="1"/>
  <c r="P3233" i="1"/>
  <c r="Q3233" i="1"/>
  <c r="N3232" i="1"/>
  <c r="O3232" i="1"/>
  <c r="P3232" i="1"/>
  <c r="Q3232" i="1"/>
  <c r="N3230" i="1"/>
  <c r="O3230" i="1"/>
  <c r="P3230" i="1"/>
  <c r="Q3230" i="1"/>
  <c r="N3229" i="1"/>
  <c r="O3229" i="1"/>
  <c r="P3229" i="1"/>
  <c r="Q3229" i="1"/>
  <c r="N3228" i="1"/>
  <c r="O3228" i="1"/>
  <c r="P3228" i="1"/>
  <c r="Q3228" i="1"/>
  <c r="N3227" i="1"/>
  <c r="O3227" i="1"/>
  <c r="P3227" i="1"/>
  <c r="Q3227" i="1"/>
  <c r="N3226" i="1"/>
  <c r="O3226" i="1"/>
  <c r="P3226" i="1"/>
  <c r="Q3226" i="1"/>
  <c r="N3225" i="1"/>
  <c r="O3225" i="1"/>
  <c r="P3225" i="1"/>
  <c r="Q3225" i="1"/>
  <c r="N3220" i="1"/>
  <c r="O3220" i="1"/>
  <c r="P3220" i="1"/>
  <c r="Q3220" i="1"/>
  <c r="N3219" i="1"/>
  <c r="O3219" i="1"/>
  <c r="P3219" i="1"/>
  <c r="Q3219" i="1"/>
  <c r="N3218" i="1"/>
  <c r="O3218" i="1"/>
  <c r="P3218" i="1"/>
  <c r="Q3218" i="1"/>
  <c r="N3217" i="1"/>
  <c r="O3217" i="1"/>
  <c r="P3217" i="1"/>
  <c r="Q3217" i="1"/>
  <c r="N3215" i="1"/>
  <c r="O3215" i="1"/>
  <c r="P3215" i="1"/>
  <c r="Q3215" i="1"/>
  <c r="N3213" i="1"/>
  <c r="O3213" i="1"/>
  <c r="P3213" i="1"/>
  <c r="Q3213" i="1"/>
  <c r="N3212" i="1"/>
  <c r="O3212" i="1"/>
  <c r="P3212" i="1"/>
  <c r="Q3212" i="1"/>
  <c r="N3211" i="1"/>
  <c r="O3211" i="1"/>
  <c r="P3211" i="1"/>
  <c r="Q3211" i="1"/>
  <c r="N3210" i="1"/>
  <c r="O3210" i="1"/>
  <c r="P3210" i="1"/>
  <c r="Q3210" i="1"/>
  <c r="N3209" i="1"/>
  <c r="O3209" i="1"/>
  <c r="P3209" i="1"/>
  <c r="Q3209" i="1"/>
  <c r="N3208" i="1"/>
  <c r="O3208" i="1"/>
  <c r="P3208" i="1"/>
  <c r="Q3208" i="1"/>
  <c r="N3207" i="1"/>
  <c r="O3207" i="1"/>
  <c r="P3207" i="1"/>
  <c r="Q3207" i="1"/>
  <c r="N3206" i="1"/>
  <c r="O3206" i="1"/>
  <c r="P3206" i="1"/>
  <c r="Q3206" i="1"/>
  <c r="N3205" i="1"/>
  <c r="O3205" i="1"/>
  <c r="P3205" i="1"/>
  <c r="Q3205" i="1"/>
  <c r="N3204" i="1"/>
  <c r="O3204" i="1"/>
  <c r="P3204" i="1"/>
  <c r="Q3204" i="1"/>
  <c r="N3202" i="1"/>
  <c r="O3202" i="1"/>
  <c r="P3202" i="1"/>
  <c r="Q3202" i="1"/>
  <c r="N3201" i="1"/>
  <c r="O3201" i="1"/>
  <c r="P3201" i="1"/>
  <c r="Q3201" i="1"/>
  <c r="N3200" i="1"/>
  <c r="O3200" i="1"/>
  <c r="P3200" i="1"/>
  <c r="Q3200" i="1"/>
  <c r="N3198" i="1"/>
  <c r="O3198" i="1"/>
  <c r="P3198" i="1"/>
  <c r="Q3198" i="1"/>
  <c r="N3195" i="1"/>
  <c r="O3195" i="1"/>
  <c r="P3195" i="1"/>
  <c r="Q3195" i="1"/>
  <c r="N3194" i="1"/>
  <c r="O3194" i="1"/>
  <c r="P3194" i="1"/>
  <c r="Q3194" i="1"/>
  <c r="N3192" i="1"/>
  <c r="O3192" i="1"/>
  <c r="P3192" i="1"/>
  <c r="Q3192" i="1"/>
  <c r="N3190" i="1"/>
  <c r="O3190" i="1"/>
  <c r="P3190" i="1"/>
  <c r="Q3190" i="1"/>
  <c r="N3189" i="1"/>
  <c r="O3189" i="1"/>
  <c r="P3189" i="1"/>
  <c r="Q3189" i="1"/>
  <c r="N3187" i="1"/>
  <c r="O3187" i="1"/>
  <c r="P3187" i="1"/>
  <c r="Q3187" i="1"/>
  <c r="N3186" i="1"/>
  <c r="O3186" i="1"/>
  <c r="P3186" i="1"/>
  <c r="Q3186" i="1"/>
  <c r="N3185" i="1"/>
  <c r="O3185" i="1"/>
  <c r="P3185" i="1"/>
  <c r="Q3185" i="1"/>
  <c r="N3184" i="1"/>
  <c r="O3184" i="1"/>
  <c r="P3184" i="1"/>
  <c r="Q3184" i="1"/>
  <c r="N3183" i="1"/>
  <c r="O3183" i="1"/>
  <c r="P3183" i="1"/>
  <c r="Q3183" i="1"/>
  <c r="N3182" i="1"/>
  <c r="O3182" i="1"/>
  <c r="P3182" i="1"/>
  <c r="Q3182" i="1"/>
  <c r="N3181" i="1"/>
  <c r="O3181" i="1"/>
  <c r="P3181" i="1"/>
  <c r="Q3181" i="1"/>
  <c r="N3179" i="1"/>
  <c r="O3179" i="1"/>
  <c r="P3179" i="1"/>
  <c r="Q3179" i="1"/>
  <c r="N3178" i="1"/>
  <c r="O3178" i="1"/>
  <c r="P3178" i="1"/>
  <c r="Q3178" i="1"/>
  <c r="N3176" i="1"/>
  <c r="O3176" i="1"/>
  <c r="P3176" i="1"/>
  <c r="Q3176" i="1"/>
  <c r="N3175" i="1"/>
  <c r="O3175" i="1"/>
  <c r="P3175" i="1"/>
  <c r="Q3175" i="1"/>
  <c r="N3174" i="1"/>
  <c r="O3174" i="1"/>
  <c r="P3174" i="1"/>
  <c r="Q3174" i="1"/>
  <c r="N3173" i="1"/>
  <c r="O3173" i="1"/>
  <c r="P3173" i="1"/>
  <c r="Q3173" i="1"/>
  <c r="N3171" i="1"/>
  <c r="O3171" i="1"/>
  <c r="P3171" i="1"/>
  <c r="Q3171" i="1"/>
  <c r="N3169" i="1"/>
  <c r="O3169" i="1"/>
  <c r="P3169" i="1"/>
  <c r="Q3169" i="1"/>
  <c r="N3168" i="1"/>
  <c r="O3168" i="1"/>
  <c r="P3168" i="1"/>
  <c r="Q3168" i="1"/>
  <c r="N3167" i="1"/>
  <c r="O3167" i="1"/>
  <c r="P3167" i="1"/>
  <c r="Q3167" i="1"/>
  <c r="N3163" i="1"/>
  <c r="O3163" i="1"/>
  <c r="P3163" i="1"/>
  <c r="Q3163" i="1"/>
  <c r="N3162" i="1"/>
  <c r="O3162" i="1"/>
  <c r="P3162" i="1"/>
  <c r="Q3162" i="1"/>
  <c r="N3161" i="1"/>
  <c r="O3161" i="1"/>
  <c r="P3161" i="1"/>
  <c r="Q3161" i="1"/>
  <c r="N3160" i="1"/>
  <c r="O3160" i="1"/>
  <c r="P3160" i="1"/>
  <c r="Q3160" i="1"/>
  <c r="N3159" i="1"/>
  <c r="O3159" i="1"/>
  <c r="P3159" i="1"/>
  <c r="Q3159" i="1"/>
  <c r="N3158" i="1"/>
  <c r="O3158" i="1"/>
  <c r="P3158" i="1"/>
  <c r="Q3158" i="1"/>
  <c r="N3156" i="1"/>
  <c r="O3156" i="1"/>
  <c r="P3156" i="1"/>
  <c r="Q3156" i="1"/>
  <c r="N3153" i="1"/>
  <c r="O3153" i="1"/>
  <c r="P3153" i="1"/>
  <c r="Q3153" i="1"/>
  <c r="N3152" i="1"/>
  <c r="O3152" i="1"/>
  <c r="P3152" i="1"/>
  <c r="Q3152" i="1"/>
  <c r="N3150" i="1"/>
  <c r="O3150" i="1"/>
  <c r="P3150" i="1"/>
  <c r="Q3150" i="1"/>
  <c r="N3149" i="1"/>
  <c r="O3149" i="1"/>
  <c r="P3149" i="1"/>
  <c r="Q3149" i="1"/>
  <c r="N3148" i="1"/>
  <c r="O3148" i="1"/>
  <c r="P3148" i="1"/>
  <c r="Q3148" i="1"/>
  <c r="N3147" i="1"/>
  <c r="O3147" i="1"/>
  <c r="P3147" i="1"/>
  <c r="Q3147" i="1"/>
  <c r="N3146" i="1"/>
  <c r="O3146" i="1"/>
  <c r="P3146" i="1"/>
  <c r="Q3146" i="1"/>
  <c r="N3145" i="1"/>
  <c r="O3145" i="1"/>
  <c r="P3145" i="1"/>
  <c r="Q3145" i="1"/>
  <c r="N3143" i="1"/>
  <c r="O3143" i="1"/>
  <c r="P3143" i="1"/>
  <c r="Q3143" i="1"/>
  <c r="N3142" i="1"/>
  <c r="O3142" i="1"/>
  <c r="P3142" i="1"/>
  <c r="Q3142" i="1"/>
  <c r="N3141" i="1"/>
  <c r="O3141" i="1"/>
  <c r="P3141" i="1"/>
  <c r="Q3141" i="1"/>
  <c r="N3140" i="1"/>
  <c r="O3140" i="1"/>
  <c r="P3140" i="1"/>
  <c r="Q3140" i="1"/>
  <c r="N3139" i="1"/>
  <c r="O3139" i="1"/>
  <c r="P3139" i="1"/>
  <c r="Q3139" i="1"/>
  <c r="N3137" i="1"/>
  <c r="O3137" i="1"/>
  <c r="P3137" i="1"/>
  <c r="Q3137" i="1"/>
  <c r="N3136" i="1"/>
  <c r="O3136" i="1"/>
  <c r="P3136" i="1"/>
  <c r="Q3136" i="1"/>
  <c r="N3134" i="1"/>
  <c r="O3134" i="1"/>
  <c r="P3134" i="1"/>
  <c r="Q3134" i="1"/>
  <c r="N3133" i="1"/>
  <c r="O3133" i="1"/>
  <c r="P3133" i="1"/>
  <c r="Q3133" i="1"/>
  <c r="N3131" i="1"/>
  <c r="O3131" i="1"/>
  <c r="P3131" i="1"/>
  <c r="Q3131" i="1"/>
  <c r="N3130" i="1"/>
  <c r="O3130" i="1"/>
  <c r="P3130" i="1"/>
  <c r="Q3130" i="1"/>
  <c r="N3129" i="1"/>
  <c r="O3129" i="1"/>
  <c r="P3129" i="1"/>
  <c r="Q3129" i="1"/>
  <c r="N3127" i="1"/>
  <c r="O3127" i="1"/>
  <c r="P3127" i="1"/>
  <c r="Q3127" i="1"/>
  <c r="N3126" i="1"/>
  <c r="O3126" i="1"/>
  <c r="P3126" i="1"/>
  <c r="Q3126" i="1"/>
  <c r="N3125" i="1"/>
  <c r="O3125" i="1"/>
  <c r="P3125" i="1"/>
  <c r="Q3125" i="1"/>
  <c r="N3124" i="1"/>
  <c r="O3124" i="1"/>
  <c r="P3124" i="1"/>
  <c r="Q3124" i="1"/>
  <c r="N3122" i="1"/>
  <c r="O3122" i="1"/>
  <c r="P3122" i="1"/>
  <c r="Q3122" i="1"/>
  <c r="N3121" i="1"/>
  <c r="O3121" i="1"/>
  <c r="P3121" i="1"/>
  <c r="Q3121" i="1"/>
  <c r="N3120" i="1"/>
  <c r="O3120" i="1"/>
  <c r="P3120" i="1"/>
  <c r="Q3120" i="1"/>
  <c r="N3119" i="1"/>
  <c r="O3119" i="1"/>
  <c r="P3119" i="1"/>
  <c r="Q3119" i="1"/>
  <c r="N3118" i="1"/>
  <c r="O3118" i="1"/>
  <c r="P3118" i="1"/>
  <c r="Q3118" i="1"/>
  <c r="N3117" i="1"/>
  <c r="O3117" i="1"/>
  <c r="P3117" i="1"/>
  <c r="Q3117" i="1"/>
  <c r="N3116" i="1"/>
  <c r="O3116" i="1"/>
  <c r="P3116" i="1"/>
  <c r="Q3116" i="1"/>
  <c r="N3115" i="1"/>
  <c r="O3115" i="1"/>
  <c r="P3115" i="1"/>
  <c r="Q3115" i="1"/>
  <c r="N3113" i="1"/>
  <c r="O3113" i="1"/>
  <c r="P3113" i="1"/>
  <c r="Q3113" i="1"/>
  <c r="N3112" i="1"/>
  <c r="O3112" i="1"/>
  <c r="P3112" i="1"/>
  <c r="Q3112" i="1"/>
  <c r="N3111" i="1"/>
  <c r="O3111" i="1"/>
  <c r="P3111" i="1"/>
  <c r="Q3111" i="1"/>
  <c r="N3110" i="1"/>
  <c r="O3110" i="1"/>
  <c r="P3110" i="1"/>
  <c r="Q3110" i="1"/>
  <c r="N3109" i="1"/>
  <c r="O3109" i="1"/>
  <c r="P3109" i="1"/>
  <c r="Q3109" i="1"/>
  <c r="N3108" i="1"/>
  <c r="O3108" i="1"/>
  <c r="P3108" i="1"/>
  <c r="Q3108" i="1"/>
  <c r="N3107" i="1"/>
  <c r="O3107" i="1"/>
  <c r="P3107" i="1"/>
  <c r="Q3107" i="1"/>
  <c r="N3106" i="1"/>
  <c r="O3106" i="1"/>
  <c r="P3106" i="1"/>
  <c r="Q3106" i="1"/>
  <c r="N3105" i="1"/>
  <c r="O3105" i="1"/>
  <c r="P3105" i="1"/>
  <c r="Q3105" i="1"/>
  <c r="N3104" i="1"/>
  <c r="O3104" i="1"/>
  <c r="P3104" i="1"/>
  <c r="Q3104" i="1"/>
  <c r="N3103" i="1"/>
  <c r="O3103" i="1"/>
  <c r="P3103" i="1"/>
  <c r="Q3103" i="1"/>
  <c r="N3101" i="1"/>
  <c r="O3101" i="1"/>
  <c r="P3101" i="1"/>
  <c r="Q3101" i="1"/>
  <c r="N3100" i="1"/>
  <c r="O3100" i="1"/>
  <c r="P3100" i="1"/>
  <c r="Q3100" i="1"/>
  <c r="N3099" i="1"/>
  <c r="O3099" i="1"/>
  <c r="P3099" i="1"/>
  <c r="Q3099" i="1"/>
  <c r="N3098" i="1"/>
  <c r="O3098" i="1"/>
  <c r="P3098" i="1"/>
  <c r="Q3098" i="1"/>
  <c r="N3095" i="1"/>
  <c r="O3095" i="1"/>
  <c r="P3095" i="1"/>
  <c r="Q3095" i="1"/>
  <c r="N3094" i="1"/>
  <c r="O3094" i="1"/>
  <c r="P3094" i="1"/>
  <c r="Q3094" i="1"/>
  <c r="N3092" i="1"/>
  <c r="O3092" i="1"/>
  <c r="P3092" i="1"/>
  <c r="Q3092" i="1"/>
  <c r="N3091" i="1"/>
  <c r="O3091" i="1"/>
  <c r="P3091" i="1"/>
  <c r="Q3091" i="1"/>
  <c r="N3090" i="1"/>
  <c r="O3090" i="1"/>
  <c r="P3090" i="1"/>
  <c r="Q3090" i="1"/>
  <c r="N3089" i="1"/>
  <c r="O3089" i="1"/>
  <c r="P3089" i="1"/>
  <c r="Q3089" i="1"/>
  <c r="N3088" i="1"/>
  <c r="O3088" i="1"/>
  <c r="P3088" i="1"/>
  <c r="Q3088" i="1"/>
  <c r="N3085" i="1"/>
  <c r="O3085" i="1"/>
  <c r="P3085" i="1"/>
  <c r="Q3085" i="1"/>
  <c r="N3084" i="1"/>
  <c r="O3084" i="1"/>
  <c r="P3084" i="1"/>
  <c r="Q3084" i="1"/>
  <c r="N3082" i="1"/>
  <c r="O3082" i="1"/>
  <c r="P3082" i="1"/>
  <c r="Q3082" i="1"/>
  <c r="N3081" i="1"/>
  <c r="O3081" i="1"/>
  <c r="P3081" i="1"/>
  <c r="Q3081" i="1"/>
  <c r="N3080" i="1"/>
  <c r="O3080" i="1"/>
  <c r="P3080" i="1"/>
  <c r="Q3080" i="1"/>
  <c r="N3079" i="1"/>
  <c r="O3079" i="1"/>
  <c r="P3079" i="1"/>
  <c r="Q3079" i="1"/>
  <c r="N3078" i="1"/>
  <c r="O3078" i="1"/>
  <c r="P3078" i="1"/>
  <c r="Q3078" i="1"/>
  <c r="N3077" i="1"/>
  <c r="O3077" i="1"/>
  <c r="P3077" i="1"/>
  <c r="Q3077" i="1"/>
  <c r="N3076" i="1"/>
  <c r="O3076" i="1"/>
  <c r="P3076" i="1"/>
  <c r="Q3076" i="1"/>
  <c r="N3073" i="1"/>
  <c r="O3073" i="1"/>
  <c r="P3073" i="1"/>
  <c r="Q3073" i="1"/>
  <c r="N3070" i="1"/>
  <c r="O3070" i="1"/>
  <c r="P3070" i="1"/>
  <c r="Q3070" i="1"/>
  <c r="N3069" i="1"/>
  <c r="O3069" i="1"/>
  <c r="P3069" i="1"/>
  <c r="Q3069" i="1"/>
  <c r="N3068" i="1"/>
  <c r="O3068" i="1"/>
  <c r="P3068" i="1"/>
  <c r="Q3068" i="1"/>
  <c r="N3066" i="1"/>
  <c r="O3066" i="1"/>
  <c r="P3066" i="1"/>
  <c r="Q3066" i="1"/>
  <c r="N3065" i="1"/>
  <c r="O3065" i="1"/>
  <c r="P3065" i="1"/>
  <c r="Q3065" i="1"/>
  <c r="N3064" i="1"/>
  <c r="O3064" i="1"/>
  <c r="P3064" i="1"/>
  <c r="Q3064" i="1"/>
  <c r="N3063" i="1"/>
  <c r="O3063" i="1"/>
  <c r="P3063" i="1"/>
  <c r="Q3063" i="1"/>
  <c r="N3062" i="1"/>
  <c r="O3062" i="1"/>
  <c r="P3062" i="1"/>
  <c r="Q3062" i="1"/>
  <c r="N3061" i="1"/>
  <c r="O3061" i="1"/>
  <c r="P3061" i="1"/>
  <c r="Q3061" i="1"/>
  <c r="N3060" i="1"/>
  <c r="O3060" i="1"/>
  <c r="P3060" i="1"/>
  <c r="Q3060" i="1"/>
  <c r="N3059" i="1"/>
  <c r="O3059" i="1"/>
  <c r="P3059" i="1"/>
  <c r="Q3059" i="1"/>
  <c r="N3058" i="1"/>
  <c r="O3058" i="1"/>
  <c r="P3058" i="1"/>
  <c r="Q3058" i="1"/>
  <c r="N3055" i="1"/>
  <c r="O3055" i="1"/>
  <c r="P3055" i="1"/>
  <c r="Q3055" i="1"/>
  <c r="N3054" i="1"/>
  <c r="O3054" i="1"/>
  <c r="P3054" i="1"/>
  <c r="Q3054" i="1"/>
  <c r="N3053" i="1"/>
  <c r="O3053" i="1"/>
  <c r="P3053" i="1"/>
  <c r="Q3053" i="1"/>
  <c r="N3052" i="1"/>
  <c r="O3052" i="1"/>
  <c r="P3052" i="1"/>
  <c r="Q3052" i="1"/>
  <c r="N3051" i="1"/>
  <c r="O3051" i="1"/>
  <c r="P3051" i="1"/>
  <c r="Q3051" i="1"/>
  <c r="N3050" i="1"/>
  <c r="O3050" i="1"/>
  <c r="P3050" i="1"/>
  <c r="Q3050" i="1"/>
  <c r="N3049" i="1"/>
  <c r="O3049" i="1"/>
  <c r="P3049" i="1"/>
  <c r="Q3049" i="1"/>
  <c r="N3048" i="1"/>
  <c r="O3048" i="1"/>
  <c r="P3048" i="1"/>
  <c r="Q3048" i="1"/>
  <c r="N3046" i="1"/>
  <c r="O3046" i="1"/>
  <c r="P3046" i="1"/>
  <c r="Q3046" i="1"/>
  <c r="N3045" i="1"/>
  <c r="O3045" i="1"/>
  <c r="P3045" i="1"/>
  <c r="Q3045" i="1"/>
  <c r="N3044" i="1"/>
  <c r="O3044" i="1"/>
  <c r="P3044" i="1"/>
  <c r="Q3044" i="1"/>
  <c r="N3043" i="1"/>
  <c r="O3043" i="1"/>
  <c r="P3043" i="1"/>
  <c r="Q3043" i="1"/>
  <c r="N3042" i="1"/>
  <c r="O3042" i="1"/>
  <c r="P3042" i="1"/>
  <c r="Q3042" i="1"/>
  <c r="N3041" i="1"/>
  <c r="O3041" i="1"/>
  <c r="P3041" i="1"/>
  <c r="Q3041" i="1"/>
  <c r="N3040" i="1"/>
  <c r="O3040" i="1"/>
  <c r="P3040" i="1"/>
  <c r="Q3040" i="1"/>
  <c r="N3039" i="1"/>
  <c r="O3039" i="1"/>
  <c r="P3039" i="1"/>
  <c r="Q3039" i="1"/>
  <c r="N3038" i="1"/>
  <c r="O3038" i="1"/>
  <c r="P3038" i="1"/>
  <c r="Q3038" i="1"/>
  <c r="N3037" i="1"/>
  <c r="O3037" i="1"/>
  <c r="P3037" i="1"/>
  <c r="Q3037" i="1"/>
  <c r="N3036" i="1"/>
  <c r="O3036" i="1"/>
  <c r="P3036" i="1"/>
  <c r="Q3036" i="1"/>
  <c r="N3035" i="1"/>
  <c r="O3035" i="1"/>
  <c r="P3035" i="1"/>
  <c r="Q3035" i="1"/>
  <c r="N3034" i="1"/>
  <c r="O3034" i="1"/>
  <c r="P3034" i="1"/>
  <c r="Q3034" i="1"/>
  <c r="N3033" i="1"/>
  <c r="O3033" i="1"/>
  <c r="P3033" i="1"/>
  <c r="Q3033" i="1"/>
  <c r="N3032" i="1"/>
  <c r="O3032" i="1"/>
  <c r="P3032" i="1"/>
  <c r="Q3032" i="1"/>
  <c r="N3031" i="1"/>
  <c r="O3031" i="1"/>
  <c r="P3031" i="1"/>
  <c r="Q3031" i="1"/>
  <c r="N3029" i="1"/>
  <c r="O3029" i="1"/>
  <c r="P3029" i="1"/>
  <c r="Q3029" i="1"/>
  <c r="N3027" i="1"/>
  <c r="O3027" i="1"/>
  <c r="P3027" i="1"/>
  <c r="Q3027" i="1"/>
  <c r="N3026" i="1"/>
  <c r="O3026" i="1"/>
  <c r="P3026" i="1"/>
  <c r="Q3026" i="1"/>
  <c r="N3025" i="1"/>
  <c r="O3025" i="1"/>
  <c r="P3025" i="1"/>
  <c r="Q3025" i="1"/>
  <c r="N3022" i="1"/>
  <c r="O3022" i="1"/>
  <c r="P3022" i="1"/>
  <c r="Q3022" i="1"/>
  <c r="N3021" i="1"/>
  <c r="O3021" i="1"/>
  <c r="P3021" i="1"/>
  <c r="Q3021" i="1"/>
  <c r="N3020" i="1"/>
  <c r="O3020" i="1"/>
  <c r="P3020" i="1"/>
  <c r="Q3020" i="1"/>
  <c r="N3019" i="1"/>
  <c r="O3019" i="1"/>
  <c r="P3019" i="1"/>
  <c r="Q3019" i="1"/>
  <c r="N3018" i="1"/>
  <c r="O3018" i="1"/>
  <c r="P3018" i="1"/>
  <c r="Q3018" i="1"/>
  <c r="N3017" i="1"/>
  <c r="O3017" i="1"/>
  <c r="P3017" i="1"/>
  <c r="Q3017" i="1"/>
  <c r="N3016" i="1"/>
  <c r="O3016" i="1"/>
  <c r="P3016" i="1"/>
  <c r="Q3016" i="1"/>
  <c r="N3014" i="1"/>
  <c r="O3014" i="1"/>
  <c r="P3014" i="1"/>
  <c r="Q3014" i="1"/>
  <c r="N3013" i="1"/>
  <c r="O3013" i="1"/>
  <c r="P3013" i="1"/>
  <c r="Q3013" i="1"/>
  <c r="N3012" i="1"/>
  <c r="O3012" i="1"/>
  <c r="P3012" i="1"/>
  <c r="Q3012" i="1"/>
  <c r="N3011" i="1"/>
  <c r="O3011" i="1"/>
  <c r="P3011" i="1"/>
  <c r="Q3011" i="1"/>
  <c r="N3010" i="1"/>
  <c r="O3010" i="1"/>
  <c r="P3010" i="1"/>
  <c r="Q3010" i="1"/>
  <c r="N3009" i="1"/>
  <c r="O3009" i="1"/>
  <c r="P3009" i="1"/>
  <c r="Q3009" i="1"/>
  <c r="N3008" i="1"/>
  <c r="O3008" i="1"/>
  <c r="P3008" i="1"/>
  <c r="Q3008" i="1"/>
  <c r="N3007" i="1"/>
  <c r="O3007" i="1"/>
  <c r="P3007" i="1"/>
  <c r="Q3007" i="1"/>
  <c r="N3006" i="1"/>
  <c r="O3006" i="1"/>
  <c r="P3006" i="1"/>
  <c r="Q3006" i="1"/>
  <c r="N3005" i="1"/>
  <c r="O3005" i="1"/>
  <c r="P3005" i="1"/>
  <c r="Q3005" i="1"/>
  <c r="N3004" i="1"/>
  <c r="O3004" i="1"/>
  <c r="P3004" i="1"/>
  <c r="Q3004" i="1"/>
  <c r="N3003" i="1"/>
  <c r="O3003" i="1"/>
  <c r="P3003" i="1"/>
  <c r="Q3003" i="1"/>
  <c r="N3002" i="1"/>
  <c r="O3002" i="1"/>
  <c r="P3002" i="1"/>
  <c r="Q3002" i="1"/>
  <c r="N3000" i="1"/>
  <c r="O3000" i="1"/>
  <c r="P3000" i="1"/>
  <c r="Q3000" i="1"/>
  <c r="N2998" i="1"/>
  <c r="O2998" i="1"/>
  <c r="P2998" i="1"/>
  <c r="Q2998" i="1"/>
  <c r="N2997" i="1"/>
  <c r="O2997" i="1"/>
  <c r="P2997" i="1"/>
  <c r="Q2997" i="1"/>
  <c r="N2995" i="1"/>
  <c r="O2995" i="1"/>
  <c r="P2995" i="1"/>
  <c r="Q2995" i="1"/>
  <c r="N2994" i="1"/>
  <c r="O2994" i="1"/>
  <c r="P2994" i="1"/>
  <c r="Q2994" i="1"/>
  <c r="N2993" i="1"/>
  <c r="O2993" i="1"/>
  <c r="P2993" i="1"/>
  <c r="Q2993" i="1"/>
  <c r="N2991" i="1"/>
  <c r="O2991" i="1"/>
  <c r="P2991" i="1"/>
  <c r="Q2991" i="1"/>
  <c r="N2989" i="1"/>
  <c r="O2989" i="1"/>
  <c r="P2989" i="1"/>
  <c r="Q2989" i="1"/>
  <c r="N2988" i="1"/>
  <c r="O2988" i="1"/>
  <c r="P2988" i="1"/>
  <c r="Q2988" i="1"/>
  <c r="N2987" i="1"/>
  <c r="O2987" i="1"/>
  <c r="P2987" i="1"/>
  <c r="Q2987" i="1"/>
  <c r="N2986" i="1"/>
  <c r="O2986" i="1"/>
  <c r="P2986" i="1"/>
  <c r="Q2986" i="1"/>
  <c r="N2985" i="1"/>
  <c r="O2985" i="1"/>
  <c r="P2985" i="1"/>
  <c r="Q2985" i="1"/>
  <c r="N2984" i="1"/>
  <c r="O2984" i="1"/>
  <c r="P2984" i="1"/>
  <c r="Q2984" i="1"/>
  <c r="N2982" i="1"/>
  <c r="O2982" i="1"/>
  <c r="P2982" i="1"/>
  <c r="Q2982" i="1"/>
  <c r="N2981" i="1"/>
  <c r="O2981" i="1"/>
  <c r="P2981" i="1"/>
  <c r="Q2981" i="1"/>
  <c r="N2980" i="1"/>
  <c r="O2980" i="1"/>
  <c r="P2980" i="1"/>
  <c r="Q2980" i="1"/>
  <c r="N2979" i="1"/>
  <c r="O2979" i="1"/>
  <c r="P2979" i="1"/>
  <c r="Q2979" i="1"/>
  <c r="N2978" i="1"/>
  <c r="O2978" i="1"/>
  <c r="P2978" i="1"/>
  <c r="Q2978" i="1"/>
  <c r="N2976" i="1"/>
  <c r="O2976" i="1"/>
  <c r="P2976" i="1"/>
  <c r="Q2976" i="1"/>
  <c r="N2975" i="1"/>
  <c r="O2975" i="1"/>
  <c r="P2975" i="1"/>
  <c r="Q2975" i="1"/>
  <c r="N2974" i="1"/>
  <c r="O2974" i="1"/>
  <c r="P2974" i="1"/>
  <c r="Q2974" i="1"/>
  <c r="N2973" i="1"/>
  <c r="O2973" i="1"/>
  <c r="P2973" i="1"/>
  <c r="Q2973" i="1"/>
  <c r="N2972" i="1"/>
  <c r="O2972" i="1"/>
  <c r="P2972" i="1"/>
  <c r="Q2972" i="1"/>
  <c r="N2971" i="1"/>
  <c r="O2971" i="1"/>
  <c r="P2971" i="1"/>
  <c r="Q2971" i="1"/>
  <c r="N2970" i="1"/>
  <c r="O2970" i="1"/>
  <c r="P2970" i="1"/>
  <c r="Q2970" i="1"/>
  <c r="N2969" i="1"/>
  <c r="O2969" i="1"/>
  <c r="P2969" i="1"/>
  <c r="Q2969" i="1"/>
  <c r="N2967" i="1"/>
  <c r="O2967" i="1"/>
  <c r="P2967" i="1"/>
  <c r="Q2967" i="1"/>
  <c r="N2965" i="1"/>
  <c r="O2965" i="1"/>
  <c r="P2965" i="1"/>
  <c r="Q2965" i="1"/>
  <c r="N2964" i="1"/>
  <c r="O2964" i="1"/>
  <c r="P2964" i="1"/>
  <c r="Q2964" i="1"/>
  <c r="N2963" i="1"/>
  <c r="O2963" i="1"/>
  <c r="P2963" i="1"/>
  <c r="Q2963" i="1"/>
  <c r="N2962" i="1"/>
  <c r="O2962" i="1"/>
  <c r="P2962" i="1"/>
  <c r="Q2962" i="1"/>
  <c r="N2961" i="1"/>
  <c r="O2961" i="1"/>
  <c r="P2961" i="1"/>
  <c r="Q2961" i="1"/>
  <c r="N2960" i="1"/>
  <c r="O2960" i="1"/>
  <c r="P2960" i="1"/>
  <c r="Q2960" i="1"/>
  <c r="N2958" i="1"/>
  <c r="O2958" i="1"/>
  <c r="P2958" i="1"/>
  <c r="Q2958" i="1"/>
  <c r="N2957" i="1"/>
  <c r="O2957" i="1"/>
  <c r="P2957" i="1"/>
  <c r="Q2957" i="1"/>
  <c r="N2956" i="1"/>
  <c r="O2956" i="1"/>
  <c r="P2956" i="1"/>
  <c r="Q2956" i="1"/>
  <c r="N2955" i="1"/>
  <c r="O2955" i="1"/>
  <c r="P2955" i="1"/>
  <c r="Q2955" i="1"/>
  <c r="N2952" i="1"/>
  <c r="O2952" i="1"/>
  <c r="P2952" i="1"/>
  <c r="Q2952" i="1"/>
  <c r="N2951" i="1"/>
  <c r="O2951" i="1"/>
  <c r="P2951" i="1"/>
  <c r="Q2951" i="1"/>
  <c r="N2950" i="1"/>
  <c r="O2950" i="1"/>
  <c r="P2950" i="1"/>
  <c r="Q2950" i="1"/>
  <c r="N2949" i="1"/>
  <c r="O2949" i="1"/>
  <c r="P2949" i="1"/>
  <c r="Q2949" i="1"/>
  <c r="N2948" i="1"/>
  <c r="O2948" i="1"/>
  <c r="P2948" i="1"/>
  <c r="Q2948" i="1"/>
  <c r="N2947" i="1"/>
  <c r="O2947" i="1"/>
  <c r="P2947" i="1"/>
  <c r="Q2947" i="1"/>
  <c r="N2946" i="1"/>
  <c r="O2946" i="1"/>
  <c r="P2946" i="1"/>
  <c r="Q2946" i="1"/>
  <c r="N2944" i="1"/>
  <c r="O2944" i="1"/>
  <c r="P2944" i="1"/>
  <c r="Q2944" i="1"/>
  <c r="N2943" i="1"/>
  <c r="O2943" i="1"/>
  <c r="P2943" i="1"/>
  <c r="Q2943" i="1"/>
  <c r="N2941" i="1"/>
  <c r="O2941" i="1"/>
  <c r="P2941" i="1"/>
  <c r="Q2941" i="1"/>
  <c r="N2940" i="1"/>
  <c r="O2940" i="1"/>
  <c r="P2940" i="1"/>
  <c r="Q2940" i="1"/>
  <c r="N2939" i="1"/>
  <c r="O2939" i="1"/>
  <c r="P2939" i="1"/>
  <c r="Q2939" i="1"/>
  <c r="N2938" i="1"/>
  <c r="O2938" i="1"/>
  <c r="P2938" i="1"/>
  <c r="Q2938" i="1"/>
  <c r="N2936" i="1"/>
  <c r="O2936" i="1"/>
  <c r="P2936" i="1"/>
  <c r="Q2936" i="1"/>
  <c r="N2934" i="1"/>
  <c r="O2934" i="1"/>
  <c r="P2934" i="1"/>
  <c r="Q2934" i="1"/>
  <c r="N2932" i="1"/>
  <c r="O2932" i="1"/>
  <c r="P2932" i="1"/>
  <c r="Q2932" i="1"/>
  <c r="N2931" i="1"/>
  <c r="O2931" i="1"/>
  <c r="P2931" i="1"/>
  <c r="Q2931" i="1"/>
  <c r="N2930" i="1"/>
  <c r="O2930" i="1"/>
  <c r="P2930" i="1"/>
  <c r="Q2930" i="1"/>
  <c r="N2929" i="1"/>
  <c r="O2929" i="1"/>
  <c r="P2929" i="1"/>
  <c r="Q2929" i="1"/>
  <c r="N2928" i="1"/>
  <c r="O2928" i="1"/>
  <c r="P2928" i="1"/>
  <c r="Q2928" i="1"/>
  <c r="N2927" i="1"/>
  <c r="O2927" i="1"/>
  <c r="P2927" i="1"/>
  <c r="Q2927" i="1"/>
  <c r="N2925" i="1"/>
  <c r="O2925" i="1"/>
  <c r="P2925" i="1"/>
  <c r="Q2925" i="1"/>
  <c r="N2924" i="1"/>
  <c r="O2924" i="1"/>
  <c r="P2924" i="1"/>
  <c r="Q2924" i="1"/>
  <c r="N2923" i="1"/>
  <c r="O2923" i="1"/>
  <c r="P2923" i="1"/>
  <c r="Q2923" i="1"/>
  <c r="N2922" i="1"/>
  <c r="O2922" i="1"/>
  <c r="P2922" i="1"/>
  <c r="Q2922" i="1"/>
  <c r="N2920" i="1"/>
  <c r="O2920" i="1"/>
  <c r="P2920" i="1"/>
  <c r="Q2920" i="1"/>
  <c r="N2919" i="1"/>
  <c r="O2919" i="1"/>
  <c r="P2919" i="1"/>
  <c r="Q2919" i="1"/>
  <c r="N2918" i="1"/>
  <c r="O2918" i="1"/>
  <c r="P2918" i="1"/>
  <c r="Q2918" i="1"/>
  <c r="N2917" i="1"/>
  <c r="O2917" i="1"/>
  <c r="P2917" i="1"/>
  <c r="Q2917" i="1"/>
  <c r="N2916" i="1"/>
  <c r="O2916" i="1"/>
  <c r="P2916" i="1"/>
  <c r="Q2916" i="1"/>
  <c r="N2914" i="1"/>
  <c r="O2914" i="1"/>
  <c r="P2914" i="1"/>
  <c r="Q2914" i="1"/>
  <c r="N2913" i="1"/>
  <c r="O2913" i="1"/>
  <c r="P2913" i="1"/>
  <c r="Q2913" i="1"/>
  <c r="N2911" i="1"/>
  <c r="O2911" i="1"/>
  <c r="P2911" i="1"/>
  <c r="Q2911" i="1"/>
  <c r="N2910" i="1"/>
  <c r="O2910" i="1"/>
  <c r="P2910" i="1"/>
  <c r="Q2910" i="1"/>
  <c r="N2908" i="1"/>
  <c r="O2908" i="1"/>
  <c r="P2908" i="1"/>
  <c r="Q2908" i="1"/>
  <c r="N2907" i="1"/>
  <c r="O2907" i="1"/>
  <c r="P2907" i="1"/>
  <c r="Q2907" i="1"/>
  <c r="N2906" i="1"/>
  <c r="O2906" i="1"/>
  <c r="P2906" i="1"/>
  <c r="Q2906" i="1"/>
  <c r="N2905" i="1"/>
  <c r="O2905" i="1"/>
  <c r="P2905" i="1"/>
  <c r="Q2905" i="1"/>
  <c r="N2904" i="1"/>
  <c r="O2904" i="1"/>
  <c r="P2904" i="1"/>
  <c r="Q2904" i="1"/>
  <c r="N2902" i="1"/>
  <c r="O2902" i="1"/>
  <c r="P2902" i="1"/>
  <c r="Q2902" i="1"/>
  <c r="N2901" i="1"/>
  <c r="O2901" i="1"/>
  <c r="P2901" i="1"/>
  <c r="Q2901" i="1"/>
  <c r="N2900" i="1"/>
  <c r="O2900" i="1"/>
  <c r="P2900" i="1"/>
  <c r="Q2900" i="1"/>
  <c r="N2899" i="1"/>
  <c r="O2899" i="1"/>
  <c r="P2899" i="1"/>
  <c r="Q2899" i="1"/>
  <c r="N2898" i="1"/>
  <c r="O2898" i="1"/>
  <c r="P2898" i="1"/>
  <c r="Q2898" i="1"/>
  <c r="N2897" i="1"/>
  <c r="O2897" i="1"/>
  <c r="P2897" i="1"/>
  <c r="Q2897" i="1"/>
  <c r="N2896" i="1"/>
  <c r="O2896" i="1"/>
  <c r="P2896" i="1"/>
  <c r="Q2896" i="1"/>
  <c r="N2895" i="1"/>
  <c r="O2895" i="1"/>
  <c r="P2895" i="1"/>
  <c r="Q2895" i="1"/>
  <c r="N2894" i="1"/>
  <c r="O2894" i="1"/>
  <c r="P2894" i="1"/>
  <c r="Q2894" i="1"/>
  <c r="N2893" i="1"/>
  <c r="O2893" i="1"/>
  <c r="P2893" i="1"/>
  <c r="Q2893" i="1"/>
  <c r="N2892" i="1"/>
  <c r="O2892" i="1"/>
  <c r="P2892" i="1"/>
  <c r="Q2892" i="1"/>
  <c r="N2891" i="1"/>
  <c r="O2891" i="1"/>
  <c r="P2891" i="1"/>
  <c r="Q2891" i="1"/>
  <c r="N2888" i="1"/>
  <c r="O2888" i="1"/>
  <c r="P2888" i="1"/>
  <c r="Q2888" i="1"/>
  <c r="N2887" i="1"/>
  <c r="O2887" i="1"/>
  <c r="P2887" i="1"/>
  <c r="Q2887" i="1"/>
  <c r="N2886" i="1"/>
  <c r="O2886" i="1"/>
  <c r="P2886" i="1"/>
  <c r="Q2886" i="1"/>
  <c r="N2884" i="1"/>
  <c r="O2884" i="1"/>
  <c r="P2884" i="1"/>
  <c r="Q2884" i="1"/>
  <c r="N2883" i="1"/>
  <c r="O2883" i="1"/>
  <c r="P2883" i="1"/>
  <c r="Q2883" i="1"/>
  <c r="N2882" i="1"/>
  <c r="O2882" i="1"/>
  <c r="P2882" i="1"/>
  <c r="Q2882" i="1"/>
  <c r="N2880" i="1"/>
  <c r="O2880" i="1"/>
  <c r="P2880" i="1"/>
  <c r="Q2880" i="1"/>
  <c r="N2879" i="1"/>
  <c r="O2879" i="1"/>
  <c r="P2879" i="1"/>
  <c r="Q2879" i="1"/>
  <c r="N2876" i="1"/>
  <c r="O2876" i="1"/>
  <c r="P2876" i="1"/>
  <c r="Q2876" i="1"/>
  <c r="N2875" i="1"/>
  <c r="O2875" i="1"/>
  <c r="P2875" i="1"/>
  <c r="Q2875" i="1"/>
  <c r="N2874" i="1"/>
  <c r="O2874" i="1"/>
  <c r="P2874" i="1"/>
  <c r="Q2874" i="1"/>
  <c r="N2872" i="1"/>
  <c r="O2872" i="1"/>
  <c r="P2872" i="1"/>
  <c r="Q2872" i="1"/>
  <c r="N2871" i="1"/>
  <c r="O2871" i="1"/>
  <c r="P2871" i="1"/>
  <c r="Q2871" i="1"/>
  <c r="N2870" i="1"/>
  <c r="O2870" i="1"/>
  <c r="P2870" i="1"/>
  <c r="Q2870" i="1"/>
  <c r="N2869" i="1"/>
  <c r="O2869" i="1"/>
  <c r="P2869" i="1"/>
  <c r="Q2869" i="1"/>
  <c r="N2868" i="1"/>
  <c r="O2868" i="1"/>
  <c r="P2868" i="1"/>
  <c r="Q2868" i="1"/>
  <c r="N2867" i="1"/>
  <c r="O2867" i="1"/>
  <c r="P2867" i="1"/>
  <c r="Q2867" i="1"/>
  <c r="N2866" i="1"/>
  <c r="O2866" i="1"/>
  <c r="P2866" i="1"/>
  <c r="Q2866" i="1"/>
  <c r="N2865" i="1"/>
  <c r="O2865" i="1"/>
  <c r="P2865" i="1"/>
  <c r="Q2865" i="1"/>
  <c r="N2863" i="1"/>
  <c r="O2863" i="1"/>
  <c r="P2863" i="1"/>
  <c r="Q2863" i="1"/>
  <c r="N2861" i="1"/>
  <c r="O2861" i="1"/>
  <c r="P2861" i="1"/>
  <c r="Q2861" i="1"/>
  <c r="N2860" i="1"/>
  <c r="O2860" i="1"/>
  <c r="P2860" i="1"/>
  <c r="Q2860" i="1"/>
  <c r="N2859" i="1"/>
  <c r="O2859" i="1"/>
  <c r="P2859" i="1"/>
  <c r="Q2859" i="1"/>
  <c r="N2858" i="1"/>
  <c r="O2858" i="1"/>
  <c r="P2858" i="1"/>
  <c r="Q2858" i="1"/>
  <c r="N2857" i="1"/>
  <c r="O2857" i="1"/>
  <c r="P2857" i="1"/>
  <c r="Q2857" i="1"/>
  <c r="N2856" i="1"/>
  <c r="O2856" i="1"/>
  <c r="P2856" i="1"/>
  <c r="Q2856" i="1"/>
  <c r="N2854" i="1"/>
  <c r="O2854" i="1"/>
  <c r="P2854" i="1"/>
  <c r="Q2854" i="1"/>
  <c r="N2853" i="1"/>
  <c r="O2853" i="1"/>
  <c r="P2853" i="1"/>
  <c r="Q2853" i="1"/>
  <c r="N2851" i="1"/>
  <c r="O2851" i="1"/>
  <c r="P2851" i="1"/>
  <c r="Q2851" i="1"/>
  <c r="N2849" i="1"/>
  <c r="O2849" i="1"/>
  <c r="P2849" i="1"/>
  <c r="Q2849" i="1"/>
  <c r="N2848" i="1"/>
  <c r="O2848" i="1"/>
  <c r="P2848" i="1"/>
  <c r="Q2848" i="1"/>
  <c r="N2846" i="1"/>
  <c r="O2846" i="1"/>
  <c r="P2846" i="1"/>
  <c r="Q2846" i="1"/>
  <c r="N2845" i="1"/>
  <c r="O2845" i="1"/>
  <c r="P2845" i="1"/>
  <c r="Q2845" i="1"/>
  <c r="N2844" i="1"/>
  <c r="O2844" i="1"/>
  <c r="P2844" i="1"/>
  <c r="Q2844" i="1"/>
  <c r="N2842" i="1"/>
  <c r="O2842" i="1"/>
  <c r="P2842" i="1"/>
  <c r="Q2842" i="1"/>
  <c r="N2840" i="1"/>
  <c r="O2840" i="1"/>
  <c r="P2840" i="1"/>
  <c r="Q2840" i="1"/>
  <c r="N2839" i="1"/>
  <c r="O2839" i="1"/>
  <c r="P2839" i="1"/>
  <c r="Q2839" i="1"/>
  <c r="N2838" i="1"/>
  <c r="O2838" i="1"/>
  <c r="P2838" i="1"/>
  <c r="Q2838" i="1"/>
  <c r="N2837" i="1"/>
  <c r="O2837" i="1"/>
  <c r="P2837" i="1"/>
  <c r="Q2837" i="1"/>
  <c r="N2836" i="1"/>
  <c r="O2836" i="1"/>
  <c r="P2836" i="1"/>
  <c r="Q2836" i="1"/>
  <c r="N2835" i="1"/>
  <c r="O2835" i="1"/>
  <c r="P2835" i="1"/>
  <c r="Q2835" i="1"/>
  <c r="N2834" i="1"/>
  <c r="O2834" i="1"/>
  <c r="P2834" i="1"/>
  <c r="Q2834" i="1"/>
  <c r="N2833" i="1"/>
  <c r="O2833" i="1"/>
  <c r="P2833" i="1"/>
  <c r="Q2833" i="1"/>
  <c r="N2832" i="1"/>
  <c r="O2832" i="1"/>
  <c r="P2832" i="1"/>
  <c r="Q2832" i="1"/>
  <c r="N2831" i="1"/>
  <c r="O2831" i="1"/>
  <c r="P2831" i="1"/>
  <c r="Q2831" i="1"/>
  <c r="N2828" i="1"/>
  <c r="O2828" i="1"/>
  <c r="P2828" i="1"/>
  <c r="Q2828" i="1"/>
  <c r="N2827" i="1"/>
  <c r="O2827" i="1"/>
  <c r="P2827" i="1"/>
  <c r="Q2827" i="1"/>
  <c r="N2826" i="1"/>
  <c r="O2826" i="1"/>
  <c r="P2826" i="1"/>
  <c r="Q2826" i="1"/>
  <c r="N2825" i="1"/>
  <c r="O2825" i="1"/>
  <c r="P2825" i="1"/>
  <c r="Q2825" i="1"/>
  <c r="N2824" i="1"/>
  <c r="O2824" i="1"/>
  <c r="P2824" i="1"/>
  <c r="Q2824" i="1"/>
  <c r="N2823" i="1"/>
  <c r="O2823" i="1"/>
  <c r="P2823" i="1"/>
  <c r="Q2823" i="1"/>
  <c r="N2822" i="1"/>
  <c r="O2822" i="1"/>
  <c r="P2822" i="1"/>
  <c r="Q2822" i="1"/>
  <c r="N2821" i="1"/>
  <c r="O2821" i="1"/>
  <c r="P2821" i="1"/>
  <c r="Q2821" i="1"/>
  <c r="N2820" i="1"/>
  <c r="O2820" i="1"/>
  <c r="P2820" i="1"/>
  <c r="Q2820" i="1"/>
  <c r="N2819" i="1"/>
  <c r="O2819" i="1"/>
  <c r="P2819" i="1"/>
  <c r="Q2819" i="1"/>
  <c r="N2817" i="1"/>
  <c r="O2817" i="1"/>
  <c r="P2817" i="1"/>
  <c r="Q2817" i="1"/>
  <c r="N2816" i="1"/>
  <c r="O2816" i="1"/>
  <c r="P2816" i="1"/>
  <c r="Q2816" i="1"/>
  <c r="N2814" i="1"/>
  <c r="O2814" i="1"/>
  <c r="P2814" i="1"/>
  <c r="Q2814" i="1"/>
  <c r="N2813" i="1"/>
  <c r="O2813" i="1"/>
  <c r="P2813" i="1"/>
  <c r="Q2813" i="1"/>
  <c r="N2812" i="1"/>
  <c r="O2812" i="1"/>
  <c r="P2812" i="1"/>
  <c r="Q2812" i="1"/>
  <c r="N2811" i="1"/>
  <c r="O2811" i="1"/>
  <c r="P2811" i="1"/>
  <c r="Q2811" i="1"/>
  <c r="N2810" i="1"/>
  <c r="O2810" i="1"/>
  <c r="P2810" i="1"/>
  <c r="Q2810" i="1"/>
  <c r="N2809" i="1"/>
  <c r="O2809" i="1"/>
  <c r="P2809" i="1"/>
  <c r="Q2809" i="1"/>
  <c r="N2808" i="1"/>
  <c r="O2808" i="1"/>
  <c r="P2808" i="1"/>
  <c r="Q2808" i="1"/>
  <c r="N2807" i="1"/>
  <c r="O2807" i="1"/>
  <c r="P2807" i="1"/>
  <c r="Q2807" i="1"/>
  <c r="N2806" i="1"/>
  <c r="O2806" i="1"/>
  <c r="P2806" i="1"/>
  <c r="Q2806" i="1"/>
  <c r="N2805" i="1"/>
  <c r="O2805" i="1"/>
  <c r="P2805" i="1"/>
  <c r="Q2805" i="1"/>
  <c r="N2803" i="1"/>
  <c r="O2803" i="1"/>
  <c r="P2803" i="1"/>
  <c r="Q2803" i="1"/>
  <c r="N2802" i="1"/>
  <c r="O2802" i="1"/>
  <c r="P2802" i="1"/>
  <c r="Q2802" i="1"/>
  <c r="N2801" i="1"/>
  <c r="O2801" i="1"/>
  <c r="P2801" i="1"/>
  <c r="Q2801" i="1"/>
  <c r="N2800" i="1"/>
  <c r="O2800" i="1"/>
  <c r="P2800" i="1"/>
  <c r="Q2800" i="1"/>
  <c r="N2799" i="1"/>
  <c r="O2799" i="1"/>
  <c r="P2799" i="1"/>
  <c r="Q2799" i="1"/>
  <c r="N2798" i="1"/>
  <c r="O2798" i="1"/>
  <c r="P2798" i="1"/>
  <c r="Q2798" i="1"/>
  <c r="N2797" i="1"/>
  <c r="O2797" i="1"/>
  <c r="P2797" i="1"/>
  <c r="Q2797" i="1"/>
  <c r="N2796" i="1"/>
  <c r="O2796" i="1"/>
  <c r="P2796" i="1"/>
  <c r="Q2796" i="1"/>
  <c r="N2794" i="1"/>
  <c r="O2794" i="1"/>
  <c r="P2794" i="1"/>
  <c r="Q2794" i="1"/>
  <c r="N2793" i="1"/>
  <c r="O2793" i="1"/>
  <c r="P2793" i="1"/>
  <c r="Q2793" i="1"/>
  <c r="N2792" i="1"/>
  <c r="O2792" i="1"/>
  <c r="P2792" i="1"/>
  <c r="Q2792" i="1"/>
  <c r="N2791" i="1"/>
  <c r="O2791" i="1"/>
  <c r="P2791" i="1"/>
  <c r="Q2791" i="1"/>
  <c r="N2790" i="1"/>
  <c r="O2790" i="1"/>
  <c r="P2790" i="1"/>
  <c r="Q2790" i="1"/>
  <c r="N2789" i="1"/>
  <c r="O2789" i="1"/>
  <c r="P2789" i="1"/>
  <c r="Q2789" i="1"/>
  <c r="N2788" i="1"/>
  <c r="O2788" i="1"/>
  <c r="P2788" i="1"/>
  <c r="Q2788" i="1"/>
  <c r="N2787" i="1"/>
  <c r="O2787" i="1"/>
  <c r="P2787" i="1"/>
  <c r="Q2787" i="1"/>
  <c r="N2786" i="1"/>
  <c r="O2786" i="1"/>
  <c r="P2786" i="1"/>
  <c r="Q2786" i="1"/>
  <c r="N2785" i="1"/>
  <c r="O2785" i="1"/>
  <c r="P2785" i="1"/>
  <c r="Q2785" i="1"/>
  <c r="N2783" i="1"/>
  <c r="O2783" i="1"/>
  <c r="P2783" i="1"/>
  <c r="Q2783" i="1"/>
  <c r="N2782" i="1"/>
  <c r="O2782" i="1"/>
  <c r="P2782" i="1"/>
  <c r="Q2782" i="1"/>
  <c r="N2780" i="1"/>
  <c r="O2780" i="1"/>
  <c r="P2780" i="1"/>
  <c r="Q2780" i="1"/>
  <c r="N2779" i="1"/>
  <c r="O2779" i="1"/>
  <c r="P2779" i="1"/>
  <c r="Q2779" i="1"/>
  <c r="N2777" i="1"/>
  <c r="O2777" i="1"/>
  <c r="P2777" i="1"/>
  <c r="Q2777" i="1"/>
  <c r="N2776" i="1"/>
  <c r="O2776" i="1"/>
  <c r="P2776" i="1"/>
  <c r="Q2776" i="1"/>
  <c r="N2775" i="1"/>
  <c r="O2775" i="1"/>
  <c r="P2775" i="1"/>
  <c r="Q2775" i="1"/>
  <c r="N2774" i="1"/>
  <c r="O2774" i="1"/>
  <c r="P2774" i="1"/>
  <c r="Q2774" i="1"/>
  <c r="N2773" i="1"/>
  <c r="O2773" i="1"/>
  <c r="P2773" i="1"/>
  <c r="Q2773" i="1"/>
  <c r="N2770" i="1"/>
  <c r="O2770" i="1"/>
  <c r="P2770" i="1"/>
  <c r="Q2770" i="1"/>
  <c r="N2769" i="1"/>
  <c r="O2769" i="1"/>
  <c r="P2769" i="1"/>
  <c r="Q2769" i="1"/>
  <c r="N2768" i="1"/>
  <c r="O2768" i="1"/>
  <c r="P2768" i="1"/>
  <c r="Q2768" i="1"/>
  <c r="N2767" i="1"/>
  <c r="O2767" i="1"/>
  <c r="P2767" i="1"/>
  <c r="Q2767" i="1"/>
  <c r="N2766" i="1"/>
  <c r="O2766" i="1"/>
  <c r="P2766" i="1"/>
  <c r="Q2766" i="1"/>
  <c r="N2764" i="1"/>
  <c r="O2764" i="1"/>
  <c r="P2764" i="1"/>
  <c r="Q2764" i="1"/>
  <c r="N2763" i="1"/>
  <c r="O2763" i="1"/>
  <c r="P2763" i="1"/>
  <c r="Q2763" i="1"/>
  <c r="N2762" i="1"/>
  <c r="O2762" i="1"/>
  <c r="P2762" i="1"/>
  <c r="Q2762" i="1"/>
  <c r="N2760" i="1"/>
  <c r="O2760" i="1"/>
  <c r="P2760" i="1"/>
  <c r="Q2760" i="1"/>
  <c r="N2759" i="1"/>
  <c r="O2759" i="1"/>
  <c r="P2759" i="1"/>
  <c r="Q2759" i="1"/>
  <c r="N2758" i="1"/>
  <c r="O2758" i="1"/>
  <c r="P2758" i="1"/>
  <c r="Q2758" i="1"/>
  <c r="N2757" i="1"/>
  <c r="O2757" i="1"/>
  <c r="P2757" i="1"/>
  <c r="Q2757" i="1"/>
  <c r="N2756" i="1"/>
  <c r="O2756" i="1"/>
  <c r="P2756" i="1"/>
  <c r="Q2756" i="1"/>
  <c r="N2755" i="1"/>
  <c r="O2755" i="1"/>
  <c r="P2755" i="1"/>
  <c r="Q2755" i="1"/>
  <c r="N2754" i="1"/>
  <c r="O2754" i="1"/>
  <c r="P2754" i="1"/>
  <c r="Q2754" i="1"/>
  <c r="N2752" i="1"/>
  <c r="O2752" i="1"/>
  <c r="P2752" i="1"/>
  <c r="Q2752" i="1"/>
  <c r="N2749" i="1"/>
  <c r="O2749" i="1"/>
  <c r="P2749" i="1"/>
  <c r="Q2749" i="1"/>
  <c r="N2748" i="1"/>
  <c r="O2748" i="1"/>
  <c r="P2748" i="1"/>
  <c r="Q2748" i="1"/>
  <c r="N2747" i="1"/>
  <c r="O2747" i="1"/>
  <c r="P2747" i="1"/>
  <c r="Q2747" i="1"/>
  <c r="N2746" i="1"/>
  <c r="O2746" i="1"/>
  <c r="P2746" i="1"/>
  <c r="Q2746" i="1"/>
  <c r="N2745" i="1"/>
  <c r="O2745" i="1"/>
  <c r="P2745" i="1"/>
  <c r="Q2745" i="1"/>
  <c r="N2744" i="1"/>
  <c r="O2744" i="1"/>
  <c r="P2744" i="1"/>
  <c r="Q2744" i="1"/>
  <c r="N2743" i="1"/>
  <c r="O2743" i="1"/>
  <c r="P2743" i="1"/>
  <c r="Q2743" i="1"/>
  <c r="N2741" i="1"/>
  <c r="O2741" i="1"/>
  <c r="P2741" i="1"/>
  <c r="Q2741" i="1"/>
  <c r="N2740" i="1"/>
  <c r="O2740" i="1"/>
  <c r="P2740" i="1"/>
  <c r="Q2740" i="1"/>
  <c r="N2739" i="1"/>
  <c r="O2739" i="1"/>
  <c r="P2739" i="1"/>
  <c r="Q2739" i="1"/>
  <c r="N2738" i="1"/>
  <c r="O2738" i="1"/>
  <c r="P2738" i="1"/>
  <c r="Q2738" i="1"/>
  <c r="N2737" i="1"/>
  <c r="O2737" i="1"/>
  <c r="P2737" i="1"/>
  <c r="Q2737" i="1"/>
  <c r="N2735" i="1"/>
  <c r="O2735" i="1"/>
  <c r="P2735" i="1"/>
  <c r="Q2735" i="1"/>
  <c r="N2733" i="1"/>
  <c r="O2733" i="1"/>
  <c r="P2733" i="1"/>
  <c r="Q2733" i="1"/>
  <c r="N2732" i="1"/>
  <c r="O2732" i="1"/>
  <c r="P2732" i="1"/>
  <c r="Q2732" i="1"/>
  <c r="N2731" i="1"/>
  <c r="O2731" i="1"/>
  <c r="P2731" i="1"/>
  <c r="Q2731" i="1"/>
  <c r="N2730" i="1"/>
  <c r="O2730" i="1"/>
  <c r="P2730" i="1"/>
  <c r="Q2730" i="1"/>
  <c r="N2729" i="1"/>
  <c r="O2729" i="1"/>
  <c r="P2729" i="1"/>
  <c r="Q2729" i="1"/>
  <c r="N2728" i="1"/>
  <c r="O2728" i="1"/>
  <c r="P2728" i="1"/>
  <c r="Q2728" i="1"/>
  <c r="N2727" i="1"/>
  <c r="O2727" i="1"/>
  <c r="P2727" i="1"/>
  <c r="Q2727" i="1"/>
  <c r="N2726" i="1"/>
  <c r="O2726" i="1"/>
  <c r="P2726" i="1"/>
  <c r="Q2726" i="1"/>
  <c r="N2725" i="1"/>
  <c r="O2725" i="1"/>
  <c r="P2725" i="1"/>
  <c r="Q2725" i="1"/>
  <c r="N2723" i="1"/>
  <c r="O2723" i="1"/>
  <c r="P2723" i="1"/>
  <c r="Q2723" i="1"/>
  <c r="N2721" i="1"/>
  <c r="O2721" i="1"/>
  <c r="P2721" i="1"/>
  <c r="Q2721" i="1"/>
  <c r="N2720" i="1"/>
  <c r="O2720" i="1"/>
  <c r="P2720" i="1"/>
  <c r="Q2720" i="1"/>
  <c r="N2719" i="1"/>
  <c r="O2719" i="1"/>
  <c r="P2719" i="1"/>
  <c r="Q2719" i="1"/>
  <c r="N2718" i="1"/>
  <c r="O2718" i="1"/>
  <c r="P2718" i="1"/>
  <c r="Q2718" i="1"/>
  <c r="N2717" i="1"/>
  <c r="O2717" i="1"/>
  <c r="P2717" i="1"/>
  <c r="Q2717" i="1"/>
  <c r="N2716" i="1"/>
  <c r="O2716" i="1"/>
  <c r="P2716" i="1"/>
  <c r="Q2716" i="1"/>
  <c r="N2715" i="1"/>
  <c r="O2715" i="1"/>
  <c r="P2715" i="1"/>
  <c r="Q2715" i="1"/>
  <c r="N2714" i="1"/>
  <c r="O2714" i="1"/>
  <c r="P2714" i="1"/>
  <c r="Q2714" i="1"/>
  <c r="N2713" i="1"/>
  <c r="O2713" i="1"/>
  <c r="P2713" i="1"/>
  <c r="Q2713" i="1"/>
  <c r="N2712" i="1"/>
  <c r="O2712" i="1"/>
  <c r="P2712" i="1"/>
  <c r="Q2712" i="1"/>
  <c r="N2710" i="1"/>
  <c r="O2710" i="1"/>
  <c r="P2710" i="1"/>
  <c r="Q2710" i="1"/>
  <c r="N2706" i="1"/>
  <c r="O2706" i="1"/>
  <c r="P2706" i="1"/>
  <c r="Q2706" i="1"/>
  <c r="N2705" i="1"/>
  <c r="O2705" i="1"/>
  <c r="P2705" i="1"/>
  <c r="Q2705" i="1"/>
  <c r="N2703" i="1"/>
  <c r="O2703" i="1"/>
  <c r="P2703" i="1"/>
  <c r="Q2703" i="1"/>
  <c r="N2700" i="1"/>
  <c r="O2700" i="1"/>
  <c r="P2700" i="1"/>
  <c r="Q2700" i="1"/>
  <c r="N2699" i="1"/>
  <c r="O2699" i="1"/>
  <c r="P2699" i="1"/>
  <c r="Q2699" i="1"/>
  <c r="N2698" i="1"/>
  <c r="O2698" i="1"/>
  <c r="P2698" i="1"/>
  <c r="Q2698" i="1"/>
  <c r="N2697" i="1"/>
  <c r="O2697" i="1"/>
  <c r="P2697" i="1"/>
  <c r="Q2697" i="1"/>
  <c r="N2696" i="1"/>
  <c r="O2696" i="1"/>
  <c r="P2696" i="1"/>
  <c r="Q2696" i="1"/>
  <c r="N2695" i="1"/>
  <c r="O2695" i="1"/>
  <c r="P2695" i="1"/>
  <c r="Q2695" i="1"/>
  <c r="N2694" i="1"/>
  <c r="O2694" i="1"/>
  <c r="P2694" i="1"/>
  <c r="Q2694" i="1"/>
  <c r="N2693" i="1"/>
  <c r="O2693" i="1"/>
  <c r="P2693" i="1"/>
  <c r="Q2693" i="1"/>
  <c r="N2692" i="1"/>
  <c r="O2692" i="1"/>
  <c r="P2692" i="1"/>
  <c r="Q2692" i="1"/>
  <c r="N2691" i="1"/>
  <c r="O2691" i="1"/>
  <c r="P2691" i="1"/>
  <c r="Q2691" i="1"/>
  <c r="N2690" i="1"/>
  <c r="O2690" i="1"/>
  <c r="P2690" i="1"/>
  <c r="Q2690" i="1"/>
  <c r="N2689" i="1"/>
  <c r="O2689" i="1"/>
  <c r="P2689" i="1"/>
  <c r="Q2689" i="1"/>
  <c r="N2688" i="1"/>
  <c r="O2688" i="1"/>
  <c r="P2688" i="1"/>
  <c r="Q2688" i="1"/>
  <c r="N2685" i="1"/>
  <c r="O2685" i="1"/>
  <c r="P2685" i="1"/>
  <c r="Q2685" i="1"/>
  <c r="N2684" i="1"/>
  <c r="O2684" i="1"/>
  <c r="P2684" i="1"/>
  <c r="Q2684" i="1"/>
  <c r="N2683" i="1"/>
  <c r="O2683" i="1"/>
  <c r="P2683" i="1"/>
  <c r="Q2683" i="1"/>
  <c r="N2682" i="1"/>
  <c r="O2682" i="1"/>
  <c r="P2682" i="1"/>
  <c r="Q2682" i="1"/>
  <c r="N2681" i="1"/>
  <c r="O2681" i="1"/>
  <c r="P2681" i="1"/>
  <c r="Q2681" i="1"/>
  <c r="N2679" i="1"/>
  <c r="O2679" i="1"/>
  <c r="P2679" i="1"/>
  <c r="Q2679" i="1"/>
  <c r="N2678" i="1"/>
  <c r="O2678" i="1"/>
  <c r="P2678" i="1"/>
  <c r="Q2678" i="1"/>
  <c r="N2677" i="1"/>
  <c r="O2677" i="1"/>
  <c r="P2677" i="1"/>
  <c r="Q2677" i="1"/>
  <c r="N2676" i="1"/>
  <c r="O2676" i="1"/>
  <c r="P2676" i="1"/>
  <c r="Q2676" i="1"/>
  <c r="N2675" i="1"/>
  <c r="O2675" i="1"/>
  <c r="P2675" i="1"/>
  <c r="Q2675" i="1"/>
  <c r="N2674" i="1"/>
  <c r="O2674" i="1"/>
  <c r="P2674" i="1"/>
  <c r="Q2674" i="1"/>
  <c r="N2672" i="1"/>
  <c r="O2672" i="1"/>
  <c r="P2672" i="1"/>
  <c r="Q2672" i="1"/>
  <c r="N2671" i="1"/>
  <c r="O2671" i="1"/>
  <c r="P2671" i="1"/>
  <c r="Q2671" i="1"/>
  <c r="N2669" i="1"/>
  <c r="O2669" i="1"/>
  <c r="P2669" i="1"/>
  <c r="Q2669" i="1"/>
  <c r="N2668" i="1"/>
  <c r="O2668" i="1"/>
  <c r="P2668" i="1"/>
  <c r="Q2668" i="1"/>
  <c r="N2667" i="1"/>
  <c r="O2667" i="1"/>
  <c r="P2667" i="1"/>
  <c r="Q2667" i="1"/>
  <c r="N2665" i="1"/>
  <c r="O2665" i="1"/>
  <c r="P2665" i="1"/>
  <c r="Q2665" i="1"/>
  <c r="N2664" i="1"/>
  <c r="O2664" i="1"/>
  <c r="P2664" i="1"/>
  <c r="Q2664" i="1"/>
  <c r="N2662" i="1"/>
  <c r="O2662" i="1"/>
  <c r="P2662" i="1"/>
  <c r="Q2662" i="1"/>
  <c r="N2661" i="1"/>
  <c r="O2661" i="1"/>
  <c r="P2661" i="1"/>
  <c r="Q2661" i="1"/>
  <c r="N2660" i="1"/>
  <c r="O2660" i="1"/>
  <c r="P2660" i="1"/>
  <c r="Q2660" i="1"/>
  <c r="N2659" i="1"/>
  <c r="O2659" i="1"/>
  <c r="P2659" i="1"/>
  <c r="Q2659" i="1"/>
  <c r="N2654" i="1"/>
  <c r="O2654" i="1"/>
  <c r="P2654" i="1"/>
  <c r="Q2654" i="1"/>
  <c r="N2653" i="1"/>
  <c r="O2653" i="1"/>
  <c r="P2653" i="1"/>
  <c r="Q2653" i="1"/>
  <c r="N2652" i="1"/>
  <c r="O2652" i="1"/>
  <c r="P2652" i="1"/>
  <c r="Q2652" i="1"/>
  <c r="N2650" i="1"/>
  <c r="O2650" i="1"/>
  <c r="P2650" i="1"/>
  <c r="Q2650" i="1"/>
  <c r="N2649" i="1"/>
  <c r="O2649" i="1"/>
  <c r="P2649" i="1"/>
  <c r="Q2649" i="1"/>
  <c r="N2648" i="1"/>
  <c r="O2648" i="1"/>
  <c r="P2648" i="1"/>
  <c r="Q2648" i="1"/>
  <c r="N2647" i="1"/>
  <c r="O2647" i="1"/>
  <c r="P2647" i="1"/>
  <c r="Q2647" i="1"/>
  <c r="N2646" i="1"/>
  <c r="O2646" i="1"/>
  <c r="P2646" i="1"/>
  <c r="Q2646" i="1"/>
  <c r="N2645" i="1"/>
  <c r="O2645" i="1"/>
  <c r="P2645" i="1"/>
  <c r="Q2645" i="1"/>
  <c r="N2644" i="1"/>
  <c r="O2644" i="1"/>
  <c r="P2644" i="1"/>
  <c r="Q2644" i="1"/>
  <c r="N2643" i="1"/>
  <c r="O2643" i="1"/>
  <c r="P2643" i="1"/>
  <c r="Q2643" i="1"/>
  <c r="N2642" i="1"/>
  <c r="O2642" i="1"/>
  <c r="P2642" i="1"/>
  <c r="Q2642" i="1"/>
  <c r="N2641" i="1"/>
  <c r="O2641" i="1"/>
  <c r="P2641" i="1"/>
  <c r="Q2641" i="1"/>
  <c r="N2640" i="1"/>
  <c r="O2640" i="1"/>
  <c r="P2640" i="1"/>
  <c r="Q2640" i="1"/>
  <c r="N2639" i="1"/>
  <c r="O2639" i="1"/>
  <c r="P2639" i="1"/>
  <c r="Q2639" i="1"/>
  <c r="N2637" i="1"/>
  <c r="O2637" i="1"/>
  <c r="P2637" i="1"/>
  <c r="Q2637" i="1"/>
  <c r="N2636" i="1"/>
  <c r="O2636" i="1"/>
  <c r="P2636" i="1"/>
  <c r="Q2636" i="1"/>
  <c r="N2635" i="1"/>
  <c r="O2635" i="1"/>
  <c r="P2635" i="1"/>
  <c r="Q2635" i="1"/>
  <c r="N2634" i="1"/>
  <c r="O2634" i="1"/>
  <c r="P2634" i="1"/>
  <c r="Q2634" i="1"/>
  <c r="N2633" i="1"/>
  <c r="O2633" i="1"/>
  <c r="P2633" i="1"/>
  <c r="Q2633" i="1"/>
  <c r="N2631" i="1"/>
  <c r="O2631" i="1"/>
  <c r="P2631" i="1"/>
  <c r="Q2631" i="1"/>
  <c r="N2630" i="1"/>
  <c r="O2630" i="1"/>
  <c r="P2630" i="1"/>
  <c r="Q2630" i="1"/>
  <c r="N2629" i="1"/>
  <c r="O2629" i="1"/>
  <c r="P2629" i="1"/>
  <c r="Q2629" i="1"/>
  <c r="N2628" i="1"/>
  <c r="O2628" i="1"/>
  <c r="P2628" i="1"/>
  <c r="Q2628" i="1"/>
  <c r="N2627" i="1"/>
  <c r="O2627" i="1"/>
  <c r="P2627" i="1"/>
  <c r="Q2627" i="1"/>
  <c r="N2626" i="1"/>
  <c r="O2626" i="1"/>
  <c r="P2626" i="1"/>
  <c r="Q2626" i="1"/>
  <c r="N2625" i="1"/>
  <c r="O2625" i="1"/>
  <c r="P2625" i="1"/>
  <c r="Q2625" i="1"/>
  <c r="N2624" i="1"/>
  <c r="O2624" i="1"/>
  <c r="P2624" i="1"/>
  <c r="Q2624" i="1"/>
  <c r="N2623" i="1"/>
  <c r="O2623" i="1"/>
  <c r="P2623" i="1"/>
  <c r="Q2623" i="1"/>
  <c r="N2622" i="1"/>
  <c r="O2622" i="1"/>
  <c r="P2622" i="1"/>
  <c r="Q2622" i="1"/>
  <c r="N2620" i="1"/>
  <c r="O2620" i="1"/>
  <c r="P2620" i="1"/>
  <c r="Q2620" i="1"/>
  <c r="N2618" i="1"/>
  <c r="O2618" i="1"/>
  <c r="P2618" i="1"/>
  <c r="Q2618" i="1"/>
  <c r="N2617" i="1"/>
  <c r="O2617" i="1"/>
  <c r="P2617" i="1"/>
  <c r="Q2617" i="1"/>
  <c r="N2615" i="1"/>
  <c r="O2615" i="1"/>
  <c r="P2615" i="1"/>
  <c r="Q2615" i="1"/>
  <c r="N2613" i="1"/>
  <c r="O2613" i="1"/>
  <c r="P2613" i="1"/>
  <c r="Q2613" i="1"/>
  <c r="N2609" i="1"/>
  <c r="O2609" i="1"/>
  <c r="P2609" i="1"/>
  <c r="Q2609" i="1"/>
  <c r="N2608" i="1"/>
  <c r="O2608" i="1"/>
  <c r="P2608" i="1"/>
  <c r="Q2608" i="1"/>
  <c r="N2607" i="1"/>
  <c r="O2607" i="1"/>
  <c r="P2607" i="1"/>
  <c r="Q2607" i="1"/>
  <c r="N2606" i="1"/>
  <c r="O2606" i="1"/>
  <c r="P2606" i="1"/>
  <c r="Q2606" i="1"/>
  <c r="N2605" i="1"/>
  <c r="O2605" i="1"/>
  <c r="P2605" i="1"/>
  <c r="Q2605" i="1"/>
  <c r="N2604" i="1"/>
  <c r="O2604" i="1"/>
  <c r="P2604" i="1"/>
  <c r="Q2604" i="1"/>
  <c r="N2603" i="1"/>
  <c r="O2603" i="1"/>
  <c r="P2603" i="1"/>
  <c r="Q2603" i="1"/>
  <c r="N2602" i="1"/>
  <c r="O2602" i="1"/>
  <c r="P2602" i="1"/>
  <c r="Q2602" i="1"/>
  <c r="N2601" i="1"/>
  <c r="O2601" i="1"/>
  <c r="P2601" i="1"/>
  <c r="Q2601" i="1"/>
  <c r="N2599" i="1"/>
  <c r="O2599" i="1"/>
  <c r="P2599" i="1"/>
  <c r="Q2599" i="1"/>
  <c r="N2598" i="1"/>
  <c r="O2598" i="1"/>
  <c r="P2598" i="1"/>
  <c r="Q2598" i="1"/>
  <c r="N2597" i="1"/>
  <c r="O2597" i="1"/>
  <c r="P2597" i="1"/>
  <c r="Q2597" i="1"/>
  <c r="N2596" i="1"/>
  <c r="O2596" i="1"/>
  <c r="P2596" i="1"/>
  <c r="Q2596" i="1"/>
  <c r="N2595" i="1"/>
  <c r="O2595" i="1"/>
  <c r="P2595" i="1"/>
  <c r="Q2595" i="1"/>
  <c r="N2592" i="1"/>
  <c r="O2592" i="1"/>
  <c r="P2592" i="1"/>
  <c r="Q2592" i="1"/>
  <c r="N2591" i="1"/>
  <c r="O2591" i="1"/>
  <c r="P2591" i="1"/>
  <c r="Q2591" i="1"/>
  <c r="N2590" i="1"/>
  <c r="O2590" i="1"/>
  <c r="P2590" i="1"/>
  <c r="Q2590" i="1"/>
  <c r="N2587" i="1"/>
  <c r="O2587" i="1"/>
  <c r="P2587" i="1"/>
  <c r="Q2587" i="1"/>
  <c r="N2586" i="1"/>
  <c r="O2586" i="1"/>
  <c r="P2586" i="1"/>
  <c r="Q2586" i="1"/>
  <c r="N2585" i="1"/>
  <c r="O2585" i="1"/>
  <c r="P2585" i="1"/>
  <c r="Q2585" i="1"/>
  <c r="N2584" i="1"/>
  <c r="O2584" i="1"/>
  <c r="P2584" i="1"/>
  <c r="Q2584" i="1"/>
  <c r="N2583" i="1"/>
  <c r="O2583" i="1"/>
  <c r="P2583" i="1"/>
  <c r="Q2583" i="1"/>
  <c r="N2582" i="1"/>
  <c r="O2582" i="1"/>
  <c r="P2582" i="1"/>
  <c r="Q2582" i="1"/>
  <c r="N2581" i="1"/>
  <c r="O2581" i="1"/>
  <c r="P2581" i="1"/>
  <c r="Q2581" i="1"/>
  <c r="N2580" i="1"/>
  <c r="O2580" i="1"/>
  <c r="P2580" i="1"/>
  <c r="Q2580" i="1"/>
  <c r="N2579" i="1"/>
  <c r="O2579" i="1"/>
  <c r="P2579" i="1"/>
  <c r="Q2579" i="1"/>
  <c r="N2578" i="1"/>
  <c r="O2578" i="1"/>
  <c r="P2578" i="1"/>
  <c r="Q2578" i="1"/>
  <c r="N2575" i="1"/>
  <c r="O2575" i="1"/>
  <c r="P2575" i="1"/>
  <c r="Q2575" i="1"/>
  <c r="N2574" i="1"/>
  <c r="O2574" i="1"/>
  <c r="P2574" i="1"/>
  <c r="Q2574" i="1"/>
  <c r="N2573" i="1"/>
  <c r="O2573" i="1"/>
  <c r="P2573" i="1"/>
  <c r="Q2573" i="1"/>
  <c r="N2572" i="1"/>
  <c r="O2572" i="1"/>
  <c r="P2572" i="1"/>
  <c r="Q2572" i="1"/>
  <c r="N2571" i="1"/>
  <c r="O2571" i="1"/>
  <c r="P2571" i="1"/>
  <c r="Q2571" i="1"/>
  <c r="N2570" i="1"/>
  <c r="O2570" i="1"/>
  <c r="P2570" i="1"/>
  <c r="Q2570" i="1"/>
  <c r="N2568" i="1"/>
  <c r="O2568" i="1"/>
  <c r="P2568" i="1"/>
  <c r="Q2568" i="1"/>
  <c r="N2566" i="1"/>
  <c r="O2566" i="1"/>
  <c r="P2566" i="1"/>
  <c r="Q2566" i="1"/>
  <c r="N2565" i="1"/>
  <c r="O2565" i="1"/>
  <c r="P2565" i="1"/>
  <c r="Q2565" i="1"/>
  <c r="N2564" i="1"/>
  <c r="O2564" i="1"/>
  <c r="P2564" i="1"/>
  <c r="Q2564" i="1"/>
  <c r="N2563" i="1"/>
  <c r="O2563" i="1"/>
  <c r="P2563" i="1"/>
  <c r="Q2563" i="1"/>
  <c r="N2560" i="1"/>
  <c r="O2560" i="1"/>
  <c r="P2560" i="1"/>
  <c r="Q2560" i="1"/>
  <c r="N2559" i="1"/>
  <c r="O2559" i="1"/>
  <c r="P2559" i="1"/>
  <c r="Q2559" i="1"/>
  <c r="N2557" i="1"/>
  <c r="O2557" i="1"/>
  <c r="P2557" i="1"/>
  <c r="Q2557" i="1"/>
  <c r="N2556" i="1"/>
  <c r="O2556" i="1"/>
  <c r="P2556" i="1"/>
  <c r="Q2556" i="1"/>
  <c r="N2555" i="1"/>
  <c r="O2555" i="1"/>
  <c r="P2555" i="1"/>
  <c r="Q2555" i="1"/>
  <c r="N2554" i="1"/>
  <c r="O2554" i="1"/>
  <c r="P2554" i="1"/>
  <c r="Q2554" i="1"/>
  <c r="N2553" i="1"/>
  <c r="O2553" i="1"/>
  <c r="P2553" i="1"/>
  <c r="Q2553" i="1"/>
  <c r="N2552" i="1"/>
  <c r="O2552" i="1"/>
  <c r="P2552" i="1"/>
  <c r="Q2552" i="1"/>
  <c r="N2548" i="1"/>
  <c r="O2548" i="1"/>
  <c r="P2548" i="1"/>
  <c r="Q2548" i="1"/>
  <c r="N2543" i="1"/>
  <c r="O2543" i="1"/>
  <c r="P2543" i="1"/>
  <c r="Q2543" i="1"/>
  <c r="N2542" i="1"/>
  <c r="O2542" i="1"/>
  <c r="P2542" i="1"/>
  <c r="Q2542" i="1"/>
  <c r="N2541" i="1"/>
  <c r="O2541" i="1"/>
  <c r="P2541" i="1"/>
  <c r="Q2541" i="1"/>
  <c r="N2540" i="1"/>
  <c r="O2540" i="1"/>
  <c r="P2540" i="1"/>
  <c r="Q2540" i="1"/>
  <c r="N2539" i="1"/>
  <c r="O2539" i="1"/>
  <c r="P2539" i="1"/>
  <c r="Q2539" i="1"/>
  <c r="N2538" i="1"/>
  <c r="O2538" i="1"/>
  <c r="P2538" i="1"/>
  <c r="Q2538" i="1"/>
  <c r="N2537" i="1"/>
  <c r="O2537" i="1"/>
  <c r="P2537" i="1"/>
  <c r="Q2537" i="1"/>
  <c r="N2536" i="1"/>
  <c r="O2536" i="1"/>
  <c r="P2536" i="1"/>
  <c r="Q2536" i="1"/>
  <c r="N2534" i="1"/>
  <c r="O2534" i="1"/>
  <c r="P2534" i="1"/>
  <c r="Q2534" i="1"/>
  <c r="N2533" i="1"/>
  <c r="O2533" i="1"/>
  <c r="P2533" i="1"/>
  <c r="Q2533" i="1"/>
  <c r="N2531" i="1"/>
  <c r="O2531" i="1"/>
  <c r="P2531" i="1"/>
  <c r="Q2531" i="1"/>
  <c r="N2530" i="1"/>
  <c r="O2530" i="1"/>
  <c r="P2530" i="1"/>
  <c r="Q2530" i="1"/>
  <c r="N2529" i="1"/>
  <c r="O2529" i="1"/>
  <c r="P2529" i="1"/>
  <c r="Q2529" i="1"/>
  <c r="N2528" i="1"/>
  <c r="O2528" i="1"/>
  <c r="P2528" i="1"/>
  <c r="Q2528" i="1"/>
  <c r="N2527" i="1"/>
  <c r="O2527" i="1"/>
  <c r="P2527" i="1"/>
  <c r="Q2527" i="1"/>
  <c r="N2526" i="1"/>
  <c r="O2526" i="1"/>
  <c r="P2526" i="1"/>
  <c r="Q2526" i="1"/>
  <c r="N2525" i="1"/>
  <c r="O2525" i="1"/>
  <c r="P2525" i="1"/>
  <c r="Q2525" i="1"/>
  <c r="N2524" i="1"/>
  <c r="O2524" i="1"/>
  <c r="P2524" i="1"/>
  <c r="Q2524" i="1"/>
  <c r="N2523" i="1"/>
  <c r="O2523" i="1"/>
  <c r="P2523" i="1"/>
  <c r="Q2523" i="1"/>
  <c r="N2522" i="1"/>
  <c r="O2522" i="1"/>
  <c r="P2522" i="1"/>
  <c r="Q2522" i="1"/>
  <c r="N2521" i="1"/>
  <c r="O2521" i="1"/>
  <c r="P2521" i="1"/>
  <c r="Q2521" i="1"/>
  <c r="N2520" i="1"/>
  <c r="O2520" i="1"/>
  <c r="P2520" i="1"/>
  <c r="Q2520" i="1"/>
  <c r="N2519" i="1"/>
  <c r="O2519" i="1"/>
  <c r="P2519" i="1"/>
  <c r="Q2519" i="1"/>
  <c r="N2516" i="1"/>
  <c r="O2516" i="1"/>
  <c r="P2516" i="1"/>
  <c r="Q2516" i="1"/>
  <c r="N2515" i="1"/>
  <c r="O2515" i="1"/>
  <c r="P2515" i="1"/>
  <c r="Q2515" i="1"/>
  <c r="N2514" i="1"/>
  <c r="O2514" i="1"/>
  <c r="P2514" i="1"/>
  <c r="Q2514" i="1"/>
  <c r="N2513" i="1"/>
  <c r="O2513" i="1"/>
  <c r="P2513" i="1"/>
  <c r="Q2513" i="1"/>
  <c r="N2511" i="1"/>
  <c r="O2511" i="1"/>
  <c r="P2511" i="1"/>
  <c r="Q2511" i="1"/>
  <c r="N2510" i="1"/>
  <c r="O2510" i="1"/>
  <c r="P2510" i="1"/>
  <c r="Q2510" i="1"/>
  <c r="N2508" i="1"/>
  <c r="O2508" i="1"/>
  <c r="P2508" i="1"/>
  <c r="Q2508" i="1"/>
  <c r="N2507" i="1"/>
  <c r="O2507" i="1"/>
  <c r="P2507" i="1"/>
  <c r="Q2507" i="1"/>
  <c r="N2505" i="1"/>
  <c r="O2505" i="1"/>
  <c r="P2505" i="1"/>
  <c r="Q2505" i="1"/>
  <c r="N2504" i="1"/>
  <c r="O2504" i="1"/>
  <c r="P2504" i="1"/>
  <c r="Q2504" i="1"/>
  <c r="N2503" i="1"/>
  <c r="O2503" i="1"/>
  <c r="P2503" i="1"/>
  <c r="Q2503" i="1"/>
  <c r="N2502" i="1"/>
  <c r="O2502" i="1"/>
  <c r="P2502" i="1"/>
  <c r="Q2502" i="1"/>
  <c r="N2500" i="1"/>
  <c r="O2500" i="1"/>
  <c r="P2500" i="1"/>
  <c r="Q2500" i="1"/>
  <c r="N2499" i="1"/>
  <c r="O2499" i="1"/>
  <c r="P2499" i="1"/>
  <c r="Q2499" i="1"/>
  <c r="N2498" i="1"/>
  <c r="O2498" i="1"/>
  <c r="P2498" i="1"/>
  <c r="Q2498" i="1"/>
  <c r="N2497" i="1"/>
  <c r="O2497" i="1"/>
  <c r="P2497" i="1"/>
  <c r="Q2497" i="1"/>
  <c r="N2495" i="1"/>
  <c r="O2495" i="1"/>
  <c r="P2495" i="1"/>
  <c r="Q2495" i="1"/>
  <c r="N2494" i="1"/>
  <c r="O2494" i="1"/>
  <c r="P2494" i="1"/>
  <c r="Q2494" i="1"/>
  <c r="N2493" i="1"/>
  <c r="O2493" i="1"/>
  <c r="P2493" i="1"/>
  <c r="Q2493" i="1"/>
  <c r="N2492" i="1"/>
  <c r="O2492" i="1"/>
  <c r="P2492" i="1"/>
  <c r="Q2492" i="1"/>
  <c r="N2491" i="1"/>
  <c r="O2491" i="1"/>
  <c r="P2491" i="1"/>
  <c r="Q2491" i="1"/>
  <c r="N2489" i="1"/>
  <c r="O2489" i="1"/>
  <c r="P2489" i="1"/>
  <c r="Q2489" i="1"/>
  <c r="N2488" i="1"/>
  <c r="O2488" i="1"/>
  <c r="P2488" i="1"/>
  <c r="Q2488" i="1"/>
  <c r="N2487" i="1"/>
  <c r="O2487" i="1"/>
  <c r="P2487" i="1"/>
  <c r="Q2487" i="1"/>
  <c r="N2486" i="1"/>
  <c r="O2486" i="1"/>
  <c r="P2486" i="1"/>
  <c r="Q2486" i="1"/>
  <c r="N2484" i="1"/>
  <c r="O2484" i="1"/>
  <c r="P2484" i="1"/>
  <c r="Q2484" i="1"/>
  <c r="N2483" i="1"/>
  <c r="O2483" i="1"/>
  <c r="P2483" i="1"/>
  <c r="Q2483" i="1"/>
  <c r="N2482" i="1"/>
  <c r="O2482" i="1"/>
  <c r="P2482" i="1"/>
  <c r="Q2482" i="1"/>
  <c r="N2481" i="1"/>
  <c r="O2481" i="1"/>
  <c r="P2481" i="1"/>
  <c r="Q2481" i="1"/>
  <c r="N2480" i="1"/>
  <c r="O2480" i="1"/>
  <c r="P2480" i="1"/>
  <c r="Q2480" i="1"/>
  <c r="N2479" i="1"/>
  <c r="O2479" i="1"/>
  <c r="P2479" i="1"/>
  <c r="Q2479" i="1"/>
  <c r="N2478" i="1"/>
  <c r="O2478" i="1"/>
  <c r="P2478" i="1"/>
  <c r="Q2478" i="1"/>
  <c r="N2477" i="1"/>
  <c r="O2477" i="1"/>
  <c r="P2477" i="1"/>
  <c r="Q2477" i="1"/>
  <c r="N2475" i="1"/>
  <c r="O2475" i="1"/>
  <c r="P2475" i="1"/>
  <c r="Q2475" i="1"/>
  <c r="N2474" i="1"/>
  <c r="O2474" i="1"/>
  <c r="P2474" i="1"/>
  <c r="Q2474" i="1"/>
  <c r="N2472" i="1"/>
  <c r="O2472" i="1"/>
  <c r="P2472" i="1"/>
  <c r="Q2472" i="1"/>
  <c r="N2471" i="1"/>
  <c r="O2471" i="1"/>
  <c r="P2471" i="1"/>
  <c r="Q2471" i="1"/>
  <c r="N2470" i="1"/>
  <c r="O2470" i="1"/>
  <c r="P2470" i="1"/>
  <c r="Q2470" i="1"/>
  <c r="N2468" i="1"/>
  <c r="O2468" i="1"/>
  <c r="P2468" i="1"/>
  <c r="Q2468" i="1"/>
  <c r="N2467" i="1"/>
  <c r="O2467" i="1"/>
  <c r="P2467" i="1"/>
  <c r="Q2467" i="1"/>
  <c r="N2464" i="1"/>
  <c r="O2464" i="1"/>
  <c r="P2464" i="1"/>
  <c r="Q2464" i="1"/>
  <c r="N2463" i="1"/>
  <c r="O2463" i="1"/>
  <c r="P2463" i="1"/>
  <c r="Q2463" i="1"/>
  <c r="N2462" i="1"/>
  <c r="O2462" i="1"/>
  <c r="P2462" i="1"/>
  <c r="Q2462" i="1"/>
  <c r="N2461" i="1"/>
  <c r="O2461" i="1"/>
  <c r="P2461" i="1"/>
  <c r="Q2461" i="1"/>
  <c r="N2460" i="1"/>
  <c r="O2460" i="1"/>
  <c r="P2460" i="1"/>
  <c r="Q2460" i="1"/>
  <c r="N2459" i="1"/>
  <c r="O2459" i="1"/>
  <c r="P2459" i="1"/>
  <c r="Q2459" i="1"/>
  <c r="N2458" i="1"/>
  <c r="O2458" i="1"/>
  <c r="P2458" i="1"/>
  <c r="Q2458" i="1"/>
  <c r="N2456" i="1"/>
  <c r="O2456" i="1"/>
  <c r="P2456" i="1"/>
  <c r="Q2456" i="1"/>
  <c r="N2455" i="1"/>
  <c r="O2455" i="1"/>
  <c r="P2455" i="1"/>
  <c r="Q2455" i="1"/>
  <c r="N2454" i="1"/>
  <c r="O2454" i="1"/>
  <c r="P2454" i="1"/>
  <c r="Q2454" i="1"/>
  <c r="N2453" i="1"/>
  <c r="O2453" i="1"/>
  <c r="P2453" i="1"/>
  <c r="Q2453" i="1"/>
  <c r="N2452" i="1"/>
  <c r="O2452" i="1"/>
  <c r="P2452" i="1"/>
  <c r="Q2452" i="1"/>
  <c r="N2451" i="1"/>
  <c r="O2451" i="1"/>
  <c r="P2451" i="1"/>
  <c r="Q2451" i="1"/>
  <c r="N2450" i="1"/>
  <c r="O2450" i="1"/>
  <c r="P2450" i="1"/>
  <c r="Q2450" i="1"/>
  <c r="N2449" i="1"/>
  <c r="O2449" i="1"/>
  <c r="P2449" i="1"/>
  <c r="Q2449" i="1"/>
  <c r="N2448" i="1"/>
  <c r="O2448" i="1"/>
  <c r="P2448" i="1"/>
  <c r="Q2448" i="1"/>
  <c r="N2447" i="1"/>
  <c r="O2447" i="1"/>
  <c r="P2447" i="1"/>
  <c r="Q2447" i="1"/>
  <c r="N2446" i="1"/>
  <c r="O2446" i="1"/>
  <c r="P2446" i="1"/>
  <c r="Q2446" i="1"/>
  <c r="N2445" i="1"/>
  <c r="O2445" i="1"/>
  <c r="P2445" i="1"/>
  <c r="Q2445" i="1"/>
  <c r="N2444" i="1"/>
  <c r="O2444" i="1"/>
  <c r="P2444" i="1"/>
  <c r="Q2444" i="1"/>
  <c r="N2443" i="1"/>
  <c r="O2443" i="1"/>
  <c r="P2443" i="1"/>
  <c r="Q2443" i="1"/>
  <c r="N2442" i="1"/>
  <c r="O2442" i="1"/>
  <c r="P2442" i="1"/>
  <c r="Q2442" i="1"/>
  <c r="N2439" i="1"/>
  <c r="O2439" i="1"/>
  <c r="P2439" i="1"/>
  <c r="Q2439" i="1"/>
  <c r="N2438" i="1"/>
  <c r="O2438" i="1"/>
  <c r="P2438" i="1"/>
  <c r="Q2438" i="1"/>
  <c r="N2437" i="1"/>
  <c r="O2437" i="1"/>
  <c r="P2437" i="1"/>
  <c r="Q2437" i="1"/>
  <c r="N2435" i="1"/>
  <c r="O2435" i="1"/>
  <c r="P2435" i="1"/>
  <c r="Q2435" i="1"/>
  <c r="N2434" i="1"/>
  <c r="O2434" i="1"/>
  <c r="P2434" i="1"/>
  <c r="Q2434" i="1"/>
  <c r="N2433" i="1"/>
  <c r="O2433" i="1"/>
  <c r="P2433" i="1"/>
  <c r="Q2433" i="1"/>
  <c r="N2432" i="1"/>
  <c r="O2432" i="1"/>
  <c r="P2432" i="1"/>
  <c r="Q2432" i="1"/>
  <c r="N2431" i="1"/>
  <c r="O2431" i="1"/>
  <c r="P2431" i="1"/>
  <c r="Q2431" i="1"/>
  <c r="N2430" i="1"/>
  <c r="O2430" i="1"/>
  <c r="P2430" i="1"/>
  <c r="Q2430" i="1"/>
  <c r="N2428" i="1"/>
  <c r="O2428" i="1"/>
  <c r="P2428" i="1"/>
  <c r="Q2428" i="1"/>
  <c r="N2427" i="1"/>
  <c r="O2427" i="1"/>
  <c r="P2427" i="1"/>
  <c r="Q2427" i="1"/>
  <c r="N2426" i="1"/>
  <c r="O2426" i="1"/>
  <c r="P2426" i="1"/>
  <c r="Q2426" i="1"/>
  <c r="N2425" i="1"/>
  <c r="O2425" i="1"/>
  <c r="P2425" i="1"/>
  <c r="Q2425" i="1"/>
  <c r="N2423" i="1"/>
  <c r="O2423" i="1"/>
  <c r="P2423" i="1"/>
  <c r="Q2423" i="1"/>
  <c r="N2421" i="1"/>
  <c r="O2421" i="1"/>
  <c r="P2421" i="1"/>
  <c r="Q2421" i="1"/>
  <c r="N2418" i="1"/>
  <c r="O2418" i="1"/>
  <c r="P2418" i="1"/>
  <c r="Q2418" i="1"/>
  <c r="N2417" i="1"/>
  <c r="O2417" i="1"/>
  <c r="P2417" i="1"/>
  <c r="Q2417" i="1"/>
  <c r="N2416" i="1"/>
  <c r="O2416" i="1"/>
  <c r="P2416" i="1"/>
  <c r="Q2416" i="1"/>
  <c r="N2415" i="1"/>
  <c r="O2415" i="1"/>
  <c r="P2415" i="1"/>
  <c r="Q2415" i="1"/>
  <c r="N2412" i="1"/>
  <c r="O2412" i="1"/>
  <c r="P2412" i="1"/>
  <c r="Q2412" i="1"/>
  <c r="N2411" i="1"/>
  <c r="O2411" i="1"/>
  <c r="P2411" i="1"/>
  <c r="Q2411" i="1"/>
  <c r="N2410" i="1"/>
  <c r="O2410" i="1"/>
  <c r="P2410" i="1"/>
  <c r="Q2410" i="1"/>
  <c r="N2409" i="1"/>
  <c r="O2409" i="1"/>
  <c r="P2409" i="1"/>
  <c r="Q2409" i="1"/>
  <c r="N2407" i="1"/>
  <c r="O2407" i="1"/>
  <c r="P2407" i="1"/>
  <c r="Q2407" i="1"/>
  <c r="N2406" i="1"/>
  <c r="O2406" i="1"/>
  <c r="P2406" i="1"/>
  <c r="Q2406" i="1"/>
  <c r="N2404" i="1"/>
  <c r="O2404" i="1"/>
  <c r="P2404" i="1"/>
  <c r="Q2404" i="1"/>
  <c r="N2403" i="1"/>
  <c r="O2403" i="1"/>
  <c r="P2403" i="1"/>
  <c r="Q2403" i="1"/>
  <c r="N2402" i="1"/>
  <c r="O2402" i="1"/>
  <c r="P2402" i="1"/>
  <c r="Q2402" i="1"/>
  <c r="N2401" i="1"/>
  <c r="O2401" i="1"/>
  <c r="P2401" i="1"/>
  <c r="Q2401" i="1"/>
  <c r="N2398" i="1"/>
  <c r="O2398" i="1"/>
  <c r="P2398" i="1"/>
  <c r="Q2398" i="1"/>
  <c r="N2396" i="1"/>
  <c r="O2396" i="1"/>
  <c r="P2396" i="1"/>
  <c r="Q2396" i="1"/>
  <c r="N2395" i="1"/>
  <c r="O2395" i="1"/>
  <c r="P2395" i="1"/>
  <c r="Q2395" i="1"/>
  <c r="N2394" i="1"/>
  <c r="O2394" i="1"/>
  <c r="P2394" i="1"/>
  <c r="Q2394" i="1"/>
  <c r="N2393" i="1"/>
  <c r="O2393" i="1"/>
  <c r="P2393" i="1"/>
  <c r="Q2393" i="1"/>
  <c r="N2392" i="1"/>
  <c r="O2392" i="1"/>
  <c r="P2392" i="1"/>
  <c r="Q2392" i="1"/>
  <c r="N2391" i="1"/>
  <c r="O2391" i="1"/>
  <c r="P2391" i="1"/>
  <c r="Q2391" i="1"/>
  <c r="N2390" i="1"/>
  <c r="O2390" i="1"/>
  <c r="P2390" i="1"/>
  <c r="Q2390" i="1"/>
  <c r="N2386" i="1"/>
  <c r="O2386" i="1"/>
  <c r="P2386" i="1"/>
  <c r="Q2386" i="1"/>
  <c r="N2385" i="1"/>
  <c r="O2385" i="1"/>
  <c r="P2385" i="1"/>
  <c r="Q2385" i="1"/>
  <c r="N2384" i="1"/>
  <c r="O2384" i="1"/>
  <c r="P2384" i="1"/>
  <c r="Q2384" i="1"/>
  <c r="N2383" i="1"/>
  <c r="O2383" i="1"/>
  <c r="P2383" i="1"/>
  <c r="Q2383" i="1"/>
  <c r="N2382" i="1"/>
  <c r="O2382" i="1"/>
  <c r="P2382" i="1"/>
  <c r="Q2382" i="1"/>
  <c r="N2380" i="1"/>
  <c r="O2380" i="1"/>
  <c r="P2380" i="1"/>
  <c r="Q2380" i="1"/>
  <c r="N2379" i="1"/>
  <c r="O2379" i="1"/>
  <c r="P2379" i="1"/>
  <c r="Q2379" i="1"/>
  <c r="N2378" i="1"/>
  <c r="O2378" i="1"/>
  <c r="P2378" i="1"/>
  <c r="Q2378" i="1"/>
  <c r="N2377" i="1"/>
  <c r="O2377" i="1"/>
  <c r="P2377" i="1"/>
  <c r="Q2377" i="1"/>
  <c r="N2374" i="1"/>
  <c r="O2374" i="1"/>
  <c r="P2374" i="1"/>
  <c r="Q2374" i="1"/>
  <c r="N2373" i="1"/>
  <c r="O2373" i="1"/>
  <c r="P2373" i="1"/>
  <c r="Q2373" i="1"/>
  <c r="N2371" i="1"/>
  <c r="O2371" i="1"/>
  <c r="P2371" i="1"/>
  <c r="Q2371" i="1"/>
  <c r="N2370" i="1"/>
  <c r="O2370" i="1"/>
  <c r="P2370" i="1"/>
  <c r="Q2370" i="1"/>
  <c r="N2369" i="1"/>
  <c r="O2369" i="1"/>
  <c r="P2369" i="1"/>
  <c r="Q2369" i="1"/>
  <c r="N2368" i="1"/>
  <c r="O2368" i="1"/>
  <c r="P2368" i="1"/>
  <c r="Q2368" i="1"/>
  <c r="N2367" i="1"/>
  <c r="O2367" i="1"/>
  <c r="P2367" i="1"/>
  <c r="Q2367" i="1"/>
  <c r="N2366" i="1"/>
  <c r="O2366" i="1"/>
  <c r="P2366" i="1"/>
  <c r="Q2366" i="1"/>
  <c r="N2365" i="1"/>
  <c r="O2365" i="1"/>
  <c r="P2365" i="1"/>
  <c r="Q2365" i="1"/>
  <c r="N2364" i="1"/>
  <c r="O2364" i="1"/>
  <c r="P2364" i="1"/>
  <c r="Q2364" i="1"/>
  <c r="N2363" i="1"/>
  <c r="O2363" i="1"/>
  <c r="P2363" i="1"/>
  <c r="Q2363" i="1"/>
  <c r="N2362" i="1"/>
  <c r="O2362" i="1"/>
  <c r="P2362" i="1"/>
  <c r="Q2362" i="1"/>
  <c r="N2360" i="1"/>
  <c r="O2360" i="1"/>
  <c r="P2360" i="1"/>
  <c r="Q2360" i="1"/>
  <c r="N2357" i="1"/>
  <c r="O2357" i="1"/>
  <c r="P2357" i="1"/>
  <c r="Q2357" i="1"/>
  <c r="N2356" i="1"/>
  <c r="O2356" i="1"/>
  <c r="P2356" i="1"/>
  <c r="Q2356" i="1"/>
  <c r="N2354" i="1"/>
  <c r="O2354" i="1"/>
  <c r="P2354" i="1"/>
  <c r="Q2354" i="1"/>
  <c r="N2351" i="1"/>
  <c r="O2351" i="1"/>
  <c r="P2351" i="1"/>
  <c r="Q2351" i="1"/>
  <c r="N2350" i="1"/>
  <c r="O2350" i="1"/>
  <c r="P2350" i="1"/>
  <c r="Q2350" i="1"/>
  <c r="N2349" i="1"/>
  <c r="O2349" i="1"/>
  <c r="P2349" i="1"/>
  <c r="Q2349" i="1"/>
  <c r="N2348" i="1"/>
  <c r="O2348" i="1"/>
  <c r="P2348" i="1"/>
  <c r="Q2348" i="1"/>
  <c r="N2347" i="1"/>
  <c r="O2347" i="1"/>
  <c r="P2347" i="1"/>
  <c r="Q2347" i="1"/>
  <c r="N2346" i="1"/>
  <c r="O2346" i="1"/>
  <c r="P2346" i="1"/>
  <c r="Q2346" i="1"/>
  <c r="N2345" i="1"/>
  <c r="O2345" i="1"/>
  <c r="P2345" i="1"/>
  <c r="Q2345" i="1"/>
  <c r="N2344" i="1"/>
  <c r="O2344" i="1"/>
  <c r="P2344" i="1"/>
  <c r="Q2344" i="1"/>
  <c r="N2343" i="1"/>
  <c r="O2343" i="1"/>
  <c r="P2343" i="1"/>
  <c r="Q2343" i="1"/>
  <c r="N2342" i="1"/>
  <c r="O2342" i="1"/>
  <c r="P2342" i="1"/>
  <c r="Q2342" i="1"/>
  <c r="N2341" i="1"/>
  <c r="O2341" i="1"/>
  <c r="P2341" i="1"/>
  <c r="Q2341" i="1"/>
  <c r="N2340" i="1"/>
  <c r="O2340" i="1"/>
  <c r="P2340" i="1"/>
  <c r="Q2340" i="1"/>
  <c r="N2339" i="1"/>
  <c r="O2339" i="1"/>
  <c r="P2339" i="1"/>
  <c r="Q2339" i="1"/>
  <c r="N2337" i="1"/>
  <c r="O2337" i="1"/>
  <c r="P2337" i="1"/>
  <c r="Q2337" i="1"/>
  <c r="N2336" i="1"/>
  <c r="O2336" i="1"/>
  <c r="P2336" i="1"/>
  <c r="Q2336" i="1"/>
  <c r="N2335" i="1"/>
  <c r="O2335" i="1"/>
  <c r="P2335" i="1"/>
  <c r="Q2335" i="1"/>
  <c r="N2334" i="1"/>
  <c r="O2334" i="1"/>
  <c r="P2334" i="1"/>
  <c r="Q2334" i="1"/>
  <c r="N2333" i="1"/>
  <c r="O2333" i="1"/>
  <c r="P2333" i="1"/>
  <c r="Q2333" i="1"/>
  <c r="N2331" i="1"/>
  <c r="O2331" i="1"/>
  <c r="P2331" i="1"/>
  <c r="Q2331" i="1"/>
  <c r="N2330" i="1"/>
  <c r="O2330" i="1"/>
  <c r="P2330" i="1"/>
  <c r="Q2330" i="1"/>
  <c r="N2329" i="1"/>
  <c r="O2329" i="1"/>
  <c r="P2329" i="1"/>
  <c r="Q2329" i="1"/>
  <c r="N2328" i="1"/>
  <c r="O2328" i="1"/>
  <c r="P2328" i="1"/>
  <c r="Q2328" i="1"/>
  <c r="N2326" i="1"/>
  <c r="O2326" i="1"/>
  <c r="P2326" i="1"/>
  <c r="Q2326" i="1"/>
  <c r="N2325" i="1"/>
  <c r="O2325" i="1"/>
  <c r="P2325" i="1"/>
  <c r="Q2325" i="1"/>
  <c r="N2324" i="1"/>
  <c r="O2324" i="1"/>
  <c r="P2324" i="1"/>
  <c r="Q2324" i="1"/>
  <c r="N2323" i="1"/>
  <c r="O2323" i="1"/>
  <c r="P2323" i="1"/>
  <c r="Q2323" i="1"/>
  <c r="N2322" i="1"/>
  <c r="O2322" i="1"/>
  <c r="P2322" i="1"/>
  <c r="Q2322" i="1"/>
  <c r="N2321" i="1"/>
  <c r="O2321" i="1"/>
  <c r="P2321" i="1"/>
  <c r="Q2321" i="1"/>
  <c r="N2320" i="1"/>
  <c r="O2320" i="1"/>
  <c r="P2320" i="1"/>
  <c r="Q2320" i="1"/>
  <c r="N2319" i="1"/>
  <c r="O2319" i="1"/>
  <c r="P2319" i="1"/>
  <c r="Q2319" i="1"/>
  <c r="N2318" i="1"/>
  <c r="O2318" i="1"/>
  <c r="P2318" i="1"/>
  <c r="Q2318" i="1"/>
  <c r="N2317" i="1"/>
  <c r="O2317" i="1"/>
  <c r="P2317" i="1"/>
  <c r="Q2317" i="1"/>
  <c r="N2315" i="1"/>
  <c r="O2315" i="1"/>
  <c r="P2315" i="1"/>
  <c r="Q2315" i="1"/>
  <c r="N2314" i="1"/>
  <c r="O2314" i="1"/>
  <c r="P2314" i="1"/>
  <c r="Q2314" i="1"/>
  <c r="N2313" i="1"/>
  <c r="O2313" i="1"/>
  <c r="P2313" i="1"/>
  <c r="Q2313" i="1"/>
  <c r="N2312" i="1"/>
  <c r="O2312" i="1"/>
  <c r="P2312" i="1"/>
  <c r="Q2312" i="1"/>
  <c r="N2311" i="1"/>
  <c r="O2311" i="1"/>
  <c r="P2311" i="1"/>
  <c r="Q2311" i="1"/>
  <c r="N2310" i="1"/>
  <c r="O2310" i="1"/>
  <c r="P2310" i="1"/>
  <c r="Q2310" i="1"/>
  <c r="N2309" i="1"/>
  <c r="O2309" i="1"/>
  <c r="P2309" i="1"/>
  <c r="Q2309" i="1"/>
  <c r="N2308" i="1"/>
  <c r="O2308" i="1"/>
  <c r="P2308" i="1"/>
  <c r="Q2308" i="1"/>
  <c r="N2307" i="1"/>
  <c r="O2307" i="1"/>
  <c r="P2307" i="1"/>
  <c r="Q2307" i="1"/>
  <c r="N2306" i="1"/>
  <c r="O2306" i="1"/>
  <c r="P2306" i="1"/>
  <c r="Q2306" i="1"/>
  <c r="N2305" i="1"/>
  <c r="O2305" i="1"/>
  <c r="P2305" i="1"/>
  <c r="Q2305" i="1"/>
  <c r="N2303" i="1"/>
  <c r="O2303" i="1"/>
  <c r="P2303" i="1"/>
  <c r="Q2303" i="1"/>
  <c r="N2301" i="1"/>
  <c r="O2301" i="1"/>
  <c r="P2301" i="1"/>
  <c r="Q2301" i="1"/>
  <c r="N2300" i="1"/>
  <c r="O2300" i="1"/>
  <c r="P2300" i="1"/>
  <c r="Q2300" i="1"/>
  <c r="N2299" i="1"/>
  <c r="O2299" i="1"/>
  <c r="P2299" i="1"/>
  <c r="Q2299" i="1"/>
  <c r="N2298" i="1"/>
  <c r="O2298" i="1"/>
  <c r="P2298" i="1"/>
  <c r="Q2298" i="1"/>
  <c r="N2297" i="1"/>
  <c r="O2297" i="1"/>
  <c r="P2297" i="1"/>
  <c r="Q2297" i="1"/>
  <c r="N2296" i="1"/>
  <c r="O2296" i="1"/>
  <c r="P2296" i="1"/>
  <c r="Q2296" i="1"/>
  <c r="N2295" i="1"/>
  <c r="O2295" i="1"/>
  <c r="P2295" i="1"/>
  <c r="Q2295" i="1"/>
  <c r="N2294" i="1"/>
  <c r="O2294" i="1"/>
  <c r="P2294" i="1"/>
  <c r="Q2294" i="1"/>
  <c r="N2292" i="1"/>
  <c r="O2292" i="1"/>
  <c r="P2292" i="1"/>
  <c r="Q2292" i="1"/>
  <c r="N2291" i="1"/>
  <c r="O2291" i="1"/>
  <c r="P2291" i="1"/>
  <c r="Q2291" i="1"/>
  <c r="N2290" i="1"/>
  <c r="O2290" i="1"/>
  <c r="P2290" i="1"/>
  <c r="Q2290" i="1"/>
  <c r="N2288" i="1"/>
  <c r="O2288" i="1"/>
  <c r="P2288" i="1"/>
  <c r="Q2288" i="1"/>
  <c r="N2287" i="1"/>
  <c r="O2287" i="1"/>
  <c r="P2287" i="1"/>
  <c r="Q2287" i="1"/>
  <c r="N2286" i="1"/>
  <c r="O2286" i="1"/>
  <c r="P2286" i="1"/>
  <c r="Q2286" i="1"/>
  <c r="N2284" i="1"/>
  <c r="O2284" i="1"/>
  <c r="P2284" i="1"/>
  <c r="Q2284" i="1"/>
  <c r="N2283" i="1"/>
  <c r="O2283" i="1"/>
  <c r="P2283" i="1"/>
  <c r="Q2283" i="1"/>
  <c r="N2281" i="1"/>
  <c r="O2281" i="1"/>
  <c r="P2281" i="1"/>
  <c r="Q2281" i="1"/>
  <c r="N2279" i="1"/>
  <c r="O2279" i="1"/>
  <c r="P2279" i="1"/>
  <c r="Q2279" i="1"/>
  <c r="N2278" i="1"/>
  <c r="O2278" i="1"/>
  <c r="P2278" i="1"/>
  <c r="Q2278" i="1"/>
  <c r="N2277" i="1"/>
  <c r="O2277" i="1"/>
  <c r="P2277" i="1"/>
  <c r="Q2277" i="1"/>
  <c r="N2275" i="1"/>
  <c r="O2275" i="1"/>
  <c r="P2275" i="1"/>
  <c r="Q2275" i="1"/>
  <c r="N2273" i="1"/>
  <c r="O2273" i="1"/>
  <c r="P2273" i="1"/>
  <c r="Q2273" i="1"/>
  <c r="N2272" i="1"/>
  <c r="O2272" i="1"/>
  <c r="P2272" i="1"/>
  <c r="Q2272" i="1"/>
  <c r="N2271" i="1"/>
  <c r="O2271" i="1"/>
  <c r="P2271" i="1"/>
  <c r="Q2271" i="1"/>
  <c r="N2270" i="1"/>
  <c r="O2270" i="1"/>
  <c r="P2270" i="1"/>
  <c r="Q2270" i="1"/>
  <c r="N2269" i="1"/>
  <c r="O2269" i="1"/>
  <c r="P2269" i="1"/>
  <c r="Q2269" i="1"/>
  <c r="N2268" i="1"/>
  <c r="O2268" i="1"/>
  <c r="P2268" i="1"/>
  <c r="Q2268" i="1"/>
  <c r="N2267" i="1"/>
  <c r="O2267" i="1"/>
  <c r="P2267" i="1"/>
  <c r="Q2267" i="1"/>
  <c r="N2266" i="1"/>
  <c r="O2266" i="1"/>
  <c r="P2266" i="1"/>
  <c r="Q2266" i="1"/>
  <c r="N2264" i="1"/>
  <c r="O2264" i="1"/>
  <c r="P2264" i="1"/>
  <c r="Q2264" i="1"/>
  <c r="N2263" i="1"/>
  <c r="O2263" i="1"/>
  <c r="P2263" i="1"/>
  <c r="Q2263" i="1"/>
  <c r="N2262" i="1"/>
  <c r="O2262" i="1"/>
  <c r="P2262" i="1"/>
  <c r="Q2262" i="1"/>
  <c r="N2261" i="1"/>
  <c r="O2261" i="1"/>
  <c r="P2261" i="1"/>
  <c r="Q2261" i="1"/>
  <c r="N2260" i="1"/>
  <c r="O2260" i="1"/>
  <c r="P2260" i="1"/>
  <c r="Q2260" i="1"/>
  <c r="N2258" i="1"/>
  <c r="O2258" i="1"/>
  <c r="P2258" i="1"/>
  <c r="Q2258" i="1"/>
  <c r="N2257" i="1"/>
  <c r="O2257" i="1"/>
  <c r="P2257" i="1"/>
  <c r="Q2257" i="1"/>
  <c r="N2256" i="1"/>
  <c r="O2256" i="1"/>
  <c r="P2256" i="1"/>
  <c r="Q2256" i="1"/>
  <c r="N2255" i="1"/>
  <c r="O2255" i="1"/>
  <c r="P2255" i="1"/>
  <c r="Q2255" i="1"/>
  <c r="N2254" i="1"/>
  <c r="O2254" i="1"/>
  <c r="P2254" i="1"/>
  <c r="Q2254" i="1"/>
  <c r="N2253" i="1"/>
  <c r="O2253" i="1"/>
  <c r="P2253" i="1"/>
  <c r="Q2253" i="1"/>
  <c r="N2251" i="1"/>
  <c r="O2251" i="1"/>
  <c r="P2251" i="1"/>
  <c r="Q2251" i="1"/>
  <c r="N2250" i="1"/>
  <c r="O2250" i="1"/>
  <c r="P2250" i="1"/>
  <c r="Q2250" i="1"/>
  <c r="N2249" i="1"/>
  <c r="O2249" i="1"/>
  <c r="P2249" i="1"/>
  <c r="Q2249" i="1"/>
  <c r="N2248" i="1"/>
  <c r="O2248" i="1"/>
  <c r="P2248" i="1"/>
  <c r="Q2248" i="1"/>
  <c r="N2245" i="1"/>
  <c r="O2245" i="1"/>
  <c r="P2245" i="1"/>
  <c r="Q2245" i="1"/>
  <c r="N2244" i="1"/>
  <c r="O2244" i="1"/>
  <c r="P2244" i="1"/>
  <c r="Q2244" i="1"/>
  <c r="N2243" i="1"/>
  <c r="O2243" i="1"/>
  <c r="P2243" i="1"/>
  <c r="Q2243" i="1"/>
  <c r="N2242" i="1"/>
  <c r="O2242" i="1"/>
  <c r="P2242" i="1"/>
  <c r="Q2242" i="1"/>
  <c r="N2240" i="1"/>
  <c r="O2240" i="1"/>
  <c r="P2240" i="1"/>
  <c r="Q2240" i="1"/>
  <c r="N2239" i="1"/>
  <c r="O2239" i="1"/>
  <c r="P2239" i="1"/>
  <c r="Q2239" i="1"/>
  <c r="N2238" i="1"/>
  <c r="O2238" i="1"/>
  <c r="P2238" i="1"/>
  <c r="Q2238" i="1"/>
  <c r="N2237" i="1"/>
  <c r="O2237" i="1"/>
  <c r="P2237" i="1"/>
  <c r="Q2237" i="1"/>
  <c r="N2236" i="1"/>
  <c r="O2236" i="1"/>
  <c r="P2236" i="1"/>
  <c r="Q2236" i="1"/>
  <c r="N2235" i="1"/>
  <c r="O2235" i="1"/>
  <c r="P2235" i="1"/>
  <c r="Q2235" i="1"/>
  <c r="N2234" i="1"/>
  <c r="O2234" i="1"/>
  <c r="P2234" i="1"/>
  <c r="Q2234" i="1"/>
  <c r="N2233" i="1"/>
  <c r="O2233" i="1"/>
  <c r="P2233" i="1"/>
  <c r="Q2233" i="1"/>
  <c r="N2232" i="1"/>
  <c r="O2232" i="1"/>
  <c r="P2232" i="1"/>
  <c r="Q2232" i="1"/>
  <c r="N2231" i="1"/>
  <c r="O2231" i="1"/>
  <c r="P2231" i="1"/>
  <c r="Q2231" i="1"/>
  <c r="N2229" i="1"/>
  <c r="O2229" i="1"/>
  <c r="P2229" i="1"/>
  <c r="Q2229" i="1"/>
  <c r="N2228" i="1"/>
  <c r="O2228" i="1"/>
  <c r="P2228" i="1"/>
  <c r="Q2228" i="1"/>
  <c r="N2226" i="1"/>
  <c r="O2226" i="1"/>
  <c r="P2226" i="1"/>
  <c r="Q2226" i="1"/>
  <c r="N2225" i="1"/>
  <c r="O2225" i="1"/>
  <c r="P2225" i="1"/>
  <c r="Q2225" i="1"/>
  <c r="N2224" i="1"/>
  <c r="O2224" i="1"/>
  <c r="P2224" i="1"/>
  <c r="Q2224" i="1"/>
  <c r="N2220" i="1"/>
  <c r="O2220" i="1"/>
  <c r="P2220" i="1"/>
  <c r="Q2220" i="1"/>
  <c r="N2218" i="1"/>
  <c r="O2218" i="1"/>
  <c r="P2218" i="1"/>
  <c r="Q2218" i="1"/>
  <c r="N2217" i="1"/>
  <c r="O2217" i="1"/>
  <c r="P2217" i="1"/>
  <c r="Q2217" i="1"/>
  <c r="N2216" i="1"/>
  <c r="O2216" i="1"/>
  <c r="P2216" i="1"/>
  <c r="Q2216" i="1"/>
  <c r="N2215" i="1"/>
  <c r="O2215" i="1"/>
  <c r="P2215" i="1"/>
  <c r="Q2215" i="1"/>
  <c r="N2214" i="1"/>
  <c r="O2214" i="1"/>
  <c r="P2214" i="1"/>
  <c r="Q2214" i="1"/>
  <c r="N2212" i="1"/>
  <c r="O2212" i="1"/>
  <c r="P2212" i="1"/>
  <c r="Q2212" i="1"/>
  <c r="N2211" i="1"/>
  <c r="O2211" i="1"/>
  <c r="P2211" i="1"/>
  <c r="Q2211" i="1"/>
  <c r="N2210" i="1"/>
  <c r="O2210" i="1"/>
  <c r="P2210" i="1"/>
  <c r="Q2210" i="1"/>
  <c r="N2209" i="1"/>
  <c r="O2209" i="1"/>
  <c r="P2209" i="1"/>
  <c r="Q2209" i="1"/>
  <c r="N2207" i="1"/>
  <c r="O2207" i="1"/>
  <c r="P2207" i="1"/>
  <c r="Q2207" i="1"/>
  <c r="N2206" i="1"/>
  <c r="O2206" i="1"/>
  <c r="P2206" i="1"/>
  <c r="Q2206" i="1"/>
  <c r="N2205" i="1"/>
  <c r="O2205" i="1"/>
  <c r="P2205" i="1"/>
  <c r="Q2205" i="1"/>
  <c r="N2204" i="1"/>
  <c r="O2204" i="1"/>
  <c r="P2204" i="1"/>
  <c r="Q2204" i="1"/>
  <c r="N2203" i="1"/>
  <c r="O2203" i="1"/>
  <c r="P2203" i="1"/>
  <c r="Q2203" i="1"/>
  <c r="N2200" i="1"/>
  <c r="O2200" i="1"/>
  <c r="P2200" i="1"/>
  <c r="Q2200" i="1"/>
  <c r="N2199" i="1"/>
  <c r="O2199" i="1"/>
  <c r="P2199" i="1"/>
  <c r="Q2199" i="1"/>
  <c r="N2198" i="1"/>
  <c r="O2198" i="1"/>
  <c r="P2198" i="1"/>
  <c r="Q2198" i="1"/>
  <c r="N2195" i="1"/>
  <c r="O2195" i="1"/>
  <c r="P2195" i="1"/>
  <c r="Q2195" i="1"/>
  <c r="N2194" i="1"/>
  <c r="O2194" i="1"/>
  <c r="P2194" i="1"/>
  <c r="Q2194" i="1"/>
  <c r="N2193" i="1"/>
  <c r="O2193" i="1"/>
  <c r="P2193" i="1"/>
  <c r="Q2193" i="1"/>
  <c r="N2192" i="1"/>
  <c r="O2192" i="1"/>
  <c r="P2192" i="1"/>
  <c r="Q2192" i="1"/>
  <c r="N2191" i="1"/>
  <c r="O2191" i="1"/>
  <c r="P2191" i="1"/>
  <c r="Q2191" i="1"/>
  <c r="N2190" i="1"/>
  <c r="O2190" i="1"/>
  <c r="P2190" i="1"/>
  <c r="Q2190" i="1"/>
  <c r="N2188" i="1"/>
  <c r="O2188" i="1"/>
  <c r="P2188" i="1"/>
  <c r="Q2188" i="1"/>
  <c r="N2185" i="1"/>
  <c r="O2185" i="1"/>
  <c r="P2185" i="1"/>
  <c r="Q2185" i="1"/>
  <c r="N2183" i="1"/>
  <c r="O2183" i="1"/>
  <c r="P2183" i="1"/>
  <c r="Q2183" i="1"/>
  <c r="N2180" i="1"/>
  <c r="O2180" i="1"/>
  <c r="P2180" i="1"/>
  <c r="Q2180" i="1"/>
  <c r="N2179" i="1"/>
  <c r="O2179" i="1"/>
  <c r="P2179" i="1"/>
  <c r="Q2179" i="1"/>
  <c r="N2178" i="1"/>
  <c r="O2178" i="1"/>
  <c r="P2178" i="1"/>
  <c r="Q2178" i="1"/>
  <c r="N2175" i="1"/>
  <c r="O2175" i="1"/>
  <c r="P2175" i="1"/>
  <c r="Q2175" i="1"/>
  <c r="N2174" i="1"/>
  <c r="O2174" i="1"/>
  <c r="P2174" i="1"/>
  <c r="Q2174" i="1"/>
  <c r="N2173" i="1"/>
  <c r="O2173" i="1"/>
  <c r="P2173" i="1"/>
  <c r="Q2173" i="1"/>
  <c r="N2171" i="1"/>
  <c r="O2171" i="1"/>
  <c r="P2171" i="1"/>
  <c r="Q2171" i="1"/>
  <c r="N2170" i="1"/>
  <c r="O2170" i="1"/>
  <c r="P2170" i="1"/>
  <c r="Q2170" i="1"/>
  <c r="N2169" i="1"/>
  <c r="O2169" i="1"/>
  <c r="P2169" i="1"/>
  <c r="Q2169" i="1"/>
  <c r="N2168" i="1"/>
  <c r="O2168" i="1"/>
  <c r="P2168" i="1"/>
  <c r="Q2168" i="1"/>
  <c r="N2167" i="1"/>
  <c r="O2167" i="1"/>
  <c r="P2167" i="1"/>
  <c r="Q2167" i="1"/>
  <c r="N2166" i="1"/>
  <c r="O2166" i="1"/>
  <c r="P2166" i="1"/>
  <c r="Q2166" i="1"/>
  <c r="N2165" i="1"/>
  <c r="O2165" i="1"/>
  <c r="P2165" i="1"/>
  <c r="Q2165" i="1"/>
  <c r="N2164" i="1"/>
  <c r="O2164" i="1"/>
  <c r="P2164" i="1"/>
  <c r="Q2164" i="1"/>
  <c r="N2163" i="1"/>
  <c r="O2163" i="1"/>
  <c r="P2163" i="1"/>
  <c r="Q2163" i="1"/>
  <c r="N2162" i="1"/>
  <c r="O2162" i="1"/>
  <c r="P2162" i="1"/>
  <c r="Q2162" i="1"/>
  <c r="N2161" i="1"/>
  <c r="O2161" i="1"/>
  <c r="P2161" i="1"/>
  <c r="Q2161" i="1"/>
  <c r="N2159" i="1"/>
  <c r="O2159" i="1"/>
  <c r="P2159" i="1"/>
  <c r="Q2159" i="1"/>
  <c r="N2158" i="1"/>
  <c r="O2158" i="1"/>
  <c r="P2158" i="1"/>
  <c r="Q2158" i="1"/>
  <c r="N2157" i="1"/>
  <c r="O2157" i="1"/>
  <c r="P2157" i="1"/>
  <c r="Q2157" i="1"/>
  <c r="N2156" i="1"/>
  <c r="O2156" i="1"/>
  <c r="P2156" i="1"/>
  <c r="Q2156" i="1"/>
  <c r="N2155" i="1"/>
  <c r="O2155" i="1"/>
  <c r="P2155" i="1"/>
  <c r="Q2155" i="1"/>
  <c r="N2154" i="1"/>
  <c r="O2154" i="1"/>
  <c r="P2154" i="1"/>
  <c r="Q2154" i="1"/>
  <c r="N2152" i="1"/>
  <c r="O2152" i="1"/>
  <c r="P2152" i="1"/>
  <c r="Q2152" i="1"/>
  <c r="N2151" i="1"/>
  <c r="O2151" i="1"/>
  <c r="P2151" i="1"/>
  <c r="Q2151" i="1"/>
  <c r="N2149" i="1"/>
  <c r="O2149" i="1"/>
  <c r="P2149" i="1"/>
  <c r="Q2149" i="1"/>
  <c r="N2148" i="1"/>
  <c r="O2148" i="1"/>
  <c r="P2148" i="1"/>
  <c r="Q2148" i="1"/>
  <c r="N2147" i="1"/>
  <c r="O2147" i="1"/>
  <c r="P2147" i="1"/>
  <c r="Q2147" i="1"/>
  <c r="N2146" i="1"/>
  <c r="O2146" i="1"/>
  <c r="P2146" i="1"/>
  <c r="Q2146" i="1"/>
  <c r="N2143" i="1"/>
  <c r="O2143" i="1"/>
  <c r="P2143" i="1"/>
  <c r="Q2143" i="1"/>
  <c r="N2141" i="1"/>
  <c r="O2141" i="1"/>
  <c r="P2141" i="1"/>
  <c r="Q2141" i="1"/>
  <c r="N2140" i="1"/>
  <c r="O2140" i="1"/>
  <c r="P2140" i="1"/>
  <c r="Q2140" i="1"/>
  <c r="N2139" i="1"/>
  <c r="O2139" i="1"/>
  <c r="P2139" i="1"/>
  <c r="Q2139" i="1"/>
  <c r="N2138" i="1"/>
  <c r="O2138" i="1"/>
  <c r="P2138" i="1"/>
  <c r="Q2138" i="1"/>
  <c r="N2137" i="1"/>
  <c r="O2137" i="1"/>
  <c r="P2137" i="1"/>
  <c r="Q2137" i="1"/>
  <c r="N2136" i="1"/>
  <c r="O2136" i="1"/>
  <c r="P2136" i="1"/>
  <c r="Q2136" i="1"/>
  <c r="N2135" i="1"/>
  <c r="O2135" i="1"/>
  <c r="P2135" i="1"/>
  <c r="Q2135" i="1"/>
  <c r="N2134" i="1"/>
  <c r="O2134" i="1"/>
  <c r="P2134" i="1"/>
  <c r="Q2134" i="1"/>
  <c r="N2133" i="1"/>
  <c r="O2133" i="1"/>
  <c r="P2133" i="1"/>
  <c r="Q2133" i="1"/>
  <c r="N2132" i="1"/>
  <c r="O2132" i="1"/>
  <c r="P2132" i="1"/>
  <c r="Q2132" i="1"/>
  <c r="N2131" i="1"/>
  <c r="O2131" i="1"/>
  <c r="P2131" i="1"/>
  <c r="Q2131" i="1"/>
  <c r="N2130" i="1"/>
  <c r="O2130" i="1"/>
  <c r="P2130" i="1"/>
  <c r="Q2130" i="1"/>
  <c r="N2129" i="1"/>
  <c r="O2129" i="1"/>
  <c r="P2129" i="1"/>
  <c r="Q2129" i="1"/>
  <c r="N2128" i="1"/>
  <c r="O2128" i="1"/>
  <c r="P2128" i="1"/>
  <c r="Q2128" i="1"/>
  <c r="N2127" i="1"/>
  <c r="O2127" i="1"/>
  <c r="P2127" i="1"/>
  <c r="Q2127" i="1"/>
  <c r="N2126" i="1"/>
  <c r="O2126" i="1"/>
  <c r="P2126" i="1"/>
  <c r="Q2126" i="1"/>
  <c r="N2125" i="1"/>
  <c r="O2125" i="1"/>
  <c r="P2125" i="1"/>
  <c r="Q2125" i="1"/>
  <c r="N2124" i="1"/>
  <c r="O2124" i="1"/>
  <c r="P2124" i="1"/>
  <c r="Q2124" i="1"/>
  <c r="N2123" i="1"/>
  <c r="O2123" i="1"/>
  <c r="P2123" i="1"/>
  <c r="Q2123" i="1"/>
  <c r="N2122" i="1"/>
  <c r="O2122" i="1"/>
  <c r="P2122" i="1"/>
  <c r="Q2122" i="1"/>
  <c r="N2121" i="1"/>
  <c r="O2121" i="1"/>
  <c r="P2121" i="1"/>
  <c r="Q2121" i="1"/>
  <c r="N2120" i="1"/>
  <c r="O2120" i="1"/>
  <c r="P2120" i="1"/>
  <c r="Q2120" i="1"/>
  <c r="N2119" i="1"/>
  <c r="O2119" i="1"/>
  <c r="P2119" i="1"/>
  <c r="Q2119" i="1"/>
  <c r="N2118" i="1"/>
  <c r="O2118" i="1"/>
  <c r="P2118" i="1"/>
  <c r="Q2118" i="1"/>
  <c r="N2117" i="1"/>
  <c r="O2117" i="1"/>
  <c r="P2117" i="1"/>
  <c r="Q2117" i="1"/>
  <c r="N2116" i="1"/>
  <c r="O2116" i="1"/>
  <c r="P2116" i="1"/>
  <c r="Q2116" i="1"/>
  <c r="N2115" i="1"/>
  <c r="O2115" i="1"/>
  <c r="P2115" i="1"/>
  <c r="Q2115" i="1"/>
  <c r="N2114" i="1"/>
  <c r="O2114" i="1"/>
  <c r="P2114" i="1"/>
  <c r="Q2114" i="1"/>
  <c r="N2113" i="1"/>
  <c r="O2113" i="1"/>
  <c r="P2113" i="1"/>
  <c r="Q2113" i="1"/>
  <c r="N2112" i="1"/>
  <c r="O2112" i="1"/>
  <c r="P2112" i="1"/>
  <c r="Q2112" i="1"/>
  <c r="N2111" i="1"/>
  <c r="O2111" i="1"/>
  <c r="P2111" i="1"/>
  <c r="Q2111" i="1"/>
  <c r="N2110" i="1"/>
  <c r="O2110" i="1"/>
  <c r="P2110" i="1"/>
  <c r="Q2110" i="1"/>
  <c r="N2108" i="1"/>
  <c r="O2108" i="1"/>
  <c r="P2108" i="1"/>
  <c r="Q2108" i="1"/>
  <c r="N2107" i="1"/>
  <c r="O2107" i="1"/>
  <c r="P2107" i="1"/>
  <c r="Q2107" i="1"/>
  <c r="N2106" i="1"/>
  <c r="O2106" i="1"/>
  <c r="P2106" i="1"/>
  <c r="Q2106" i="1"/>
  <c r="N2105" i="1"/>
  <c r="O2105" i="1"/>
  <c r="P2105" i="1"/>
  <c r="Q2105" i="1"/>
  <c r="N2104" i="1"/>
  <c r="O2104" i="1"/>
  <c r="P2104" i="1"/>
  <c r="Q2104" i="1"/>
  <c r="N2103" i="1"/>
  <c r="O2103" i="1"/>
  <c r="P2103" i="1"/>
  <c r="Q2103" i="1"/>
  <c r="N2102" i="1"/>
  <c r="O2102" i="1"/>
  <c r="P2102" i="1"/>
  <c r="Q2102" i="1"/>
  <c r="N2098" i="1"/>
  <c r="O2098" i="1"/>
  <c r="P2098" i="1"/>
  <c r="Q2098" i="1"/>
  <c r="N2097" i="1"/>
  <c r="O2097" i="1"/>
  <c r="P2097" i="1"/>
  <c r="Q2097" i="1"/>
  <c r="N2095" i="1"/>
  <c r="O2095" i="1"/>
  <c r="P2095" i="1"/>
  <c r="Q2095" i="1"/>
  <c r="N2094" i="1"/>
  <c r="O2094" i="1"/>
  <c r="P2094" i="1"/>
  <c r="Q2094" i="1"/>
  <c r="N2093" i="1"/>
  <c r="O2093" i="1"/>
  <c r="P2093" i="1"/>
  <c r="Q2093" i="1"/>
  <c r="N2092" i="1"/>
  <c r="O2092" i="1"/>
  <c r="P2092" i="1"/>
  <c r="Q2092" i="1"/>
  <c r="N2090" i="1"/>
  <c r="O2090" i="1"/>
  <c r="P2090" i="1"/>
  <c r="Q2090" i="1"/>
  <c r="N2089" i="1"/>
  <c r="O2089" i="1"/>
  <c r="P2089" i="1"/>
  <c r="Q2089" i="1"/>
  <c r="N2088" i="1"/>
  <c r="O2088" i="1"/>
  <c r="P2088" i="1"/>
  <c r="Q2088" i="1"/>
  <c r="N2087" i="1"/>
  <c r="O2087" i="1"/>
  <c r="P2087" i="1"/>
  <c r="Q2087" i="1"/>
  <c r="N2086" i="1"/>
  <c r="O2086" i="1"/>
  <c r="P2086" i="1"/>
  <c r="Q2086" i="1"/>
  <c r="N2085" i="1"/>
  <c r="O2085" i="1"/>
  <c r="P2085" i="1"/>
  <c r="Q2085" i="1"/>
  <c r="N2081" i="1"/>
  <c r="O2081" i="1"/>
  <c r="P2081" i="1"/>
  <c r="Q2081" i="1"/>
  <c r="N2078" i="1"/>
  <c r="O2078" i="1"/>
  <c r="P2078" i="1"/>
  <c r="Q2078" i="1"/>
  <c r="N2077" i="1"/>
  <c r="O2077" i="1"/>
  <c r="P2077" i="1"/>
  <c r="Q2077" i="1"/>
  <c r="N2076" i="1"/>
  <c r="O2076" i="1"/>
  <c r="P2076" i="1"/>
  <c r="Q2076" i="1"/>
  <c r="N2075" i="1"/>
  <c r="O2075" i="1"/>
  <c r="P2075" i="1"/>
  <c r="Q2075" i="1"/>
  <c r="N2074" i="1"/>
  <c r="O2074" i="1"/>
  <c r="P2074" i="1"/>
  <c r="Q2074" i="1"/>
  <c r="N2073" i="1"/>
  <c r="O2073" i="1"/>
  <c r="P2073" i="1"/>
  <c r="Q2073" i="1"/>
  <c r="N2072" i="1"/>
  <c r="O2072" i="1"/>
  <c r="P2072" i="1"/>
  <c r="Q2072" i="1"/>
  <c r="N2071" i="1"/>
  <c r="O2071" i="1"/>
  <c r="P2071" i="1"/>
  <c r="Q2071" i="1"/>
  <c r="N2070" i="1"/>
  <c r="O2070" i="1"/>
  <c r="P2070" i="1"/>
  <c r="Q2070" i="1"/>
  <c r="N2069" i="1"/>
  <c r="O2069" i="1"/>
  <c r="P2069" i="1"/>
  <c r="Q2069" i="1"/>
  <c r="N2068" i="1"/>
  <c r="O2068" i="1"/>
  <c r="P2068" i="1"/>
  <c r="Q2068" i="1"/>
  <c r="N2067" i="1"/>
  <c r="O2067" i="1"/>
  <c r="P2067" i="1"/>
  <c r="Q2067" i="1"/>
  <c r="N2066" i="1"/>
  <c r="O2066" i="1"/>
  <c r="P2066" i="1"/>
  <c r="Q2066" i="1"/>
  <c r="N2065" i="1"/>
  <c r="O2065" i="1"/>
  <c r="P2065" i="1"/>
  <c r="Q2065" i="1"/>
  <c r="N2064" i="1"/>
  <c r="O2064" i="1"/>
  <c r="P2064" i="1"/>
  <c r="Q2064" i="1"/>
  <c r="N2063" i="1"/>
  <c r="O2063" i="1"/>
  <c r="P2063" i="1"/>
  <c r="Q2063" i="1"/>
  <c r="N2062" i="1"/>
  <c r="O2062" i="1"/>
  <c r="P2062" i="1"/>
  <c r="Q2062" i="1"/>
  <c r="N2060" i="1"/>
  <c r="O2060" i="1"/>
  <c r="P2060" i="1"/>
  <c r="Q2060" i="1"/>
  <c r="N2059" i="1"/>
  <c r="O2059" i="1"/>
  <c r="P2059" i="1"/>
  <c r="Q2059" i="1"/>
  <c r="N2058" i="1"/>
  <c r="O2058" i="1"/>
  <c r="P2058" i="1"/>
  <c r="Q2058" i="1"/>
  <c r="N2057" i="1"/>
  <c r="O2057" i="1"/>
  <c r="P2057" i="1"/>
  <c r="Q2057" i="1"/>
  <c r="N2056" i="1"/>
  <c r="O2056" i="1"/>
  <c r="P2056" i="1"/>
  <c r="Q2056" i="1"/>
  <c r="N2055" i="1"/>
  <c r="O2055" i="1"/>
  <c r="P2055" i="1"/>
  <c r="Q2055" i="1"/>
  <c r="N2053" i="1"/>
  <c r="O2053" i="1"/>
  <c r="P2053" i="1"/>
  <c r="Q2053" i="1"/>
  <c r="N2052" i="1"/>
  <c r="O2052" i="1"/>
  <c r="P2052" i="1"/>
  <c r="Q2052" i="1"/>
  <c r="N2051" i="1"/>
  <c r="O2051" i="1"/>
  <c r="P2051" i="1"/>
  <c r="Q2051" i="1"/>
  <c r="N2049" i="1"/>
  <c r="O2049" i="1"/>
  <c r="P2049" i="1"/>
  <c r="Q2049" i="1"/>
  <c r="N2048" i="1"/>
  <c r="O2048" i="1"/>
  <c r="P2048" i="1"/>
  <c r="Q2048" i="1"/>
  <c r="N2047" i="1"/>
  <c r="O2047" i="1"/>
  <c r="P2047" i="1"/>
  <c r="Q2047" i="1"/>
  <c r="N2046" i="1"/>
  <c r="O2046" i="1"/>
  <c r="P2046" i="1"/>
  <c r="Q2046" i="1"/>
  <c r="N2045" i="1"/>
  <c r="O2045" i="1"/>
  <c r="P2045" i="1"/>
  <c r="Q2045" i="1"/>
  <c r="N2043" i="1"/>
  <c r="O2043" i="1"/>
  <c r="P2043" i="1"/>
  <c r="Q2043" i="1"/>
  <c r="N2041" i="1"/>
  <c r="O2041" i="1"/>
  <c r="P2041" i="1"/>
  <c r="Q2041" i="1"/>
  <c r="N2040" i="1"/>
  <c r="O2040" i="1"/>
  <c r="P2040" i="1"/>
  <c r="Q2040" i="1"/>
  <c r="N2039" i="1"/>
  <c r="O2039" i="1"/>
  <c r="P2039" i="1"/>
  <c r="Q2039" i="1"/>
  <c r="N2038" i="1"/>
  <c r="O2038" i="1"/>
  <c r="P2038" i="1"/>
  <c r="Q2038" i="1"/>
  <c r="N2036" i="1"/>
  <c r="O2036" i="1"/>
  <c r="P2036" i="1"/>
  <c r="Q2036" i="1"/>
  <c r="N2035" i="1"/>
  <c r="O2035" i="1"/>
  <c r="P2035" i="1"/>
  <c r="Q2035" i="1"/>
  <c r="N2034" i="1"/>
  <c r="O2034" i="1"/>
  <c r="P2034" i="1"/>
  <c r="Q2034" i="1"/>
  <c r="N2033" i="1"/>
  <c r="O2033" i="1"/>
  <c r="P2033" i="1"/>
  <c r="Q2033" i="1"/>
  <c r="N2032" i="1"/>
  <c r="O2032" i="1"/>
  <c r="P2032" i="1"/>
  <c r="Q2032" i="1"/>
  <c r="N2031" i="1"/>
  <c r="O2031" i="1"/>
  <c r="P2031" i="1"/>
  <c r="Q2031" i="1"/>
  <c r="N2030" i="1"/>
  <c r="O2030" i="1"/>
  <c r="P2030" i="1"/>
  <c r="Q2030" i="1"/>
  <c r="N2029" i="1"/>
  <c r="O2029" i="1"/>
  <c r="P2029" i="1"/>
  <c r="Q2029" i="1"/>
  <c r="N2028" i="1"/>
  <c r="O2028" i="1"/>
  <c r="P2028" i="1"/>
  <c r="Q2028" i="1"/>
  <c r="N2026" i="1"/>
  <c r="O2026" i="1"/>
  <c r="P2026" i="1"/>
  <c r="Q2026" i="1"/>
  <c r="N2025" i="1"/>
  <c r="O2025" i="1"/>
  <c r="P2025" i="1"/>
  <c r="Q2025" i="1"/>
  <c r="N2024" i="1"/>
  <c r="O2024" i="1"/>
  <c r="P2024" i="1"/>
  <c r="Q2024" i="1"/>
  <c r="N2022" i="1"/>
  <c r="O2022" i="1"/>
  <c r="P2022" i="1"/>
  <c r="Q2022" i="1"/>
  <c r="N2021" i="1"/>
  <c r="O2021" i="1"/>
  <c r="P2021" i="1"/>
  <c r="Q2021" i="1"/>
  <c r="N2020" i="1"/>
  <c r="O2020" i="1"/>
  <c r="P2020" i="1"/>
  <c r="Q2020" i="1"/>
  <c r="N2019" i="1"/>
  <c r="O2019" i="1"/>
  <c r="P2019" i="1"/>
  <c r="Q2019" i="1"/>
  <c r="N2018" i="1"/>
  <c r="O2018" i="1"/>
  <c r="P2018" i="1"/>
  <c r="Q2018" i="1"/>
  <c r="N2017" i="1"/>
  <c r="O2017" i="1"/>
  <c r="P2017" i="1"/>
  <c r="Q2017" i="1"/>
  <c r="N2016" i="1"/>
  <c r="O2016" i="1"/>
  <c r="P2016" i="1"/>
  <c r="Q2016" i="1"/>
  <c r="N2015" i="1"/>
  <c r="O2015" i="1"/>
  <c r="P2015" i="1"/>
  <c r="Q2015" i="1"/>
  <c r="N2014" i="1"/>
  <c r="O2014" i="1"/>
  <c r="P2014" i="1"/>
  <c r="Q2014" i="1"/>
  <c r="N2013" i="1"/>
  <c r="O2013" i="1"/>
  <c r="P2013" i="1"/>
  <c r="Q2013" i="1"/>
  <c r="N2011" i="1"/>
  <c r="O2011" i="1"/>
  <c r="P2011" i="1"/>
  <c r="Q2011" i="1"/>
  <c r="N2010" i="1"/>
  <c r="O2010" i="1"/>
  <c r="P2010" i="1"/>
  <c r="Q2010" i="1"/>
  <c r="N2009" i="1"/>
  <c r="O2009" i="1"/>
  <c r="P2009" i="1"/>
  <c r="Q2009" i="1"/>
  <c r="N2008" i="1"/>
  <c r="O2008" i="1"/>
  <c r="P2008" i="1"/>
  <c r="Q2008" i="1"/>
  <c r="N2006" i="1"/>
  <c r="O2006" i="1"/>
  <c r="P2006" i="1"/>
  <c r="Q2006" i="1"/>
  <c r="N2003" i="1"/>
  <c r="O2003" i="1"/>
  <c r="P2003" i="1"/>
  <c r="Q2003" i="1"/>
  <c r="N2002" i="1"/>
  <c r="O2002" i="1"/>
  <c r="P2002" i="1"/>
  <c r="Q2002" i="1"/>
  <c r="N2001" i="1"/>
  <c r="O2001" i="1"/>
  <c r="P2001" i="1"/>
  <c r="Q2001" i="1"/>
  <c r="N2000" i="1"/>
  <c r="O2000" i="1"/>
  <c r="P2000" i="1"/>
  <c r="Q2000" i="1"/>
  <c r="N1999" i="1"/>
  <c r="O1999" i="1"/>
  <c r="P1999" i="1"/>
  <c r="Q1999" i="1"/>
  <c r="N1997" i="1"/>
  <c r="O1997" i="1"/>
  <c r="P1997" i="1"/>
  <c r="Q1997" i="1"/>
  <c r="N1996" i="1"/>
  <c r="O1996" i="1"/>
  <c r="P1996" i="1"/>
  <c r="Q1996" i="1"/>
  <c r="N1995" i="1"/>
  <c r="O1995" i="1"/>
  <c r="P1995" i="1"/>
  <c r="Q1995" i="1"/>
  <c r="N1994" i="1"/>
  <c r="O1994" i="1"/>
  <c r="P1994" i="1"/>
  <c r="Q1994" i="1"/>
  <c r="N1993" i="1"/>
  <c r="O1993" i="1"/>
  <c r="P1993" i="1"/>
  <c r="Q1993" i="1"/>
  <c r="N1991" i="1"/>
  <c r="O1991" i="1"/>
  <c r="P1991" i="1"/>
  <c r="Q1991" i="1"/>
  <c r="N1990" i="1"/>
  <c r="O1990" i="1"/>
  <c r="P1990" i="1"/>
  <c r="Q1990" i="1"/>
  <c r="N1988" i="1"/>
  <c r="O1988" i="1"/>
  <c r="P1988" i="1"/>
  <c r="Q1988" i="1"/>
  <c r="N1985" i="1"/>
  <c r="O1985" i="1"/>
  <c r="P1985" i="1"/>
  <c r="Q1985" i="1"/>
  <c r="N1984" i="1"/>
  <c r="O1984" i="1"/>
  <c r="P1984" i="1"/>
  <c r="Q1984" i="1"/>
  <c r="N1982" i="1"/>
  <c r="O1982" i="1"/>
  <c r="P1982" i="1"/>
  <c r="Q1982" i="1"/>
  <c r="N1980" i="1"/>
  <c r="O1980" i="1"/>
  <c r="P1980" i="1"/>
  <c r="Q1980" i="1"/>
  <c r="N1979" i="1"/>
  <c r="O1979" i="1"/>
  <c r="P1979" i="1"/>
  <c r="Q1979" i="1"/>
  <c r="N1978" i="1"/>
  <c r="O1978" i="1"/>
  <c r="P1978" i="1"/>
  <c r="Q1978" i="1"/>
  <c r="N1977" i="1"/>
  <c r="O1977" i="1"/>
  <c r="P1977" i="1"/>
  <c r="Q1977" i="1"/>
  <c r="N1976" i="1"/>
  <c r="O1976" i="1"/>
  <c r="P1976" i="1"/>
  <c r="Q1976" i="1"/>
  <c r="N1975" i="1"/>
  <c r="O1975" i="1"/>
  <c r="P1975" i="1"/>
  <c r="Q1975" i="1"/>
  <c r="N1974" i="1"/>
  <c r="O1974" i="1"/>
  <c r="P1974" i="1"/>
  <c r="Q1974" i="1"/>
  <c r="N1973" i="1"/>
  <c r="O1973" i="1"/>
  <c r="P1973" i="1"/>
  <c r="Q1973" i="1"/>
  <c r="N1969" i="1"/>
  <c r="O1969" i="1"/>
  <c r="P1969" i="1"/>
  <c r="Q1969" i="1"/>
  <c r="N1967" i="1"/>
  <c r="O1967" i="1"/>
  <c r="P1967" i="1"/>
  <c r="Q1967" i="1"/>
  <c r="N1965" i="1"/>
  <c r="O1965" i="1"/>
  <c r="P1965" i="1"/>
  <c r="Q1965" i="1"/>
  <c r="N1964" i="1"/>
  <c r="O1964" i="1"/>
  <c r="P1964" i="1"/>
  <c r="Q1964" i="1"/>
  <c r="N1963" i="1"/>
  <c r="O1963" i="1"/>
  <c r="P1963" i="1"/>
  <c r="Q1963" i="1"/>
  <c r="N1962" i="1"/>
  <c r="O1962" i="1"/>
  <c r="P1962" i="1"/>
  <c r="Q1962" i="1"/>
  <c r="N1960" i="1"/>
  <c r="O1960" i="1"/>
  <c r="P1960" i="1"/>
  <c r="Q1960" i="1"/>
  <c r="N1959" i="1"/>
  <c r="O1959" i="1"/>
  <c r="P1959" i="1"/>
  <c r="Q1959" i="1"/>
  <c r="N1958" i="1"/>
  <c r="O1958" i="1"/>
  <c r="P1958" i="1"/>
  <c r="Q1958" i="1"/>
  <c r="N1956" i="1"/>
  <c r="O1956" i="1"/>
  <c r="P1956" i="1"/>
  <c r="Q1956" i="1"/>
  <c r="N1955" i="1"/>
  <c r="O1955" i="1"/>
  <c r="P1955" i="1"/>
  <c r="Q1955" i="1"/>
  <c r="N1954" i="1"/>
  <c r="O1954" i="1"/>
  <c r="P1954" i="1"/>
  <c r="Q1954" i="1"/>
  <c r="N1953" i="1"/>
  <c r="O1953" i="1"/>
  <c r="P1953" i="1"/>
  <c r="Q1953" i="1"/>
  <c r="N1952" i="1"/>
  <c r="O1952" i="1"/>
  <c r="P1952" i="1"/>
  <c r="Q1952" i="1"/>
  <c r="N1951" i="1"/>
  <c r="O1951" i="1"/>
  <c r="P1951" i="1"/>
  <c r="Q1951" i="1"/>
  <c r="N1950" i="1"/>
  <c r="O1950" i="1"/>
  <c r="P1950" i="1"/>
  <c r="Q1950" i="1"/>
  <c r="N1948" i="1"/>
  <c r="O1948" i="1"/>
  <c r="P1948" i="1"/>
  <c r="Q1948" i="1"/>
  <c r="N1947" i="1"/>
  <c r="O1947" i="1"/>
  <c r="P1947" i="1"/>
  <c r="Q1947" i="1"/>
  <c r="N1946" i="1"/>
  <c r="O1946" i="1"/>
  <c r="P1946" i="1"/>
  <c r="Q1946" i="1"/>
  <c r="N1945" i="1"/>
  <c r="O1945" i="1"/>
  <c r="P1945" i="1"/>
  <c r="Q1945" i="1"/>
  <c r="N1944" i="1"/>
  <c r="O1944" i="1"/>
  <c r="P1944" i="1"/>
  <c r="Q1944" i="1"/>
  <c r="N1942" i="1"/>
  <c r="O1942" i="1"/>
  <c r="P1942" i="1"/>
  <c r="Q1942" i="1"/>
  <c r="N1941" i="1"/>
  <c r="O1941" i="1"/>
  <c r="P1941" i="1"/>
  <c r="Q1941" i="1"/>
  <c r="N1940" i="1"/>
  <c r="O1940" i="1"/>
  <c r="P1940" i="1"/>
  <c r="Q1940" i="1"/>
  <c r="N1938" i="1"/>
  <c r="O1938" i="1"/>
  <c r="P1938" i="1"/>
  <c r="Q1938" i="1"/>
  <c r="N1937" i="1"/>
  <c r="O1937" i="1"/>
  <c r="P1937" i="1"/>
  <c r="Q1937" i="1"/>
  <c r="N1936" i="1"/>
  <c r="O1936" i="1"/>
  <c r="P1936" i="1"/>
  <c r="Q1936" i="1"/>
  <c r="N1935" i="1"/>
  <c r="O1935" i="1"/>
  <c r="P1935" i="1"/>
  <c r="Q1935" i="1"/>
  <c r="N1934" i="1"/>
  <c r="O1934" i="1"/>
  <c r="P1934" i="1"/>
  <c r="Q1934" i="1"/>
  <c r="N1933" i="1"/>
  <c r="O1933" i="1"/>
  <c r="P1933" i="1"/>
  <c r="Q1933" i="1"/>
  <c r="N1932" i="1"/>
  <c r="O1932" i="1"/>
  <c r="P1932" i="1"/>
  <c r="Q1932" i="1"/>
  <c r="N1931" i="1"/>
  <c r="O1931" i="1"/>
  <c r="P1931" i="1"/>
  <c r="Q1931" i="1"/>
  <c r="N1929" i="1"/>
  <c r="O1929" i="1"/>
  <c r="P1929" i="1"/>
  <c r="Q1929" i="1"/>
  <c r="N1928" i="1"/>
  <c r="O1928" i="1"/>
  <c r="P1928" i="1"/>
  <c r="Q1928" i="1"/>
  <c r="N1926" i="1"/>
  <c r="O1926" i="1"/>
  <c r="P1926" i="1"/>
  <c r="Q1926" i="1"/>
  <c r="N1925" i="1"/>
  <c r="O1925" i="1"/>
  <c r="P1925" i="1"/>
  <c r="Q1925" i="1"/>
  <c r="N1924" i="1"/>
  <c r="O1924" i="1"/>
  <c r="P1924" i="1"/>
  <c r="Q1924" i="1"/>
  <c r="N1923" i="1"/>
  <c r="O1923" i="1"/>
  <c r="P1923" i="1"/>
  <c r="Q1923" i="1"/>
  <c r="N1922" i="1"/>
  <c r="O1922" i="1"/>
  <c r="P1922" i="1"/>
  <c r="Q1922" i="1"/>
  <c r="N1919" i="1"/>
  <c r="O1919" i="1"/>
  <c r="P1919" i="1"/>
  <c r="Q1919" i="1"/>
  <c r="N1918" i="1"/>
  <c r="O1918" i="1"/>
  <c r="P1918" i="1"/>
  <c r="Q1918" i="1"/>
  <c r="N1917" i="1"/>
  <c r="O1917" i="1"/>
  <c r="P1917" i="1"/>
  <c r="Q1917" i="1"/>
  <c r="N1915" i="1"/>
  <c r="O1915" i="1"/>
  <c r="P1915" i="1"/>
  <c r="Q1915" i="1"/>
  <c r="N1914" i="1"/>
  <c r="O1914" i="1"/>
  <c r="P1914" i="1"/>
  <c r="Q1914" i="1"/>
  <c r="N1912" i="1"/>
  <c r="O1912" i="1"/>
  <c r="P1912" i="1"/>
  <c r="Q1912" i="1"/>
  <c r="N1911" i="1"/>
  <c r="O1911" i="1"/>
  <c r="P1911" i="1"/>
  <c r="Q1911" i="1"/>
  <c r="N1910" i="1"/>
  <c r="O1910" i="1"/>
  <c r="P1910" i="1"/>
  <c r="Q1910" i="1"/>
  <c r="N1909" i="1"/>
  <c r="O1909" i="1"/>
  <c r="P1909" i="1"/>
  <c r="Q1909" i="1"/>
  <c r="N1908" i="1"/>
  <c r="O1908" i="1"/>
  <c r="P1908" i="1"/>
  <c r="Q1908" i="1"/>
  <c r="N1907" i="1"/>
  <c r="O1907" i="1"/>
  <c r="P1907" i="1"/>
  <c r="Q1907" i="1"/>
  <c r="N1906" i="1"/>
  <c r="O1906" i="1"/>
  <c r="P1906" i="1"/>
  <c r="Q1906" i="1"/>
  <c r="N1905" i="1"/>
  <c r="O1905" i="1"/>
  <c r="P1905" i="1"/>
  <c r="Q1905" i="1"/>
  <c r="N1904" i="1"/>
  <c r="O1904" i="1"/>
  <c r="P1904" i="1"/>
  <c r="Q1904" i="1"/>
  <c r="N1903" i="1"/>
  <c r="O1903" i="1"/>
  <c r="P1903" i="1"/>
  <c r="Q1903" i="1"/>
  <c r="N1902" i="1"/>
  <c r="O1902" i="1"/>
  <c r="P1902" i="1"/>
  <c r="Q1902" i="1"/>
  <c r="N1901" i="1"/>
  <c r="O1901" i="1"/>
  <c r="P1901" i="1"/>
  <c r="Q1901" i="1"/>
  <c r="N1900" i="1"/>
  <c r="O1900" i="1"/>
  <c r="P1900" i="1"/>
  <c r="Q1900" i="1"/>
  <c r="N1899" i="1"/>
  <c r="O1899" i="1"/>
  <c r="P1899" i="1"/>
  <c r="Q1899" i="1"/>
  <c r="N1898" i="1"/>
  <c r="O1898" i="1"/>
  <c r="P1898" i="1"/>
  <c r="Q1898" i="1"/>
  <c r="N1897" i="1"/>
  <c r="O1897" i="1"/>
  <c r="P1897" i="1"/>
  <c r="Q1897" i="1"/>
  <c r="N1896" i="1"/>
  <c r="O1896" i="1"/>
  <c r="P1896" i="1"/>
  <c r="Q1896" i="1"/>
  <c r="N1895" i="1"/>
  <c r="O1895" i="1"/>
  <c r="P1895" i="1"/>
  <c r="Q1895" i="1"/>
  <c r="N1891" i="1"/>
  <c r="O1891" i="1"/>
  <c r="P1891" i="1"/>
  <c r="Q1891" i="1"/>
  <c r="N1890" i="1"/>
  <c r="O1890" i="1"/>
  <c r="P1890" i="1"/>
  <c r="Q1890" i="1"/>
  <c r="N1889" i="1"/>
  <c r="O1889" i="1"/>
  <c r="P1889" i="1"/>
  <c r="Q1889" i="1"/>
  <c r="N1888" i="1"/>
  <c r="O1888" i="1"/>
  <c r="P1888" i="1"/>
  <c r="Q1888" i="1"/>
  <c r="N1884" i="1"/>
  <c r="O1884" i="1"/>
  <c r="P1884" i="1"/>
  <c r="Q1884" i="1"/>
  <c r="N1882" i="1"/>
  <c r="O1882" i="1"/>
  <c r="P1882" i="1"/>
  <c r="Q1882" i="1"/>
  <c r="N1880" i="1"/>
  <c r="O1880" i="1"/>
  <c r="P1880" i="1"/>
  <c r="Q1880" i="1"/>
  <c r="N1879" i="1"/>
  <c r="O1879" i="1"/>
  <c r="P1879" i="1"/>
  <c r="Q1879" i="1"/>
  <c r="N1877" i="1"/>
  <c r="O1877" i="1"/>
  <c r="P1877" i="1"/>
  <c r="Q1877" i="1"/>
  <c r="N1876" i="1"/>
  <c r="O1876" i="1"/>
  <c r="P1876" i="1"/>
  <c r="Q1876" i="1"/>
  <c r="N1874" i="1"/>
  <c r="O1874" i="1"/>
  <c r="P1874" i="1"/>
  <c r="Q1874" i="1"/>
  <c r="N1873" i="1"/>
  <c r="O1873" i="1"/>
  <c r="P1873" i="1"/>
  <c r="Q1873" i="1"/>
  <c r="N1872" i="1"/>
  <c r="O1872" i="1"/>
  <c r="P1872" i="1"/>
  <c r="Q1872" i="1"/>
  <c r="N1871" i="1"/>
  <c r="O1871" i="1"/>
  <c r="P1871" i="1"/>
  <c r="Q1871" i="1"/>
  <c r="N1869" i="1"/>
  <c r="O1869" i="1"/>
  <c r="P1869" i="1"/>
  <c r="Q1869" i="1"/>
  <c r="N1868" i="1"/>
  <c r="O1868" i="1"/>
  <c r="P1868" i="1"/>
  <c r="Q1868" i="1"/>
  <c r="N1867" i="1"/>
  <c r="O1867" i="1"/>
  <c r="P1867" i="1"/>
  <c r="Q1867" i="1"/>
  <c r="N1866" i="1"/>
  <c r="O1866" i="1"/>
  <c r="P1866" i="1"/>
  <c r="Q1866" i="1"/>
  <c r="N1865" i="1"/>
  <c r="O1865" i="1"/>
  <c r="P1865" i="1"/>
  <c r="Q1865" i="1"/>
  <c r="N1864" i="1"/>
  <c r="O1864" i="1"/>
  <c r="P1864" i="1"/>
  <c r="Q1864" i="1"/>
  <c r="N1863" i="1"/>
  <c r="O1863" i="1"/>
  <c r="P1863" i="1"/>
  <c r="Q1863" i="1"/>
  <c r="N1862" i="1"/>
  <c r="O1862" i="1"/>
  <c r="P1862" i="1"/>
  <c r="Q1862" i="1"/>
  <c r="N1861" i="1"/>
  <c r="O1861" i="1"/>
  <c r="P1861" i="1"/>
  <c r="Q1861" i="1"/>
  <c r="N1860" i="1"/>
  <c r="O1860" i="1"/>
  <c r="P1860" i="1"/>
  <c r="Q1860" i="1"/>
  <c r="N1859" i="1"/>
  <c r="O1859" i="1"/>
  <c r="P1859" i="1"/>
  <c r="Q1859" i="1"/>
  <c r="N1858" i="1"/>
  <c r="O1858" i="1"/>
  <c r="P1858" i="1"/>
  <c r="Q1858" i="1"/>
  <c r="N1857" i="1"/>
  <c r="O1857" i="1"/>
  <c r="P1857" i="1"/>
  <c r="Q1857" i="1"/>
  <c r="N1855" i="1"/>
  <c r="O1855" i="1"/>
  <c r="P1855" i="1"/>
  <c r="Q1855" i="1"/>
  <c r="N1854" i="1"/>
  <c r="O1854" i="1"/>
  <c r="P1854" i="1"/>
  <c r="Q1854" i="1"/>
  <c r="N1853" i="1"/>
  <c r="O1853" i="1"/>
  <c r="P1853" i="1"/>
  <c r="Q1853" i="1"/>
  <c r="N1852" i="1"/>
  <c r="O1852" i="1"/>
  <c r="P1852" i="1"/>
  <c r="Q1852" i="1"/>
  <c r="N1851" i="1"/>
  <c r="O1851" i="1"/>
  <c r="P1851" i="1"/>
  <c r="Q1851" i="1"/>
  <c r="P2436" i="1"/>
  <c r="Q2436" i="1"/>
  <c r="N2436" i="1"/>
  <c r="O2436" i="1"/>
  <c r="O3154" i="1"/>
  <c r="P3154" i="1"/>
  <c r="Q3154" i="1"/>
  <c r="N3154" i="1"/>
  <c r="P3177" i="1"/>
  <c r="Q3177" i="1"/>
  <c r="N3177" i="1"/>
  <c r="O3177" i="1"/>
  <c r="P2440" i="1"/>
  <c r="Q2440" i="1"/>
  <c r="N2440" i="1"/>
  <c r="O2440" i="1"/>
  <c r="O1283" i="1"/>
  <c r="P1283" i="1"/>
  <c r="Q1283" i="1"/>
  <c r="N1283" i="1"/>
  <c r="O1081" i="1"/>
  <c r="P1081" i="1"/>
  <c r="Q1081" i="1"/>
  <c r="N1081" i="1"/>
  <c r="O1920" i="1"/>
  <c r="P1920" i="1"/>
  <c r="Q1920" i="1"/>
  <c r="N1920" i="1"/>
  <c r="P4323" i="1"/>
  <c r="Q4323" i="1"/>
  <c r="N4323" i="1"/>
  <c r="O4323" i="1"/>
  <c r="P1849" i="1"/>
  <c r="Q1849" i="1"/>
  <c r="N1849" i="1"/>
  <c r="O1849" i="1"/>
  <c r="O1401" i="1"/>
  <c r="P1401" i="1"/>
  <c r="Q1401" i="1"/>
  <c r="N1401" i="1"/>
  <c r="O2663" i="1"/>
  <c r="P2663" i="1"/>
  <c r="Q2663" i="1"/>
  <c r="N2663" i="1"/>
  <c r="P646" i="1"/>
  <c r="Q646" i="1"/>
  <c r="N646" i="1"/>
  <c r="O646" i="1"/>
  <c r="P2359" i="1"/>
  <c r="Q2359" i="1"/>
  <c r="N2359" i="1"/>
  <c r="O2359" i="1"/>
  <c r="O2771" i="1"/>
  <c r="P2771" i="1"/>
  <c r="Q2771" i="1"/>
  <c r="N2771" i="1"/>
  <c r="O1883" i="1"/>
  <c r="P1883" i="1"/>
  <c r="Q1883" i="1"/>
  <c r="N1883" i="1"/>
  <c r="O154" i="1"/>
  <c r="P154" i="1"/>
  <c r="Q154" i="1"/>
  <c r="N154" i="1"/>
  <c r="O398" i="1"/>
  <c r="P398" i="1"/>
  <c r="Q398" i="1"/>
  <c r="N398" i="1"/>
  <c r="O753" i="1"/>
  <c r="P753" i="1"/>
  <c r="Q753" i="1"/>
  <c r="N753" i="1"/>
  <c r="P1308" i="1"/>
  <c r="Q1308" i="1"/>
  <c r="N1308" i="1"/>
  <c r="O1308" i="1"/>
  <c r="O193" i="1"/>
  <c r="P193" i="1"/>
  <c r="Q193" i="1"/>
  <c r="N193" i="1"/>
  <c r="O108" i="1"/>
  <c r="P108" i="1"/>
  <c r="Q108" i="1"/>
  <c r="N108" i="1"/>
  <c r="O341" i="1"/>
  <c r="P341" i="1"/>
  <c r="Q341" i="1"/>
  <c r="N341" i="1"/>
  <c r="P35" i="1"/>
  <c r="Q35" i="1"/>
  <c r="O35" i="1"/>
  <c r="N35" i="1"/>
  <c r="P224" i="1"/>
  <c r="Q224" i="1"/>
  <c r="N224" i="1"/>
  <c r="O224" i="1"/>
  <c r="O864" i="1"/>
  <c r="P864" i="1"/>
  <c r="Q864" i="1"/>
  <c r="N864" i="1"/>
  <c r="O2708" i="1"/>
  <c r="P2708" i="1"/>
  <c r="Q2708" i="1"/>
  <c r="N2708" i="1"/>
  <c r="O253" i="1"/>
  <c r="P253" i="1"/>
  <c r="Q253" i="1"/>
  <c r="N253" i="1"/>
  <c r="O422" i="1"/>
  <c r="P422" i="1"/>
  <c r="Q422" i="1"/>
  <c r="N422" i="1"/>
  <c r="O593" i="1"/>
  <c r="P593" i="1"/>
  <c r="Q593" i="1"/>
  <c r="N593" i="1"/>
  <c r="P247" i="1"/>
  <c r="Q247" i="1"/>
  <c r="N247" i="1"/>
  <c r="O247" i="1"/>
  <c r="O163" i="1"/>
  <c r="P163" i="1"/>
  <c r="Q163" i="1"/>
  <c r="N163" i="1"/>
  <c r="O340" i="1"/>
  <c r="P340" i="1"/>
  <c r="Q340" i="1"/>
  <c r="N340" i="1"/>
  <c r="O2843" i="1"/>
  <c r="P2843" i="1"/>
  <c r="Q2843" i="1"/>
  <c r="N2843" i="1"/>
  <c r="O512" i="1"/>
  <c r="P512" i="1"/>
  <c r="Q512" i="1"/>
  <c r="N512" i="1"/>
  <c r="O412" i="1"/>
  <c r="P412" i="1"/>
  <c r="Q412" i="1"/>
  <c r="N412" i="1"/>
  <c r="O671" i="1"/>
  <c r="P671" i="1"/>
  <c r="Q671" i="1"/>
  <c r="N671" i="1"/>
  <c r="O1616" i="1"/>
  <c r="P1616" i="1"/>
  <c r="Q1616" i="1"/>
  <c r="N1616" i="1"/>
  <c r="O306" i="1"/>
  <c r="P306" i="1"/>
  <c r="Q306" i="1"/>
  <c r="N306" i="1"/>
  <c r="P4322" i="1"/>
  <c r="Q4322" i="1"/>
  <c r="N4322" i="1"/>
  <c r="O4322" i="1"/>
  <c r="P4321" i="1"/>
  <c r="Q4321" i="1"/>
  <c r="N4321" i="1"/>
  <c r="O4321" i="1"/>
  <c r="P4320" i="1"/>
  <c r="Q4320" i="1"/>
  <c r="N4320" i="1"/>
  <c r="O4320" i="1"/>
  <c r="P4319" i="1"/>
  <c r="Q4319" i="1"/>
  <c r="N4319" i="1"/>
  <c r="O4319" i="1"/>
  <c r="P4318" i="1"/>
  <c r="Q4318" i="1"/>
  <c r="N4318" i="1"/>
  <c r="O4318" i="1"/>
  <c r="P4317" i="1"/>
  <c r="Q4317" i="1"/>
  <c r="N4317" i="1"/>
  <c r="O4317" i="1"/>
  <c r="P4316" i="1"/>
  <c r="Q4316" i="1"/>
  <c r="N4316" i="1"/>
  <c r="O4316" i="1"/>
  <c r="P4315" i="1"/>
  <c r="Q4315" i="1"/>
  <c r="N4315" i="1"/>
  <c r="O4315" i="1"/>
  <c r="P4314" i="1"/>
  <c r="Q4314" i="1"/>
  <c r="N4314" i="1"/>
  <c r="O4314" i="1"/>
  <c r="P1848" i="1"/>
  <c r="Q1848" i="1"/>
  <c r="N1848" i="1"/>
  <c r="O1848" i="1"/>
  <c r="P4313" i="1"/>
  <c r="Q4313" i="1"/>
  <c r="N4313" i="1"/>
  <c r="O4313" i="1"/>
  <c r="P4312" i="1"/>
  <c r="Q4312" i="1"/>
  <c r="N4312" i="1"/>
  <c r="O4312" i="1"/>
  <c r="P4311" i="1"/>
  <c r="Q4311" i="1"/>
  <c r="N4311" i="1"/>
  <c r="O4311" i="1"/>
  <c r="P4310" i="1"/>
  <c r="Q4310" i="1"/>
  <c r="N4310" i="1"/>
  <c r="O4310" i="1"/>
  <c r="P4309" i="1"/>
  <c r="Q4309" i="1"/>
  <c r="N4309" i="1"/>
  <c r="O4309" i="1"/>
  <c r="P4308" i="1"/>
  <c r="Q4308" i="1"/>
  <c r="N4308" i="1"/>
  <c r="O4308" i="1"/>
  <c r="P4307" i="1"/>
  <c r="Q4307" i="1"/>
  <c r="N4307" i="1"/>
  <c r="O4307" i="1"/>
  <c r="P4306" i="1"/>
  <c r="Q4306" i="1"/>
  <c r="N4306" i="1"/>
  <c r="O4306" i="1"/>
  <c r="P4305" i="1"/>
  <c r="Q4305" i="1"/>
  <c r="N4305" i="1"/>
  <c r="O4305" i="1"/>
  <c r="P4304" i="1"/>
  <c r="Q4304" i="1"/>
  <c r="N4304" i="1"/>
  <c r="O4304" i="1"/>
  <c r="P4303" i="1"/>
  <c r="Q4303" i="1"/>
  <c r="N4303" i="1"/>
  <c r="O4303" i="1"/>
  <c r="P4302" i="1"/>
  <c r="Q4302" i="1"/>
  <c r="N4302" i="1"/>
  <c r="O4302" i="1"/>
  <c r="P4301" i="1"/>
  <c r="Q4301" i="1"/>
  <c r="N4301" i="1"/>
  <c r="O4301" i="1"/>
  <c r="P4300" i="1"/>
  <c r="Q4300" i="1"/>
  <c r="N4300" i="1"/>
  <c r="O4300" i="1"/>
  <c r="P4299" i="1"/>
  <c r="Q4299" i="1"/>
  <c r="N4299" i="1"/>
  <c r="O4299" i="1"/>
  <c r="P4298" i="1"/>
  <c r="Q4298" i="1"/>
  <c r="N4298" i="1"/>
  <c r="O4298" i="1"/>
  <c r="P4297" i="1"/>
  <c r="Q4297" i="1"/>
  <c r="N4297" i="1"/>
  <c r="O4297" i="1"/>
  <c r="P4296" i="1"/>
  <c r="Q4296" i="1"/>
  <c r="N4296" i="1"/>
  <c r="O4296" i="1"/>
  <c r="P4295" i="1"/>
  <c r="Q4295" i="1"/>
  <c r="N4295" i="1"/>
  <c r="O4295" i="1"/>
  <c r="P4294" i="1"/>
  <c r="Q4294" i="1"/>
  <c r="N4294" i="1"/>
  <c r="O4294" i="1"/>
  <c r="P4293" i="1"/>
  <c r="Q4293" i="1"/>
  <c r="N4293" i="1"/>
  <c r="O4293" i="1"/>
  <c r="P4292" i="1"/>
  <c r="Q4292" i="1"/>
  <c r="N4292" i="1"/>
  <c r="O4292" i="1"/>
  <c r="P4291" i="1"/>
  <c r="Q4291" i="1"/>
  <c r="N4291" i="1"/>
  <c r="O4291" i="1"/>
  <c r="P4290" i="1"/>
  <c r="Q4290" i="1"/>
  <c r="N4290" i="1"/>
  <c r="O4290" i="1"/>
  <c r="P4289" i="1"/>
  <c r="Q4289" i="1"/>
  <c r="N4289" i="1"/>
  <c r="O4289" i="1"/>
  <c r="P4288" i="1"/>
  <c r="Q4288" i="1"/>
  <c r="N4288" i="1"/>
  <c r="O4288" i="1"/>
  <c r="P4287" i="1"/>
  <c r="Q4287" i="1"/>
  <c r="N4287" i="1"/>
  <c r="O4287" i="1"/>
  <c r="P4286" i="1"/>
  <c r="Q4286" i="1"/>
  <c r="N4286" i="1"/>
  <c r="O4286" i="1"/>
  <c r="P4285" i="1"/>
  <c r="Q4285" i="1"/>
  <c r="N4285" i="1"/>
  <c r="O4285" i="1"/>
  <c r="P4284" i="1"/>
  <c r="Q4284" i="1"/>
  <c r="N4284" i="1"/>
  <c r="O4284" i="1"/>
  <c r="P4283" i="1"/>
  <c r="Q4283" i="1"/>
  <c r="N4283" i="1"/>
  <c r="O4283" i="1"/>
  <c r="P4282" i="1"/>
  <c r="Q4282" i="1"/>
  <c r="N4282" i="1"/>
  <c r="O4282" i="1"/>
  <c r="P4281" i="1"/>
  <c r="Q4281" i="1"/>
  <c r="N4281" i="1"/>
  <c r="O4281" i="1"/>
  <c r="P4280" i="1"/>
  <c r="Q4280" i="1"/>
  <c r="N4280" i="1"/>
  <c r="O4280" i="1"/>
  <c r="P4279" i="1"/>
  <c r="Q4279" i="1"/>
  <c r="N4279" i="1"/>
  <c r="O4279" i="1"/>
  <c r="P4278" i="1"/>
  <c r="Q4278" i="1"/>
  <c r="N4278" i="1"/>
  <c r="O4278" i="1"/>
  <c r="P4277" i="1"/>
  <c r="Q4277" i="1"/>
  <c r="N4277" i="1"/>
  <c r="O4277" i="1"/>
  <c r="P4276" i="1"/>
  <c r="Q4276" i="1"/>
  <c r="N4276" i="1"/>
  <c r="O4276" i="1"/>
  <c r="P4275" i="1"/>
  <c r="Q4275" i="1"/>
  <c r="N4275" i="1"/>
  <c r="O4275" i="1"/>
  <c r="P4274" i="1"/>
  <c r="Q4274" i="1"/>
  <c r="N4274" i="1"/>
  <c r="O4274" i="1"/>
  <c r="P4273" i="1"/>
  <c r="Q4273" i="1"/>
  <c r="N4273" i="1"/>
  <c r="O4273" i="1"/>
  <c r="P4272" i="1"/>
  <c r="Q4272" i="1"/>
  <c r="N4272" i="1"/>
  <c r="O4272" i="1"/>
  <c r="P4271" i="1"/>
  <c r="Q4271" i="1"/>
  <c r="N4271" i="1"/>
  <c r="O4271" i="1"/>
  <c r="P4270" i="1"/>
  <c r="Q4270" i="1"/>
  <c r="N4270" i="1"/>
  <c r="O4270" i="1"/>
  <c r="P4269" i="1"/>
  <c r="Q4269" i="1"/>
  <c r="N4269" i="1"/>
  <c r="O4269" i="1"/>
  <c r="P4268" i="1"/>
  <c r="Q4268" i="1"/>
  <c r="N4268" i="1"/>
  <c r="O4268" i="1"/>
  <c r="P4267" i="1"/>
  <c r="Q4267" i="1"/>
  <c r="N4267" i="1"/>
  <c r="O4267" i="1"/>
  <c r="P4266" i="1"/>
  <c r="Q4266" i="1"/>
  <c r="N4266" i="1"/>
  <c r="O4266" i="1"/>
  <c r="P4265" i="1"/>
  <c r="Q4265" i="1"/>
  <c r="N4265" i="1"/>
  <c r="O4265" i="1"/>
  <c r="P4264" i="1"/>
  <c r="Q4264" i="1"/>
  <c r="N4264" i="1"/>
  <c r="O4264" i="1"/>
  <c r="P4263" i="1"/>
  <c r="Q4263" i="1"/>
  <c r="N4263" i="1"/>
  <c r="O4263" i="1"/>
  <c r="P4262" i="1"/>
  <c r="Q4262" i="1"/>
  <c r="N4262" i="1"/>
  <c r="O4262" i="1"/>
  <c r="P4261" i="1"/>
  <c r="Q4261" i="1"/>
  <c r="N4261" i="1"/>
  <c r="O4261" i="1"/>
  <c r="P4260" i="1"/>
  <c r="Q4260" i="1"/>
  <c r="N4260" i="1"/>
  <c r="O4260" i="1"/>
  <c r="P4259" i="1"/>
  <c r="Q4259" i="1"/>
  <c r="N4259" i="1"/>
  <c r="O4259" i="1"/>
  <c r="P4258" i="1"/>
  <c r="Q4258" i="1"/>
  <c r="N4258" i="1"/>
  <c r="O4258" i="1"/>
  <c r="P4257" i="1"/>
  <c r="Q4257" i="1"/>
  <c r="N4257" i="1"/>
  <c r="O4257" i="1"/>
  <c r="P4256" i="1"/>
  <c r="Q4256" i="1"/>
  <c r="N4256" i="1"/>
  <c r="O4256" i="1"/>
  <c r="P4255" i="1"/>
  <c r="Q4255" i="1"/>
  <c r="N4255" i="1"/>
  <c r="O4255" i="1"/>
  <c r="P4254" i="1"/>
  <c r="Q4254" i="1"/>
  <c r="N4254" i="1"/>
  <c r="O4254" i="1"/>
  <c r="P4253" i="1"/>
  <c r="Q4253" i="1"/>
  <c r="N4253" i="1"/>
  <c r="O4253" i="1"/>
  <c r="P4252" i="1"/>
  <c r="Q4252" i="1"/>
  <c r="N4252" i="1"/>
  <c r="O4252" i="1"/>
  <c r="P4251" i="1"/>
  <c r="Q4251" i="1"/>
  <c r="N4251" i="1"/>
  <c r="O4251" i="1"/>
  <c r="P4250" i="1"/>
  <c r="Q4250" i="1"/>
  <c r="N4250" i="1"/>
  <c r="O4250" i="1"/>
  <c r="P4249" i="1"/>
  <c r="Q4249" i="1"/>
  <c r="N4249" i="1"/>
  <c r="O4249" i="1"/>
  <c r="P4248" i="1"/>
  <c r="Q4248" i="1"/>
  <c r="N4248" i="1"/>
  <c r="O4248" i="1"/>
  <c r="P4247" i="1"/>
  <c r="Q4247" i="1"/>
  <c r="N4247" i="1"/>
  <c r="O4247" i="1"/>
  <c r="P4246" i="1"/>
  <c r="Q4246" i="1"/>
  <c r="N4246" i="1"/>
  <c r="O4246" i="1"/>
  <c r="P4245" i="1"/>
  <c r="Q4245" i="1"/>
  <c r="N4245" i="1"/>
  <c r="O4245" i="1"/>
  <c r="P4244" i="1"/>
  <c r="Q4244" i="1"/>
  <c r="N4244" i="1"/>
  <c r="O4244" i="1"/>
  <c r="P4243" i="1"/>
  <c r="Q4243" i="1"/>
  <c r="N4243" i="1"/>
  <c r="O4243" i="1"/>
  <c r="P4242" i="1"/>
  <c r="Q4242" i="1"/>
  <c r="N4242" i="1"/>
  <c r="O4242" i="1"/>
  <c r="P4241" i="1"/>
  <c r="Q4241" i="1"/>
  <c r="N4241" i="1"/>
  <c r="O4241" i="1"/>
  <c r="P4240" i="1"/>
  <c r="Q4240" i="1"/>
  <c r="N4240" i="1"/>
  <c r="O4240" i="1"/>
  <c r="P4239" i="1"/>
  <c r="Q4239" i="1"/>
  <c r="N4239" i="1"/>
  <c r="O4239" i="1"/>
  <c r="P4238" i="1"/>
  <c r="Q4238" i="1"/>
  <c r="N4238" i="1"/>
  <c r="O4238" i="1"/>
  <c r="P4237" i="1"/>
  <c r="Q4237" i="1"/>
  <c r="N4237" i="1"/>
  <c r="O4237" i="1"/>
  <c r="P4236" i="1"/>
  <c r="Q4236" i="1"/>
  <c r="N4236" i="1"/>
  <c r="O4236" i="1"/>
  <c r="P4235" i="1"/>
  <c r="Q4235" i="1"/>
  <c r="N4235" i="1"/>
  <c r="O4235" i="1"/>
  <c r="P4234" i="1"/>
  <c r="Q4234" i="1"/>
  <c r="N4234" i="1"/>
  <c r="O4234" i="1"/>
  <c r="P4233" i="1"/>
  <c r="Q4233" i="1"/>
  <c r="N4233" i="1"/>
  <c r="O4233" i="1"/>
  <c r="P4232" i="1"/>
  <c r="Q4232" i="1"/>
  <c r="N4232" i="1"/>
  <c r="O4232" i="1"/>
  <c r="P4231" i="1"/>
  <c r="Q4231" i="1"/>
  <c r="N4231" i="1"/>
  <c r="O4231" i="1"/>
  <c r="P4230" i="1"/>
  <c r="Q4230" i="1"/>
  <c r="N4230" i="1"/>
  <c r="O4230" i="1"/>
  <c r="P4229" i="1"/>
  <c r="Q4229" i="1"/>
  <c r="N4229" i="1"/>
  <c r="O4229" i="1"/>
  <c r="P4228" i="1"/>
  <c r="Q4228" i="1"/>
  <c r="N4228" i="1"/>
  <c r="O4228" i="1"/>
  <c r="P4227" i="1"/>
  <c r="Q4227" i="1"/>
  <c r="N4227" i="1"/>
  <c r="O4227" i="1"/>
  <c r="P4226" i="1"/>
  <c r="Q4226" i="1"/>
  <c r="N4226" i="1"/>
  <c r="O4226" i="1"/>
  <c r="P4225" i="1"/>
  <c r="Q4225" i="1"/>
  <c r="N4225" i="1"/>
  <c r="O4225" i="1"/>
  <c r="P4224" i="1"/>
  <c r="Q4224" i="1"/>
  <c r="N4224" i="1"/>
  <c r="O4224" i="1"/>
  <c r="P4223" i="1"/>
  <c r="Q4223" i="1"/>
  <c r="N4223" i="1"/>
  <c r="O4223" i="1"/>
  <c r="P4222" i="1"/>
  <c r="Q4222" i="1"/>
  <c r="N4222" i="1"/>
  <c r="O4222" i="1"/>
  <c r="P4221" i="1"/>
  <c r="Q4221" i="1"/>
  <c r="N4221" i="1"/>
  <c r="O4221" i="1"/>
  <c r="P4220" i="1"/>
  <c r="Q4220" i="1"/>
  <c r="N4220" i="1"/>
  <c r="O4220" i="1"/>
  <c r="P4219" i="1"/>
  <c r="Q4219" i="1"/>
  <c r="N4219" i="1"/>
  <c r="O4219" i="1"/>
  <c r="P4218" i="1"/>
  <c r="Q4218" i="1"/>
  <c r="N4218" i="1"/>
  <c r="O4218" i="1"/>
  <c r="P4217" i="1"/>
  <c r="Q4217" i="1"/>
  <c r="N4217" i="1"/>
  <c r="O4217" i="1"/>
  <c r="P4216" i="1"/>
  <c r="Q4216" i="1"/>
  <c r="N4216" i="1"/>
  <c r="O4216" i="1"/>
  <c r="P4215" i="1"/>
  <c r="Q4215" i="1"/>
  <c r="N4215" i="1"/>
  <c r="O4215" i="1"/>
  <c r="P3128" i="1"/>
  <c r="Q3128" i="1"/>
  <c r="N3128" i="1"/>
  <c r="O3128" i="1"/>
  <c r="O400" i="1"/>
  <c r="P400" i="1"/>
  <c r="Q400" i="1"/>
  <c r="N400" i="1"/>
  <c r="P1226" i="1"/>
  <c r="Q1226" i="1"/>
  <c r="N1226" i="1"/>
  <c r="O1226" i="1"/>
  <c r="P531" i="1"/>
  <c r="Q531" i="1"/>
  <c r="N531" i="1"/>
  <c r="O531" i="1"/>
  <c r="P184" i="1"/>
  <c r="Q184" i="1"/>
  <c r="N184" i="1"/>
  <c r="O184" i="1"/>
  <c r="P1847" i="1"/>
  <c r="Q1847" i="1"/>
  <c r="N1847" i="1"/>
  <c r="O1847" i="1"/>
  <c r="O2996" i="1"/>
  <c r="P2996" i="1"/>
  <c r="Q2996" i="1"/>
  <c r="N2996" i="1"/>
  <c r="O3534" i="1"/>
  <c r="P3534" i="1"/>
  <c r="Q3534" i="1"/>
  <c r="N3534" i="1"/>
  <c r="P217" i="1"/>
  <c r="Q217" i="1"/>
  <c r="N217" i="1"/>
  <c r="O217" i="1"/>
  <c r="O1691" i="1"/>
  <c r="P1691" i="1"/>
  <c r="Q1691" i="1"/>
  <c r="N1691" i="1"/>
  <c r="P2506" i="1"/>
  <c r="Q2506" i="1"/>
  <c r="N2506" i="1"/>
  <c r="O2506" i="1"/>
  <c r="O3851" i="1"/>
  <c r="P3851" i="1"/>
  <c r="Q3851" i="1"/>
  <c r="N3851" i="1"/>
  <c r="O282" i="1"/>
  <c r="P282" i="1"/>
  <c r="Q282" i="1"/>
  <c r="N282" i="1"/>
  <c r="O1227" i="1"/>
  <c r="P1227" i="1"/>
  <c r="Q1227" i="1"/>
  <c r="N1227" i="1"/>
  <c r="O406" i="1"/>
  <c r="P406" i="1"/>
  <c r="Q406" i="1"/>
  <c r="N406" i="1"/>
  <c r="O2285" i="1"/>
  <c r="P2285" i="1"/>
  <c r="Q2285" i="1"/>
  <c r="N2285" i="1"/>
  <c r="O2611" i="1"/>
  <c r="P2611" i="1"/>
  <c r="Q2611" i="1"/>
  <c r="N2611" i="1"/>
  <c r="O1635" i="1"/>
  <c r="P1635" i="1"/>
  <c r="Q1635" i="1"/>
  <c r="N1635" i="1"/>
  <c r="O3423" i="1"/>
  <c r="P3423" i="1"/>
  <c r="Q3423" i="1"/>
  <c r="N3423" i="1"/>
  <c r="P4214" i="1"/>
  <c r="Q4214" i="1"/>
  <c r="N4214" i="1"/>
  <c r="O4214" i="1"/>
  <c r="P1846" i="1"/>
  <c r="Q1846" i="1"/>
  <c r="N1846" i="1"/>
  <c r="O1846" i="1"/>
  <c r="O3825" i="1"/>
  <c r="P3825" i="1"/>
  <c r="Q3825" i="1"/>
  <c r="N3825" i="1"/>
  <c r="O318" i="1"/>
  <c r="P318" i="1"/>
  <c r="Q318" i="1"/>
  <c r="N318" i="1"/>
  <c r="O2501" i="1"/>
  <c r="P2501" i="1"/>
  <c r="Q2501" i="1"/>
  <c r="N2501" i="1"/>
  <c r="O918" i="1"/>
  <c r="P918" i="1"/>
  <c r="Q918" i="1"/>
  <c r="N918" i="1"/>
  <c r="O417" i="1"/>
  <c r="P417" i="1"/>
  <c r="Q417" i="1"/>
  <c r="N417" i="1"/>
  <c r="N4213" i="1"/>
  <c r="O4213" i="1"/>
  <c r="P4213" i="1"/>
  <c r="Q4213" i="1"/>
  <c r="O529" i="1"/>
  <c r="P529" i="1"/>
  <c r="Q529" i="1"/>
  <c r="N529" i="1"/>
  <c r="P667" i="1"/>
  <c r="Q667" i="1"/>
  <c r="O667" i="1"/>
  <c r="N667" i="1"/>
  <c r="O2372" i="1"/>
  <c r="P2372" i="1"/>
  <c r="Q2372" i="1"/>
  <c r="N2372" i="1"/>
  <c r="O2196" i="1"/>
  <c r="P2196" i="1"/>
  <c r="Q2196" i="1"/>
  <c r="N2196" i="1"/>
  <c r="P1845" i="1"/>
  <c r="Q1845" i="1"/>
  <c r="N1845" i="1"/>
  <c r="O1845" i="1"/>
  <c r="O806" i="1"/>
  <c r="P806" i="1"/>
  <c r="Q806" i="1"/>
  <c r="N806" i="1"/>
  <c r="O770" i="1"/>
  <c r="P770" i="1"/>
  <c r="Q770" i="1"/>
  <c r="N770" i="1"/>
  <c r="O2912" i="1"/>
  <c r="P2912" i="1"/>
  <c r="Q2912" i="1"/>
  <c r="N2912" i="1"/>
  <c r="O3191" i="1"/>
  <c r="P3191" i="1"/>
  <c r="Q3191" i="1"/>
  <c r="N3191" i="1"/>
  <c r="O3170" i="1"/>
  <c r="P3170" i="1"/>
  <c r="Q3170" i="1"/>
  <c r="N3170" i="1"/>
  <c r="O3375" i="1"/>
  <c r="P3375" i="1"/>
  <c r="Q3375" i="1"/>
  <c r="N3375" i="1"/>
  <c r="O3199" i="1"/>
  <c r="P3199" i="1"/>
  <c r="Q3199" i="1"/>
  <c r="N3199" i="1"/>
  <c r="O2569" i="1"/>
  <c r="P2569" i="1"/>
  <c r="Q2569" i="1"/>
  <c r="N2569" i="1"/>
  <c r="O1744" i="1"/>
  <c r="P1744" i="1"/>
  <c r="Q1744" i="1"/>
  <c r="N1744" i="1"/>
  <c r="O2381" i="1"/>
  <c r="P2381" i="1"/>
  <c r="Q2381" i="1"/>
  <c r="N2381" i="1"/>
  <c r="O897" i="1"/>
  <c r="P897" i="1"/>
  <c r="Q897" i="1"/>
  <c r="N897" i="1"/>
  <c r="O3350" i="1"/>
  <c r="P3350" i="1"/>
  <c r="Q3350" i="1"/>
  <c r="N3350" i="1"/>
  <c r="O1472" i="1"/>
  <c r="P1472" i="1"/>
  <c r="Q1472" i="1"/>
  <c r="N1472" i="1"/>
  <c r="O3247" i="1"/>
  <c r="P3247" i="1"/>
  <c r="Q3247" i="1"/>
  <c r="N3247" i="1"/>
  <c r="O3132" i="1"/>
  <c r="P3132" i="1"/>
  <c r="Q3132" i="1"/>
  <c r="N3132" i="1"/>
  <c r="O3271" i="1"/>
  <c r="P3271" i="1"/>
  <c r="Q3271" i="1"/>
  <c r="N3271" i="1"/>
  <c r="O3508" i="1"/>
  <c r="P3508" i="1"/>
  <c r="Q3508" i="1"/>
  <c r="N3508" i="1"/>
  <c r="O3651" i="1"/>
  <c r="P3651" i="1"/>
  <c r="Q3651" i="1"/>
  <c r="N3651" i="1"/>
  <c r="O3475" i="1"/>
  <c r="P3475" i="1"/>
  <c r="Q3475" i="1"/>
  <c r="N3475" i="1"/>
  <c r="O1783" i="1"/>
  <c r="P1783" i="1"/>
  <c r="Q1783" i="1"/>
  <c r="N1783" i="1"/>
  <c r="O3074" i="1"/>
  <c r="P3074" i="1"/>
  <c r="Q3074" i="1"/>
  <c r="N3074" i="1"/>
  <c r="O3193" i="1"/>
  <c r="P3193" i="1"/>
  <c r="Q3193" i="1"/>
  <c r="N3193" i="1"/>
  <c r="O3790" i="1"/>
  <c r="P3790" i="1"/>
  <c r="Q3790" i="1"/>
  <c r="N3790" i="1"/>
  <c r="P1844" i="1"/>
  <c r="Q1844" i="1"/>
  <c r="N1844" i="1"/>
  <c r="O1844" i="1"/>
  <c r="O364" i="1"/>
  <c r="P364" i="1"/>
  <c r="Q364" i="1"/>
  <c r="N364" i="1"/>
  <c r="P1843" i="1"/>
  <c r="Q1843" i="1"/>
  <c r="N1843" i="1"/>
  <c r="O1843" i="1"/>
  <c r="P4212" i="1"/>
  <c r="Q4212" i="1"/>
  <c r="N4212" i="1"/>
  <c r="O4212" i="1"/>
  <c r="O251" i="1"/>
  <c r="P251" i="1"/>
  <c r="Q251" i="1"/>
  <c r="N251" i="1"/>
  <c r="P1115" i="1"/>
  <c r="Q1115" i="1"/>
  <c r="N1115" i="1"/>
  <c r="O1115" i="1"/>
  <c r="O3463" i="1"/>
  <c r="P3463" i="1"/>
  <c r="Q3463" i="1"/>
  <c r="N3463" i="1"/>
  <c r="O2424" i="1"/>
  <c r="P2424" i="1"/>
  <c r="Q2424" i="1"/>
  <c r="N2424" i="1"/>
  <c r="P1590" i="1"/>
  <c r="Q1590" i="1"/>
  <c r="N1590" i="1"/>
  <c r="O1590" i="1"/>
  <c r="O3337" i="1"/>
  <c r="P3337" i="1"/>
  <c r="Q3337" i="1"/>
  <c r="N3337" i="1"/>
  <c r="P1114" i="1"/>
  <c r="Q1114" i="1"/>
  <c r="N1114" i="1"/>
  <c r="O1114" i="1"/>
  <c r="O1575" i="1"/>
  <c r="P1575" i="1"/>
  <c r="Q1575" i="1"/>
  <c r="N1575" i="1"/>
  <c r="O3075" i="1"/>
  <c r="P3075" i="1"/>
  <c r="Q3075" i="1"/>
  <c r="N3075" i="1"/>
  <c r="P22" i="1"/>
  <c r="Q22" i="1"/>
  <c r="N22" i="1"/>
  <c r="O22" i="1"/>
  <c r="O953" i="1"/>
  <c r="P953" i="1"/>
  <c r="Q953" i="1"/>
  <c r="N953" i="1"/>
  <c r="O643" i="1"/>
  <c r="P643" i="1"/>
  <c r="Q643" i="1"/>
  <c r="N643" i="1"/>
  <c r="O2909" i="1"/>
  <c r="P2909" i="1"/>
  <c r="Q2909" i="1"/>
  <c r="N2909" i="1"/>
  <c r="O2864" i="1"/>
  <c r="P2864" i="1"/>
  <c r="Q2864" i="1"/>
  <c r="N2864" i="1"/>
  <c r="O916" i="1"/>
  <c r="P916" i="1"/>
  <c r="Q916" i="1"/>
  <c r="N916" i="1"/>
  <c r="O2181" i="1"/>
  <c r="P2181" i="1"/>
  <c r="Q2181" i="1"/>
  <c r="N2181" i="1"/>
  <c r="O999" i="1"/>
  <c r="P999" i="1"/>
  <c r="Q999" i="1"/>
  <c r="N999" i="1"/>
  <c r="O1649" i="1"/>
  <c r="P1649" i="1"/>
  <c r="Q1649" i="1"/>
  <c r="N1649" i="1"/>
  <c r="O1655" i="1"/>
  <c r="P1655" i="1"/>
  <c r="Q1655" i="1"/>
  <c r="N1655" i="1"/>
  <c r="O1280" i="1"/>
  <c r="P1280" i="1"/>
  <c r="Q1280" i="1"/>
  <c r="N1280" i="1"/>
  <c r="O2953" i="1"/>
  <c r="P2953" i="1"/>
  <c r="Q2953" i="1"/>
  <c r="N2953" i="1"/>
  <c r="P439" i="1"/>
  <c r="Q439" i="1"/>
  <c r="N439" i="1"/>
  <c r="O439" i="1"/>
  <c r="P8" i="1"/>
  <c r="Q8" i="1"/>
  <c r="O8" i="1"/>
  <c r="N8" i="1"/>
  <c r="O1148" i="1"/>
  <c r="P1148" i="1"/>
  <c r="Q1148" i="1"/>
  <c r="N1148" i="1"/>
  <c r="O3577" i="1"/>
  <c r="P3577" i="1"/>
  <c r="Q3577" i="1"/>
  <c r="N3577" i="1"/>
  <c r="O1017" i="1"/>
  <c r="P1017" i="1"/>
  <c r="Q1017" i="1"/>
  <c r="N1017" i="1"/>
  <c r="O329" i="1"/>
  <c r="P329" i="1"/>
  <c r="Q329" i="1"/>
  <c r="N329" i="1"/>
  <c r="O637" i="1"/>
  <c r="P637" i="1"/>
  <c r="Q637" i="1"/>
  <c r="N637" i="1"/>
  <c r="O974" i="1"/>
  <c r="P974" i="1"/>
  <c r="Q974" i="1"/>
  <c r="N974" i="1"/>
  <c r="O395" i="1"/>
  <c r="P395" i="1"/>
  <c r="Q395" i="1"/>
  <c r="N395" i="1"/>
  <c r="P1842" i="1"/>
  <c r="Q1842" i="1"/>
  <c r="N1842" i="1"/>
  <c r="O1842" i="1"/>
  <c r="O2709" i="1"/>
  <c r="P2709" i="1"/>
  <c r="Q2709" i="1"/>
  <c r="N2709" i="1"/>
  <c r="O138" i="1"/>
  <c r="P138" i="1"/>
  <c r="Q138" i="1"/>
  <c r="N138" i="1"/>
  <c r="O1236" i="1"/>
  <c r="P1236" i="1"/>
  <c r="Q1236" i="1"/>
  <c r="N1236" i="1"/>
  <c r="O2476" i="1"/>
  <c r="P2476" i="1"/>
  <c r="Q2476" i="1"/>
  <c r="N2476" i="1"/>
  <c r="O900" i="1"/>
  <c r="P900" i="1"/>
  <c r="Q900" i="1"/>
  <c r="N900" i="1"/>
  <c r="O2265" i="1"/>
  <c r="P2265" i="1"/>
  <c r="Q2265" i="1"/>
  <c r="N2265" i="1"/>
  <c r="O1610" i="1"/>
  <c r="P1610" i="1"/>
  <c r="Q1610" i="1"/>
  <c r="N1610" i="1"/>
  <c r="P4211" i="1"/>
  <c r="Q4211" i="1"/>
  <c r="N4211" i="1"/>
  <c r="O4211" i="1"/>
  <c r="P4210" i="1"/>
  <c r="Q4210" i="1"/>
  <c r="N4210" i="1"/>
  <c r="O4210" i="1"/>
  <c r="P4209" i="1"/>
  <c r="Q4209" i="1"/>
  <c r="N4209" i="1"/>
  <c r="O4209" i="1"/>
  <c r="P4208" i="1"/>
  <c r="Q4208" i="1"/>
  <c r="N4208" i="1"/>
  <c r="O4208" i="1"/>
  <c r="P4207" i="1"/>
  <c r="Q4207" i="1"/>
  <c r="N4207" i="1"/>
  <c r="O4207" i="1"/>
  <c r="P4206" i="1"/>
  <c r="Q4206" i="1"/>
  <c r="N4206" i="1"/>
  <c r="O4206" i="1"/>
  <c r="P4205" i="1"/>
  <c r="Q4205" i="1"/>
  <c r="N4205" i="1"/>
  <c r="O4205" i="1"/>
  <c r="P4204" i="1"/>
  <c r="Q4204" i="1"/>
  <c r="N4204" i="1"/>
  <c r="O4204" i="1"/>
  <c r="P4203" i="1"/>
  <c r="Q4203" i="1"/>
  <c r="N4203" i="1"/>
  <c r="O4203" i="1"/>
  <c r="P4202" i="1"/>
  <c r="Q4202" i="1"/>
  <c r="N4202" i="1"/>
  <c r="O4202" i="1"/>
  <c r="P4201" i="1"/>
  <c r="Q4201" i="1"/>
  <c r="N4201" i="1"/>
  <c r="O4201" i="1"/>
  <c r="P4200" i="1"/>
  <c r="Q4200" i="1"/>
  <c r="N4200" i="1"/>
  <c r="O4200" i="1"/>
  <c r="P4199" i="1"/>
  <c r="Q4199" i="1"/>
  <c r="N4199" i="1"/>
  <c r="O4199" i="1"/>
  <c r="P4198" i="1"/>
  <c r="Q4198" i="1"/>
  <c r="N4198" i="1"/>
  <c r="O4198" i="1"/>
  <c r="P4197" i="1"/>
  <c r="Q4197" i="1"/>
  <c r="N4197" i="1"/>
  <c r="O4197" i="1"/>
  <c r="P4196" i="1"/>
  <c r="Q4196" i="1"/>
  <c r="N4196" i="1"/>
  <c r="O4196" i="1"/>
  <c r="P4195" i="1"/>
  <c r="Q4195" i="1"/>
  <c r="N4195" i="1"/>
  <c r="O4195" i="1"/>
  <c r="P4194" i="1"/>
  <c r="Q4194" i="1"/>
  <c r="N4194" i="1"/>
  <c r="O4194" i="1"/>
  <c r="P4193" i="1"/>
  <c r="Q4193" i="1"/>
  <c r="N4193" i="1"/>
  <c r="O4193" i="1"/>
  <c r="P4192" i="1"/>
  <c r="Q4192" i="1"/>
  <c r="N4192" i="1"/>
  <c r="O4192" i="1"/>
  <c r="P4191" i="1"/>
  <c r="Q4191" i="1"/>
  <c r="N4191" i="1"/>
  <c r="O4191" i="1"/>
  <c r="P4190" i="1"/>
  <c r="Q4190" i="1"/>
  <c r="N4190" i="1"/>
  <c r="O4190" i="1"/>
  <c r="P4189" i="1"/>
  <c r="Q4189" i="1"/>
  <c r="N4189" i="1"/>
  <c r="O4189" i="1"/>
  <c r="P4188" i="1"/>
  <c r="Q4188" i="1"/>
  <c r="N4188" i="1"/>
  <c r="O4188" i="1"/>
  <c r="P4187" i="1"/>
  <c r="Q4187" i="1"/>
  <c r="N4187" i="1"/>
  <c r="O4187" i="1"/>
  <c r="P4186" i="1"/>
  <c r="Q4186" i="1"/>
  <c r="N4186" i="1"/>
  <c r="O4186" i="1"/>
  <c r="P4185" i="1"/>
  <c r="Q4185" i="1"/>
  <c r="N4185" i="1"/>
  <c r="O4185" i="1"/>
  <c r="P4184" i="1"/>
  <c r="Q4184" i="1"/>
  <c r="N4184" i="1"/>
  <c r="O4184" i="1"/>
  <c r="P4183" i="1"/>
  <c r="Q4183" i="1"/>
  <c r="N4183" i="1"/>
  <c r="O4183" i="1"/>
  <c r="P4182" i="1"/>
  <c r="Q4182" i="1"/>
  <c r="N4182" i="1"/>
  <c r="O4182" i="1"/>
  <c r="P4181" i="1"/>
  <c r="Q4181" i="1"/>
  <c r="N4181" i="1"/>
  <c r="O4181" i="1"/>
  <c r="P4180" i="1"/>
  <c r="Q4180" i="1"/>
  <c r="N4180" i="1"/>
  <c r="O4180" i="1"/>
  <c r="P4179" i="1"/>
  <c r="Q4179" i="1"/>
  <c r="N4179" i="1"/>
  <c r="O4179" i="1"/>
  <c r="P4178" i="1"/>
  <c r="Q4178" i="1"/>
  <c r="N4178" i="1"/>
  <c r="O4178" i="1"/>
  <c r="P4177" i="1"/>
  <c r="Q4177" i="1"/>
  <c r="N4177" i="1"/>
  <c r="O4177" i="1"/>
  <c r="P4176" i="1"/>
  <c r="Q4176" i="1"/>
  <c r="N4176" i="1"/>
  <c r="O4176" i="1"/>
  <c r="P4175" i="1"/>
  <c r="Q4175" i="1"/>
  <c r="N4175" i="1"/>
  <c r="O4175" i="1"/>
  <c r="P4174" i="1"/>
  <c r="Q4174" i="1"/>
  <c r="N4174" i="1"/>
  <c r="O4174" i="1"/>
  <c r="P4173" i="1"/>
  <c r="Q4173" i="1"/>
  <c r="N4173" i="1"/>
  <c r="O4173" i="1"/>
  <c r="P4172" i="1"/>
  <c r="Q4172" i="1"/>
  <c r="N4172" i="1"/>
  <c r="O4172" i="1"/>
  <c r="P4171" i="1"/>
  <c r="Q4171" i="1"/>
  <c r="N4171" i="1"/>
  <c r="O4171" i="1"/>
  <c r="P4170" i="1"/>
  <c r="Q4170" i="1"/>
  <c r="N4170" i="1"/>
  <c r="O4170" i="1"/>
  <c r="P4169" i="1"/>
  <c r="Q4169" i="1"/>
  <c r="N4169" i="1"/>
  <c r="O4169" i="1"/>
  <c r="P4168" i="1"/>
  <c r="Q4168" i="1"/>
  <c r="N4168" i="1"/>
  <c r="O4168" i="1"/>
  <c r="P4167" i="1"/>
  <c r="Q4167" i="1"/>
  <c r="N4167" i="1"/>
  <c r="O4167" i="1"/>
  <c r="P4166" i="1"/>
  <c r="Q4166" i="1"/>
  <c r="N4166" i="1"/>
  <c r="O4166" i="1"/>
  <c r="P4165" i="1"/>
  <c r="Q4165" i="1"/>
  <c r="N4165" i="1"/>
  <c r="O4165" i="1"/>
  <c r="P4164" i="1"/>
  <c r="Q4164" i="1"/>
  <c r="N4164" i="1"/>
  <c r="O4164" i="1"/>
  <c r="P4163" i="1"/>
  <c r="Q4163" i="1"/>
  <c r="N4163" i="1"/>
  <c r="O4163" i="1"/>
  <c r="P4162" i="1"/>
  <c r="Q4162" i="1"/>
  <c r="N4162" i="1"/>
  <c r="O4162" i="1"/>
  <c r="P4161" i="1"/>
  <c r="Q4161" i="1"/>
  <c r="N4161" i="1"/>
  <c r="O4161" i="1"/>
  <c r="O337" i="1"/>
  <c r="P337" i="1"/>
  <c r="Q337" i="1"/>
  <c r="N337" i="1"/>
  <c r="P4160" i="1"/>
  <c r="Q4160" i="1"/>
  <c r="N4160" i="1"/>
  <c r="O4160" i="1"/>
  <c r="P4159" i="1"/>
  <c r="Q4159" i="1"/>
  <c r="N4159" i="1"/>
  <c r="O4159" i="1"/>
  <c r="P4158" i="1"/>
  <c r="Q4158" i="1"/>
  <c r="N4158" i="1"/>
  <c r="O4158" i="1"/>
  <c r="P4157" i="1"/>
  <c r="Q4157" i="1"/>
  <c r="N4157" i="1"/>
  <c r="O4157" i="1"/>
  <c r="P4156" i="1"/>
  <c r="Q4156" i="1"/>
  <c r="N4156" i="1"/>
  <c r="O4156" i="1"/>
  <c r="P4155" i="1"/>
  <c r="Q4155" i="1"/>
  <c r="N4155" i="1"/>
  <c r="O4155" i="1"/>
  <c r="P4154" i="1"/>
  <c r="Q4154" i="1"/>
  <c r="N4154" i="1"/>
  <c r="O4154" i="1"/>
  <c r="P4153" i="1"/>
  <c r="Q4153" i="1"/>
  <c r="N4153" i="1"/>
  <c r="O4153" i="1"/>
  <c r="P4152" i="1"/>
  <c r="Q4152" i="1"/>
  <c r="N4152" i="1"/>
  <c r="O4152" i="1"/>
  <c r="P4151" i="1"/>
  <c r="Q4151" i="1"/>
  <c r="N4151" i="1"/>
  <c r="O4151" i="1"/>
  <c r="P4150" i="1"/>
  <c r="Q4150" i="1"/>
  <c r="N4150" i="1"/>
  <c r="O4150" i="1"/>
  <c r="O518" i="1"/>
  <c r="P518" i="1"/>
  <c r="Q518" i="1"/>
  <c r="N518" i="1"/>
  <c r="P292" i="1"/>
  <c r="Q292" i="1"/>
  <c r="O292" i="1"/>
  <c r="N292" i="1"/>
  <c r="O1589" i="1"/>
  <c r="P1589" i="1"/>
  <c r="Q1589" i="1"/>
  <c r="N1589" i="1"/>
  <c r="P115" i="1"/>
  <c r="Q115" i="1"/>
  <c r="N115" i="1"/>
  <c r="O115" i="1"/>
  <c r="P41" i="1"/>
  <c r="Q41" i="1"/>
  <c r="O41" i="1"/>
  <c r="N41" i="1"/>
  <c r="P1949" i="1"/>
  <c r="Q1949" i="1"/>
  <c r="N1949" i="1"/>
  <c r="O1949" i="1"/>
  <c r="P40" i="1"/>
  <c r="Q40" i="1"/>
  <c r="O40" i="1"/>
  <c r="N40" i="1"/>
  <c r="O2004" i="1"/>
  <c r="P2004" i="1"/>
  <c r="Q2004" i="1"/>
  <c r="N2004" i="1"/>
  <c r="P15" i="1"/>
  <c r="Q15" i="1"/>
  <c r="O15" i="1"/>
  <c r="N15" i="1"/>
  <c r="P45" i="1"/>
  <c r="Q45" i="1"/>
  <c r="O45" i="1"/>
  <c r="N45" i="1"/>
  <c r="P4149" i="1"/>
  <c r="Q4149" i="1"/>
  <c r="N4149" i="1"/>
  <c r="O4149" i="1"/>
  <c r="O3682" i="1"/>
  <c r="P3682" i="1"/>
  <c r="Q3682" i="1"/>
  <c r="N3682" i="1"/>
  <c r="O1362" i="1"/>
  <c r="P1362" i="1"/>
  <c r="Q1362" i="1"/>
  <c r="N1362" i="1"/>
  <c r="O1131" i="1"/>
  <c r="P1131" i="1"/>
  <c r="Q1131" i="1"/>
  <c r="N1131" i="1"/>
  <c r="O3469" i="1"/>
  <c r="P3469" i="1"/>
  <c r="Q3469" i="1"/>
  <c r="N3469" i="1"/>
  <c r="P320" i="1"/>
  <c r="Q320" i="1"/>
  <c r="N320" i="1"/>
  <c r="O320" i="1"/>
  <c r="P4148" i="1"/>
  <c r="Q4148" i="1"/>
  <c r="N4148" i="1"/>
  <c r="O4148" i="1"/>
  <c r="O2027" i="1"/>
  <c r="P2027" i="1"/>
  <c r="Q2027" i="1"/>
  <c r="N2027" i="1"/>
  <c r="P1376" i="1"/>
  <c r="Q1376" i="1"/>
  <c r="N1376" i="1"/>
  <c r="O1376" i="1"/>
  <c r="O3524" i="1"/>
  <c r="P3524" i="1"/>
  <c r="Q3524" i="1"/>
  <c r="N3524" i="1"/>
  <c r="P221" i="1"/>
  <c r="Q221" i="1"/>
  <c r="N221" i="1"/>
  <c r="O221" i="1"/>
  <c r="P3197" i="1"/>
  <c r="Q3197" i="1"/>
  <c r="N3197" i="1"/>
  <c r="O3197" i="1"/>
  <c r="O2358" i="1"/>
  <c r="P2358" i="1"/>
  <c r="Q2358" i="1"/>
  <c r="N2358" i="1"/>
  <c r="O2850" i="1"/>
  <c r="P2850" i="1"/>
  <c r="Q2850" i="1"/>
  <c r="N2850" i="1"/>
  <c r="O3429" i="1"/>
  <c r="P3429" i="1"/>
  <c r="Q3429" i="1"/>
  <c r="N3429" i="1"/>
  <c r="O1998" i="1"/>
  <c r="P1998" i="1"/>
  <c r="Q1998" i="1"/>
  <c r="N1998" i="1"/>
  <c r="O570" i="1"/>
  <c r="P570" i="1"/>
  <c r="Q570" i="1"/>
  <c r="N570" i="1"/>
  <c r="O3728" i="1"/>
  <c r="P3728" i="1"/>
  <c r="Q3728" i="1"/>
  <c r="N3728" i="1"/>
  <c r="O87" i="1"/>
  <c r="P87" i="1"/>
  <c r="Q87" i="1"/>
  <c r="N87" i="1"/>
  <c r="P4147" i="1"/>
  <c r="Q4147" i="1"/>
  <c r="N4147" i="1"/>
  <c r="O4147" i="1"/>
  <c r="P1841" i="1"/>
  <c r="Q1841" i="1"/>
  <c r="O1841" i="1"/>
  <c r="N1841" i="1"/>
  <c r="P1555" i="1"/>
  <c r="Q1555" i="1"/>
  <c r="N1555" i="1"/>
  <c r="O1555" i="1"/>
  <c r="O2079" i="1"/>
  <c r="P2079" i="1"/>
  <c r="Q2079" i="1"/>
  <c r="N2079" i="1"/>
  <c r="P1840" i="1"/>
  <c r="Q1840" i="1"/>
  <c r="N1840" i="1"/>
  <c r="O1840" i="1"/>
  <c r="P4146" i="1"/>
  <c r="Q4146" i="1"/>
  <c r="N4146" i="1"/>
  <c r="O4146" i="1"/>
  <c r="P4145" i="1"/>
  <c r="Q4145" i="1"/>
  <c r="N4145" i="1"/>
  <c r="O4145" i="1"/>
  <c r="P4144" i="1"/>
  <c r="Q4144" i="1"/>
  <c r="N4144" i="1"/>
  <c r="O4144" i="1"/>
  <c r="P4143" i="1"/>
  <c r="Q4143" i="1"/>
  <c r="N4143" i="1"/>
  <c r="O4143" i="1"/>
  <c r="P4142" i="1"/>
  <c r="Q4142" i="1"/>
  <c r="N4142" i="1"/>
  <c r="O4142" i="1"/>
  <c r="P4141" i="1"/>
  <c r="Q4141" i="1"/>
  <c r="N4141" i="1"/>
  <c r="O4141" i="1"/>
  <c r="P4140" i="1"/>
  <c r="Q4140" i="1"/>
  <c r="N4140" i="1"/>
  <c r="O4140" i="1"/>
  <c r="P4139" i="1"/>
  <c r="Q4139" i="1"/>
  <c r="N4139" i="1"/>
  <c r="O4139" i="1"/>
  <c r="P4138" i="1"/>
  <c r="Q4138" i="1"/>
  <c r="N4138" i="1"/>
  <c r="O4138" i="1"/>
  <c r="O2614" i="1"/>
  <c r="P2614" i="1"/>
  <c r="Q2614" i="1"/>
  <c r="N2614" i="1"/>
  <c r="P4137" i="1"/>
  <c r="Q4137" i="1"/>
  <c r="N4137" i="1"/>
  <c r="O4137" i="1"/>
  <c r="P4136" i="1"/>
  <c r="Q4136" i="1"/>
  <c r="N4136" i="1"/>
  <c r="O4136" i="1"/>
  <c r="P4135" i="1"/>
  <c r="Q4135" i="1"/>
  <c r="N4135" i="1"/>
  <c r="O4135" i="1"/>
  <c r="P4134" i="1"/>
  <c r="Q4134" i="1"/>
  <c r="N4134" i="1"/>
  <c r="O4134" i="1"/>
  <c r="P4133" i="1"/>
  <c r="Q4133" i="1"/>
  <c r="N4133" i="1"/>
  <c r="O4133" i="1"/>
  <c r="P4132" i="1"/>
  <c r="Q4132" i="1"/>
  <c r="N4132" i="1"/>
  <c r="O4132" i="1"/>
  <c r="P4131" i="1"/>
  <c r="Q4131" i="1"/>
  <c r="N4131" i="1"/>
  <c r="O4131" i="1"/>
  <c r="P4130" i="1"/>
  <c r="Q4130" i="1"/>
  <c r="N4130" i="1"/>
  <c r="O4130" i="1"/>
  <c r="P4129" i="1"/>
  <c r="Q4129" i="1"/>
  <c r="N4129" i="1"/>
  <c r="O4129" i="1"/>
  <c r="P4128" i="1"/>
  <c r="Q4128" i="1"/>
  <c r="N4128" i="1"/>
  <c r="O4128" i="1"/>
  <c r="P4127" i="1"/>
  <c r="Q4127" i="1"/>
  <c r="N4127" i="1"/>
  <c r="O4127" i="1"/>
  <c r="P4126" i="1"/>
  <c r="Q4126" i="1"/>
  <c r="N4126" i="1"/>
  <c r="O4126" i="1"/>
  <c r="P4125" i="1"/>
  <c r="Q4125" i="1"/>
  <c r="N4125" i="1"/>
  <c r="O4125" i="1"/>
  <c r="P4124" i="1"/>
  <c r="Q4124" i="1"/>
  <c r="N4124" i="1"/>
  <c r="O4124" i="1"/>
  <c r="P4123" i="1"/>
  <c r="Q4123" i="1"/>
  <c r="N4123" i="1"/>
  <c r="O4123" i="1"/>
  <c r="P4122" i="1"/>
  <c r="Q4122" i="1"/>
  <c r="N4122" i="1"/>
  <c r="O4122" i="1"/>
  <c r="P4121" i="1"/>
  <c r="Q4121" i="1"/>
  <c r="N4121" i="1"/>
  <c r="O4121" i="1"/>
  <c r="P4120" i="1"/>
  <c r="Q4120" i="1"/>
  <c r="N4120" i="1"/>
  <c r="O4120" i="1"/>
  <c r="P4119" i="1"/>
  <c r="Q4119" i="1"/>
  <c r="N4119" i="1"/>
  <c r="O4119" i="1"/>
  <c r="P4118" i="1"/>
  <c r="Q4118" i="1"/>
  <c r="N4118" i="1"/>
  <c r="O4118" i="1"/>
  <c r="P4117" i="1"/>
  <c r="Q4117" i="1"/>
  <c r="N4117" i="1"/>
  <c r="O4117" i="1"/>
  <c r="P4116" i="1"/>
  <c r="Q4116" i="1"/>
  <c r="N4116" i="1"/>
  <c r="O4116" i="1"/>
  <c r="P1839" i="1"/>
  <c r="Q1839" i="1"/>
  <c r="N1839" i="1"/>
  <c r="O1839" i="1"/>
  <c r="O2397" i="1"/>
  <c r="P2397" i="1"/>
  <c r="Q2397" i="1"/>
  <c r="N2397" i="1"/>
  <c r="O3409" i="1"/>
  <c r="P3409" i="1"/>
  <c r="Q3409" i="1"/>
  <c r="N3409" i="1"/>
  <c r="P4115" i="1"/>
  <c r="Q4115" i="1"/>
  <c r="N4115" i="1"/>
  <c r="O4115" i="1"/>
  <c r="P4114" i="1"/>
  <c r="Q4114" i="1"/>
  <c r="N4114" i="1"/>
  <c r="O4114" i="1"/>
  <c r="P4113" i="1"/>
  <c r="Q4113" i="1"/>
  <c r="N4113" i="1"/>
  <c r="O4113" i="1"/>
  <c r="O2818" i="1"/>
  <c r="P2818" i="1"/>
  <c r="Q2818" i="1"/>
  <c r="N2818" i="1"/>
  <c r="O3520" i="1"/>
  <c r="P3520" i="1"/>
  <c r="Q3520" i="1"/>
  <c r="N3520" i="1"/>
  <c r="O1216" i="1"/>
  <c r="P1216" i="1"/>
  <c r="Q1216" i="1"/>
  <c r="N1216" i="1"/>
  <c r="O887" i="1"/>
  <c r="P887" i="1"/>
  <c r="Q887" i="1"/>
  <c r="N887" i="1"/>
  <c r="O1233" i="1"/>
  <c r="P1233" i="1"/>
  <c r="Q1233" i="1"/>
  <c r="N1233" i="1"/>
  <c r="O2862" i="1"/>
  <c r="P2862" i="1"/>
  <c r="Q2862" i="1"/>
  <c r="N2862" i="1"/>
  <c r="P1153" i="1"/>
  <c r="Q1153" i="1"/>
  <c r="N1153" i="1"/>
  <c r="O1153" i="1"/>
  <c r="O1585" i="1"/>
  <c r="P1585" i="1"/>
  <c r="Q1585" i="1"/>
  <c r="N1585" i="1"/>
  <c r="O3023" i="1"/>
  <c r="P3023" i="1"/>
  <c r="Q3023" i="1"/>
  <c r="N3023" i="1"/>
  <c r="O725" i="1"/>
  <c r="P725" i="1"/>
  <c r="Q725" i="1"/>
  <c r="N725" i="1"/>
  <c r="P4112" i="1"/>
  <c r="Q4112" i="1"/>
  <c r="N4112" i="1"/>
  <c r="O4112" i="1"/>
  <c r="P1580" i="1"/>
  <c r="Q1580" i="1"/>
  <c r="N1580" i="1"/>
  <c r="O1580" i="1"/>
  <c r="O3828" i="1"/>
  <c r="P3828" i="1"/>
  <c r="Q3828" i="1"/>
  <c r="N3828" i="1"/>
  <c r="P2937" i="1"/>
  <c r="Q2937" i="1"/>
  <c r="N2937" i="1"/>
  <c r="O2937" i="1"/>
  <c r="P1838" i="1"/>
  <c r="Q1838" i="1"/>
  <c r="N1838" i="1"/>
  <c r="O1838" i="1"/>
  <c r="O1278" i="1"/>
  <c r="P1278" i="1"/>
  <c r="Q1278" i="1"/>
  <c r="N1278" i="1"/>
  <c r="O458" i="1"/>
  <c r="P458" i="1"/>
  <c r="Q458" i="1"/>
  <c r="N458" i="1"/>
  <c r="P1930" i="1"/>
  <c r="Q1930" i="1"/>
  <c r="N1930" i="1"/>
  <c r="O1930" i="1"/>
  <c r="P708" i="1"/>
  <c r="Q708" i="1"/>
  <c r="N708" i="1"/>
  <c r="O708" i="1"/>
  <c r="O2549" i="1"/>
  <c r="P2549" i="1"/>
  <c r="Q2549" i="1"/>
  <c r="N2549" i="1"/>
  <c r="O296" i="1"/>
  <c r="P296" i="1"/>
  <c r="Q296" i="1"/>
  <c r="N296" i="1"/>
  <c r="P776" i="1"/>
  <c r="Q776" i="1"/>
  <c r="N776" i="1"/>
  <c r="O776" i="1"/>
  <c r="O1675" i="1"/>
  <c r="P1675" i="1"/>
  <c r="Q1675" i="1"/>
  <c r="N1675" i="1"/>
  <c r="P1837" i="1"/>
  <c r="Q1837" i="1"/>
  <c r="N1837" i="1"/>
  <c r="O1837" i="1"/>
  <c r="P4111" i="1"/>
  <c r="Q4111" i="1"/>
  <c r="N4111" i="1"/>
  <c r="O4111" i="1"/>
  <c r="P18" i="1"/>
  <c r="Q18" i="1"/>
  <c r="O18" i="1"/>
  <c r="N18" i="1"/>
  <c r="O3647" i="1"/>
  <c r="P3647" i="1"/>
  <c r="Q3647" i="1"/>
  <c r="N3647" i="1"/>
  <c r="P228" i="1"/>
  <c r="Q228" i="1"/>
  <c r="N228" i="1"/>
  <c r="O228" i="1"/>
  <c r="O299" i="1"/>
  <c r="P299" i="1"/>
  <c r="Q299" i="1"/>
  <c r="N299" i="1"/>
  <c r="O2702" i="1"/>
  <c r="P2702" i="1"/>
  <c r="Q2702" i="1"/>
  <c r="N2702" i="1"/>
  <c r="O1885" i="1"/>
  <c r="P1885" i="1"/>
  <c r="Q1885" i="1"/>
  <c r="N1885" i="1"/>
  <c r="O2619" i="1"/>
  <c r="P2619" i="1"/>
  <c r="Q2619" i="1"/>
  <c r="N2619" i="1"/>
  <c r="P314" i="1"/>
  <c r="Q314" i="1"/>
  <c r="N314" i="1"/>
  <c r="O314" i="1"/>
  <c r="O1291" i="1"/>
  <c r="P1291" i="1"/>
  <c r="Q1291" i="1"/>
  <c r="N1291" i="1"/>
  <c r="P4110" i="1"/>
  <c r="Q4110" i="1"/>
  <c r="N4110" i="1"/>
  <c r="O4110" i="1"/>
  <c r="P1836" i="1"/>
  <c r="Q1836" i="1"/>
  <c r="N1836" i="1"/>
  <c r="O1836" i="1"/>
  <c r="P1224" i="1"/>
  <c r="Q1224" i="1"/>
  <c r="N1224" i="1"/>
  <c r="O1224" i="1"/>
  <c r="O1850" i="1"/>
  <c r="P1850" i="1"/>
  <c r="Q1850" i="1"/>
  <c r="N1850" i="1"/>
  <c r="P451" i="1"/>
  <c r="Q451" i="1"/>
  <c r="N451" i="1"/>
  <c r="O451" i="1"/>
  <c r="P4109" i="1"/>
  <c r="Q4109" i="1"/>
  <c r="N4109" i="1"/>
  <c r="O4109" i="1"/>
  <c r="P4108" i="1"/>
  <c r="Q4108" i="1"/>
  <c r="N4108" i="1"/>
  <c r="O4108" i="1"/>
  <c r="P4107" i="1"/>
  <c r="Q4107" i="1"/>
  <c r="N4107" i="1"/>
  <c r="O4107" i="1"/>
  <c r="P4106" i="1"/>
  <c r="Q4106" i="1"/>
  <c r="N4106" i="1"/>
  <c r="O4106" i="1"/>
  <c r="P4105" i="1"/>
  <c r="Q4105" i="1"/>
  <c r="N4105" i="1"/>
  <c r="O4105" i="1"/>
  <c r="P4104" i="1"/>
  <c r="Q4104" i="1"/>
  <c r="N4104" i="1"/>
  <c r="O4104" i="1"/>
  <c r="P4103" i="1"/>
  <c r="Q4103" i="1"/>
  <c r="N4103" i="1"/>
  <c r="O4103" i="1"/>
  <c r="P4102" i="1"/>
  <c r="Q4102" i="1"/>
  <c r="N4102" i="1"/>
  <c r="O4102" i="1"/>
  <c r="P4101" i="1"/>
  <c r="Q4101" i="1"/>
  <c r="N4101" i="1"/>
  <c r="O4101" i="1"/>
  <c r="P4100" i="1"/>
  <c r="Q4100" i="1"/>
  <c r="N4100" i="1"/>
  <c r="O4100" i="1"/>
  <c r="P4099" i="1"/>
  <c r="Q4099" i="1"/>
  <c r="N4099" i="1"/>
  <c r="O4099" i="1"/>
  <c r="P4098" i="1"/>
  <c r="Q4098" i="1"/>
  <c r="N4098" i="1"/>
  <c r="O4098" i="1"/>
  <c r="P4097" i="1"/>
  <c r="Q4097" i="1"/>
  <c r="N4097" i="1"/>
  <c r="O4097" i="1"/>
  <c r="P4096" i="1"/>
  <c r="Q4096" i="1"/>
  <c r="N4096" i="1"/>
  <c r="O4096" i="1"/>
  <c r="P4095" i="1"/>
  <c r="Q4095" i="1"/>
  <c r="N4095" i="1"/>
  <c r="O4095" i="1"/>
  <c r="P4094" i="1"/>
  <c r="Q4094" i="1"/>
  <c r="N4094" i="1"/>
  <c r="O4094" i="1"/>
  <c r="P4093" i="1"/>
  <c r="Q4093" i="1"/>
  <c r="N4093" i="1"/>
  <c r="O4093" i="1"/>
  <c r="P4092" i="1"/>
  <c r="Q4092" i="1"/>
  <c r="N4092" i="1"/>
  <c r="O4092" i="1"/>
  <c r="P4091" i="1"/>
  <c r="Q4091" i="1"/>
  <c r="N4091" i="1"/>
  <c r="O4091" i="1"/>
  <c r="P4090" i="1"/>
  <c r="Q4090" i="1"/>
  <c r="N4090" i="1"/>
  <c r="O4090" i="1"/>
  <c r="P4089" i="1"/>
  <c r="Q4089" i="1"/>
  <c r="N4089" i="1"/>
  <c r="O4089" i="1"/>
  <c r="P4088" i="1"/>
  <c r="Q4088" i="1"/>
  <c r="N4088" i="1"/>
  <c r="O4088" i="1"/>
  <c r="P4087" i="1"/>
  <c r="Q4087" i="1"/>
  <c r="N4087" i="1"/>
  <c r="O4087" i="1"/>
  <c r="P4086" i="1"/>
  <c r="Q4086" i="1"/>
  <c r="N4086" i="1"/>
  <c r="O4086" i="1"/>
  <c r="P4085" i="1"/>
  <c r="Q4085" i="1"/>
  <c r="N4085" i="1"/>
  <c r="O4085" i="1"/>
  <c r="P4084" i="1"/>
  <c r="Q4084" i="1"/>
  <c r="N4084" i="1"/>
  <c r="O4084" i="1"/>
  <c r="P4083" i="1"/>
  <c r="Q4083" i="1"/>
  <c r="N4083" i="1"/>
  <c r="O4083" i="1"/>
  <c r="P4082" i="1"/>
  <c r="Q4082" i="1"/>
  <c r="N4082" i="1"/>
  <c r="O4082" i="1"/>
  <c r="P4081" i="1"/>
  <c r="Q4081" i="1"/>
  <c r="N4081" i="1"/>
  <c r="O4081" i="1"/>
  <c r="P4080" i="1"/>
  <c r="Q4080" i="1"/>
  <c r="N4080" i="1"/>
  <c r="O4080" i="1"/>
  <c r="P4079" i="1"/>
  <c r="Q4079" i="1"/>
  <c r="N4079" i="1"/>
  <c r="O4079" i="1"/>
  <c r="P4078" i="1"/>
  <c r="Q4078" i="1"/>
  <c r="N4078" i="1"/>
  <c r="O4078" i="1"/>
  <c r="P4077" i="1"/>
  <c r="Q4077" i="1"/>
  <c r="N4077" i="1"/>
  <c r="O4077" i="1"/>
  <c r="P4076" i="1"/>
  <c r="Q4076" i="1"/>
  <c r="N4076" i="1"/>
  <c r="O4076" i="1"/>
  <c r="P4075" i="1"/>
  <c r="Q4075" i="1"/>
  <c r="N4075" i="1"/>
  <c r="O4075" i="1"/>
  <c r="P4074" i="1"/>
  <c r="Q4074" i="1"/>
  <c r="N4074" i="1"/>
  <c r="O4074" i="1"/>
  <c r="P4073" i="1"/>
  <c r="Q4073" i="1"/>
  <c r="N4073" i="1"/>
  <c r="O4073" i="1"/>
  <c r="P4072" i="1"/>
  <c r="Q4072" i="1"/>
  <c r="N4072" i="1"/>
  <c r="O4072" i="1"/>
  <c r="P4071" i="1"/>
  <c r="Q4071" i="1"/>
  <c r="N4071" i="1"/>
  <c r="O4071" i="1"/>
  <c r="P4070" i="1"/>
  <c r="Q4070" i="1"/>
  <c r="N4070" i="1"/>
  <c r="O4070" i="1"/>
  <c r="P4069" i="1"/>
  <c r="Q4069" i="1"/>
  <c r="N4069" i="1"/>
  <c r="O4069" i="1"/>
  <c r="P4068" i="1"/>
  <c r="Q4068" i="1"/>
  <c r="N4068" i="1"/>
  <c r="O4068" i="1"/>
  <c r="P4067" i="1"/>
  <c r="Q4067" i="1"/>
  <c r="N4067" i="1"/>
  <c r="O4067" i="1"/>
  <c r="P4066" i="1"/>
  <c r="Q4066" i="1"/>
  <c r="N4066" i="1"/>
  <c r="O4066" i="1"/>
  <c r="P4065" i="1"/>
  <c r="Q4065" i="1"/>
  <c r="N4065" i="1"/>
  <c r="O4065" i="1"/>
  <c r="P4064" i="1"/>
  <c r="Q4064" i="1"/>
  <c r="N4064" i="1"/>
  <c r="O4064" i="1"/>
  <c r="P4063" i="1"/>
  <c r="Q4063" i="1"/>
  <c r="N4063" i="1"/>
  <c r="O4063" i="1"/>
  <c r="P4062" i="1"/>
  <c r="Q4062" i="1"/>
  <c r="N4062" i="1"/>
  <c r="O4062" i="1"/>
  <c r="P4061" i="1"/>
  <c r="Q4061" i="1"/>
  <c r="N4061" i="1"/>
  <c r="O4061" i="1"/>
  <c r="P4060" i="1"/>
  <c r="Q4060" i="1"/>
  <c r="N4060" i="1"/>
  <c r="O4060" i="1"/>
  <c r="P4059" i="1"/>
  <c r="Q4059" i="1"/>
  <c r="N4059" i="1"/>
  <c r="O4059" i="1"/>
  <c r="P4058" i="1"/>
  <c r="Q4058" i="1"/>
  <c r="N4058" i="1"/>
  <c r="O4058" i="1"/>
  <c r="P4057" i="1"/>
  <c r="Q4057" i="1"/>
  <c r="N4057" i="1"/>
  <c r="O4057" i="1"/>
  <c r="P4056" i="1"/>
  <c r="Q4056" i="1"/>
  <c r="N4056" i="1"/>
  <c r="O4056" i="1"/>
  <c r="P4055" i="1"/>
  <c r="Q4055" i="1"/>
  <c r="N4055" i="1"/>
  <c r="O4055" i="1"/>
  <c r="P4054" i="1"/>
  <c r="Q4054" i="1"/>
  <c r="N4054" i="1"/>
  <c r="O4054" i="1"/>
  <c r="P4053" i="1"/>
  <c r="Q4053" i="1"/>
  <c r="N4053" i="1"/>
  <c r="O4053" i="1"/>
  <c r="P4052" i="1"/>
  <c r="Q4052" i="1"/>
  <c r="N4052" i="1"/>
  <c r="O4052" i="1"/>
  <c r="P4051" i="1"/>
  <c r="Q4051" i="1"/>
  <c r="N4051" i="1"/>
  <c r="O4051" i="1"/>
  <c r="P4050" i="1"/>
  <c r="Q4050" i="1"/>
  <c r="N4050" i="1"/>
  <c r="O4050" i="1"/>
  <c r="P4049" i="1"/>
  <c r="Q4049" i="1"/>
  <c r="N4049" i="1"/>
  <c r="O4049" i="1"/>
  <c r="P4048" i="1"/>
  <c r="Q4048" i="1"/>
  <c r="N4048" i="1"/>
  <c r="O4048" i="1"/>
  <c r="P4047" i="1"/>
  <c r="Q4047" i="1"/>
  <c r="N4047" i="1"/>
  <c r="O4047" i="1"/>
  <c r="P4046" i="1"/>
  <c r="Q4046" i="1"/>
  <c r="N4046" i="1"/>
  <c r="O4046" i="1"/>
  <c r="P4045" i="1"/>
  <c r="Q4045" i="1"/>
  <c r="N4045" i="1"/>
  <c r="O4045" i="1"/>
  <c r="P4044" i="1"/>
  <c r="Q4044" i="1"/>
  <c r="N4044" i="1"/>
  <c r="O4044" i="1"/>
  <c r="P4043" i="1"/>
  <c r="Q4043" i="1"/>
  <c r="N4043" i="1"/>
  <c r="O4043" i="1"/>
  <c r="P4042" i="1"/>
  <c r="Q4042" i="1"/>
  <c r="N4042" i="1"/>
  <c r="O4042" i="1"/>
  <c r="P4041" i="1"/>
  <c r="Q4041" i="1"/>
  <c r="N4041" i="1"/>
  <c r="O4041" i="1"/>
  <c r="P4040" i="1"/>
  <c r="Q4040" i="1"/>
  <c r="N4040" i="1"/>
  <c r="O4040" i="1"/>
  <c r="P4039" i="1"/>
  <c r="Q4039" i="1"/>
  <c r="N4039" i="1"/>
  <c r="O4039" i="1"/>
  <c r="P4038" i="1"/>
  <c r="Q4038" i="1"/>
  <c r="N4038" i="1"/>
  <c r="O4038" i="1"/>
  <c r="P4037" i="1"/>
  <c r="Q4037" i="1"/>
  <c r="N4037" i="1"/>
  <c r="O4037" i="1"/>
  <c r="P4036" i="1"/>
  <c r="Q4036" i="1"/>
  <c r="N4036" i="1"/>
  <c r="O4036" i="1"/>
  <c r="P4035" i="1"/>
  <c r="Q4035" i="1"/>
  <c r="N4035" i="1"/>
  <c r="O4035" i="1"/>
  <c r="P4034" i="1"/>
  <c r="Q4034" i="1"/>
  <c r="N4034" i="1"/>
  <c r="O4034" i="1"/>
  <c r="P4033" i="1"/>
  <c r="Q4033" i="1"/>
  <c r="N4033" i="1"/>
  <c r="O4033" i="1"/>
  <c r="P4032" i="1"/>
  <c r="Q4032" i="1"/>
  <c r="N4032" i="1"/>
  <c r="O4032" i="1"/>
  <c r="P4031" i="1"/>
  <c r="Q4031" i="1"/>
  <c r="N4031" i="1"/>
  <c r="O4031" i="1"/>
  <c r="P4030" i="1"/>
  <c r="Q4030" i="1"/>
  <c r="N4030" i="1"/>
  <c r="O4030" i="1"/>
  <c r="P4029" i="1"/>
  <c r="Q4029" i="1"/>
  <c r="N4029" i="1"/>
  <c r="O4029" i="1"/>
  <c r="P4028" i="1"/>
  <c r="Q4028" i="1"/>
  <c r="N4028" i="1"/>
  <c r="O4028" i="1"/>
  <c r="P4027" i="1"/>
  <c r="Q4027" i="1"/>
  <c r="N4027" i="1"/>
  <c r="O4027" i="1"/>
  <c r="P4026" i="1"/>
  <c r="Q4026" i="1"/>
  <c r="N4026" i="1"/>
  <c r="O4026" i="1"/>
  <c r="P4025" i="1"/>
  <c r="Q4025" i="1"/>
  <c r="N4025" i="1"/>
  <c r="O4025" i="1"/>
  <c r="P4024" i="1"/>
  <c r="Q4024" i="1"/>
  <c r="N4024" i="1"/>
  <c r="O4024" i="1"/>
  <c r="P4023" i="1"/>
  <c r="Q4023" i="1"/>
  <c r="N4023" i="1"/>
  <c r="O4023" i="1"/>
  <c r="P4022" i="1"/>
  <c r="Q4022" i="1"/>
  <c r="N4022" i="1"/>
  <c r="O4022" i="1"/>
  <c r="P4021" i="1"/>
  <c r="Q4021" i="1"/>
  <c r="N4021" i="1"/>
  <c r="O4021" i="1"/>
  <c r="P4020" i="1"/>
  <c r="Q4020" i="1"/>
  <c r="N4020" i="1"/>
  <c r="O4020" i="1"/>
  <c r="P4019" i="1"/>
  <c r="Q4019" i="1"/>
  <c r="N4019" i="1"/>
  <c r="O4019" i="1"/>
  <c r="P4018" i="1"/>
  <c r="Q4018" i="1"/>
  <c r="N4018" i="1"/>
  <c r="O4018" i="1"/>
  <c r="P4017" i="1"/>
  <c r="Q4017" i="1"/>
  <c r="N4017" i="1"/>
  <c r="O4017" i="1"/>
  <c r="P4016" i="1"/>
  <c r="Q4016" i="1"/>
  <c r="N4016" i="1"/>
  <c r="O4016" i="1"/>
  <c r="P4015" i="1"/>
  <c r="Q4015" i="1"/>
  <c r="N4015" i="1"/>
  <c r="O4015" i="1"/>
  <c r="P4014" i="1"/>
  <c r="Q4014" i="1"/>
  <c r="N4014" i="1"/>
  <c r="O4014" i="1"/>
  <c r="P4013" i="1"/>
  <c r="Q4013" i="1"/>
  <c r="N4013" i="1"/>
  <c r="O4013" i="1"/>
  <c r="P4012" i="1"/>
  <c r="Q4012" i="1"/>
  <c r="N4012" i="1"/>
  <c r="O4012" i="1"/>
  <c r="P4011" i="1"/>
  <c r="Q4011" i="1"/>
  <c r="N4011" i="1"/>
  <c r="O4011" i="1"/>
  <c r="P4010" i="1"/>
  <c r="Q4010" i="1"/>
  <c r="N4010" i="1"/>
  <c r="O4010" i="1"/>
  <c r="P4009" i="1"/>
  <c r="Q4009" i="1"/>
  <c r="N4009" i="1"/>
  <c r="O4009" i="1"/>
  <c r="P4008" i="1"/>
  <c r="Q4008" i="1"/>
  <c r="N4008" i="1"/>
  <c r="O4008" i="1"/>
  <c r="P4007" i="1"/>
  <c r="Q4007" i="1"/>
  <c r="N4007" i="1"/>
  <c r="O4007" i="1"/>
  <c r="P4006" i="1"/>
  <c r="Q4006" i="1"/>
  <c r="N4006" i="1"/>
  <c r="O4006" i="1"/>
  <c r="P4005" i="1"/>
  <c r="Q4005" i="1"/>
  <c r="N4005" i="1"/>
  <c r="O4005" i="1"/>
  <c r="P4004" i="1"/>
  <c r="Q4004" i="1"/>
  <c r="N4004" i="1"/>
  <c r="O4004" i="1"/>
  <c r="P4003" i="1"/>
  <c r="Q4003" i="1"/>
  <c r="N4003" i="1"/>
  <c r="O4003" i="1"/>
  <c r="P4002" i="1"/>
  <c r="Q4002" i="1"/>
  <c r="N4002" i="1"/>
  <c r="O4002" i="1"/>
  <c r="P4001" i="1"/>
  <c r="Q4001" i="1"/>
  <c r="N4001" i="1"/>
  <c r="O4001" i="1"/>
  <c r="P4000" i="1"/>
  <c r="Q4000" i="1"/>
  <c r="N4000" i="1"/>
  <c r="O4000" i="1"/>
  <c r="P3999" i="1"/>
  <c r="Q3999" i="1"/>
  <c r="N3999" i="1"/>
  <c r="O3999" i="1"/>
  <c r="P3998" i="1"/>
  <c r="Q3998" i="1"/>
  <c r="N3998" i="1"/>
  <c r="O3998" i="1"/>
  <c r="P3997" i="1"/>
  <c r="Q3997" i="1"/>
  <c r="N3997" i="1"/>
  <c r="O3997" i="1"/>
  <c r="P3996" i="1"/>
  <c r="Q3996" i="1"/>
  <c r="N3996" i="1"/>
  <c r="O3996" i="1"/>
  <c r="P3995" i="1"/>
  <c r="Q3995" i="1"/>
  <c r="N3995" i="1"/>
  <c r="O3995" i="1"/>
  <c r="P3994" i="1"/>
  <c r="Q3994" i="1"/>
  <c r="N3994" i="1"/>
  <c r="O3994" i="1"/>
  <c r="P3993" i="1"/>
  <c r="Q3993" i="1"/>
  <c r="N3993" i="1"/>
  <c r="O3993" i="1"/>
  <c r="P3992" i="1"/>
  <c r="Q3992" i="1"/>
  <c r="N3992" i="1"/>
  <c r="O3992" i="1"/>
  <c r="P3991" i="1"/>
  <c r="Q3991" i="1"/>
  <c r="N3991" i="1"/>
  <c r="O3991" i="1"/>
  <c r="P3990" i="1"/>
  <c r="Q3990" i="1"/>
  <c r="N3990" i="1"/>
  <c r="O3990" i="1"/>
  <c r="P3989" i="1"/>
  <c r="Q3989" i="1"/>
  <c r="N3989" i="1"/>
  <c r="O3989" i="1"/>
  <c r="P3988" i="1"/>
  <c r="Q3988" i="1"/>
  <c r="N3988" i="1"/>
  <c r="O3988" i="1"/>
  <c r="P3987" i="1"/>
  <c r="Q3987" i="1"/>
  <c r="N3987" i="1"/>
  <c r="O3987" i="1"/>
  <c r="O526" i="1"/>
  <c r="P526" i="1"/>
  <c r="Q526" i="1"/>
  <c r="N526" i="1"/>
  <c r="P13" i="1"/>
  <c r="Q13" i="1"/>
  <c r="N13" i="1"/>
  <c r="O13" i="1"/>
  <c r="P660" i="1"/>
  <c r="Q660" i="1"/>
  <c r="O660" i="1"/>
  <c r="N660" i="1"/>
  <c r="O2621" i="1"/>
  <c r="P2621" i="1"/>
  <c r="Q2621" i="1"/>
  <c r="N2621" i="1"/>
  <c r="P202" i="1"/>
  <c r="Q202" i="1"/>
  <c r="N202" i="1"/>
  <c r="O202" i="1"/>
  <c r="O766" i="1"/>
  <c r="P766" i="1"/>
  <c r="Q766" i="1"/>
  <c r="N766" i="1"/>
  <c r="P2419" i="1"/>
  <c r="Q2419" i="1"/>
  <c r="N2419" i="1"/>
  <c r="O2419" i="1"/>
  <c r="O264" i="1"/>
  <c r="P264" i="1"/>
  <c r="Q264" i="1"/>
  <c r="N264" i="1"/>
  <c r="O3855" i="1"/>
  <c r="P3855" i="1"/>
  <c r="Q3855" i="1"/>
  <c r="N3855" i="1"/>
  <c r="P1835" i="1"/>
  <c r="Q1835" i="1"/>
  <c r="N1835" i="1"/>
  <c r="O1835" i="1"/>
  <c r="P143" i="1"/>
  <c r="Q143" i="1"/>
  <c r="N143" i="1"/>
  <c r="O143" i="1"/>
  <c r="O1972" i="1"/>
  <c r="P1972" i="1"/>
  <c r="Q1972" i="1"/>
  <c r="N1972" i="1"/>
  <c r="O1327" i="1"/>
  <c r="P1327" i="1"/>
  <c r="Q1327" i="1"/>
  <c r="N1327" i="1"/>
  <c r="P21" i="1"/>
  <c r="Q21" i="1"/>
  <c r="O21" i="1"/>
  <c r="N21" i="1"/>
  <c r="O1385" i="1"/>
  <c r="P1385" i="1"/>
  <c r="Q1385" i="1"/>
  <c r="N1385" i="1"/>
  <c r="P1834" i="1"/>
  <c r="Q1834" i="1"/>
  <c r="N1834" i="1"/>
  <c r="O1834" i="1"/>
  <c r="O2280" i="1"/>
  <c r="P2280" i="1"/>
  <c r="Q2280" i="1"/>
  <c r="N2280" i="1"/>
  <c r="O1475" i="1"/>
  <c r="P1475" i="1"/>
  <c r="Q1475" i="1"/>
  <c r="N1475" i="1"/>
  <c r="P195" i="1"/>
  <c r="Q195" i="1"/>
  <c r="O195" i="1"/>
  <c r="N195" i="1"/>
  <c r="O3672" i="1"/>
  <c r="P3672" i="1"/>
  <c r="Q3672" i="1"/>
  <c r="N3672" i="1"/>
  <c r="P1833" i="1"/>
  <c r="Q1833" i="1"/>
  <c r="N1833" i="1"/>
  <c r="O1833" i="1"/>
  <c r="O232" i="1"/>
  <c r="P232" i="1"/>
  <c r="Q232" i="1"/>
  <c r="N232" i="1"/>
  <c r="O1894" i="1"/>
  <c r="P1894" i="1"/>
  <c r="Q1894" i="1"/>
  <c r="N1894" i="1"/>
  <c r="P740" i="1"/>
  <c r="Q740" i="1"/>
  <c r="N740" i="1"/>
  <c r="O740" i="1"/>
  <c r="P313" i="1"/>
  <c r="Q313" i="1"/>
  <c r="N313" i="1"/>
  <c r="O313" i="1"/>
  <c r="O2246" i="1"/>
  <c r="P2246" i="1"/>
  <c r="Q2246" i="1"/>
  <c r="N2246" i="1"/>
  <c r="O1457" i="1"/>
  <c r="P1457" i="1"/>
  <c r="Q1457" i="1"/>
  <c r="N1457" i="1"/>
  <c r="O2361" i="1"/>
  <c r="P2361" i="1"/>
  <c r="Q2361" i="1"/>
  <c r="N2361" i="1"/>
  <c r="O3284" i="1"/>
  <c r="P3284" i="1"/>
  <c r="Q3284" i="1"/>
  <c r="N3284" i="1"/>
  <c r="O1400" i="1"/>
  <c r="P1400" i="1"/>
  <c r="Q1400" i="1"/>
  <c r="N1400" i="1"/>
  <c r="P3986" i="1"/>
  <c r="Q3986" i="1"/>
  <c r="N3986" i="1"/>
  <c r="O3986" i="1"/>
  <c r="O3166" i="1"/>
  <c r="P3166" i="1"/>
  <c r="Q3166" i="1"/>
  <c r="N3166" i="1"/>
  <c r="O2100" i="1"/>
  <c r="P2100" i="1"/>
  <c r="Q2100" i="1"/>
  <c r="N2100" i="1"/>
  <c r="O2142" i="1"/>
  <c r="P2142" i="1"/>
  <c r="Q2142" i="1"/>
  <c r="N2142" i="1"/>
  <c r="O2610" i="1"/>
  <c r="P2610" i="1"/>
  <c r="Q2610" i="1"/>
  <c r="N2610" i="1"/>
  <c r="O2091" i="1"/>
  <c r="P2091" i="1"/>
  <c r="Q2091" i="1"/>
  <c r="N2091" i="1"/>
  <c r="O577" i="1"/>
  <c r="P577" i="1"/>
  <c r="Q577" i="1"/>
  <c r="N577" i="1"/>
  <c r="O3203" i="1"/>
  <c r="P3203" i="1"/>
  <c r="Q3203" i="1"/>
  <c r="N3203" i="1"/>
  <c r="O1018" i="1"/>
  <c r="P1018" i="1"/>
  <c r="Q1018" i="1"/>
  <c r="N1018" i="1"/>
  <c r="O1064" i="1"/>
  <c r="P1064" i="1"/>
  <c r="Q1064" i="1"/>
  <c r="N1064" i="1"/>
  <c r="O1759" i="1"/>
  <c r="P1759" i="1"/>
  <c r="Q1759" i="1"/>
  <c r="N1759" i="1"/>
  <c r="O2722" i="1"/>
  <c r="P2722" i="1"/>
  <c r="Q2722" i="1"/>
  <c r="N2722" i="1"/>
  <c r="O2704" i="1"/>
  <c r="P2704" i="1"/>
  <c r="Q2704" i="1"/>
  <c r="N2704" i="1"/>
  <c r="O3180" i="1"/>
  <c r="P3180" i="1"/>
  <c r="Q3180" i="1"/>
  <c r="N3180" i="1"/>
  <c r="P2230" i="1"/>
  <c r="Q2230" i="1"/>
  <c r="N2230" i="1"/>
  <c r="O2230" i="1"/>
  <c r="P3985" i="1"/>
  <c r="Q3985" i="1"/>
  <c r="N3985" i="1"/>
  <c r="O3985" i="1"/>
  <c r="O1971" i="1"/>
  <c r="P1971" i="1"/>
  <c r="Q1971" i="1"/>
  <c r="N1971" i="1"/>
  <c r="O1983" i="1"/>
  <c r="P1983" i="1"/>
  <c r="Q1983" i="1"/>
  <c r="N1983" i="1"/>
  <c r="P522" i="1"/>
  <c r="Q522" i="1"/>
  <c r="N522" i="1"/>
  <c r="O522" i="1"/>
  <c r="P2547" i="1"/>
  <c r="Q2547" i="1"/>
  <c r="N2547" i="1"/>
  <c r="O2547" i="1"/>
  <c r="O2473" i="1"/>
  <c r="P2473" i="1"/>
  <c r="Q2473" i="1"/>
  <c r="N2473" i="1"/>
  <c r="P1832" i="1"/>
  <c r="Q1832" i="1"/>
  <c r="N1832" i="1"/>
  <c r="O1832" i="1"/>
  <c r="O3633" i="1"/>
  <c r="P3633" i="1"/>
  <c r="Q3633" i="1"/>
  <c r="N3633" i="1"/>
  <c r="P1310" i="1"/>
  <c r="Q1310" i="1"/>
  <c r="O1310" i="1"/>
  <c r="N1310" i="1"/>
  <c r="O3047" i="1"/>
  <c r="P3047" i="1"/>
  <c r="Q3047" i="1"/>
  <c r="N3047" i="1"/>
  <c r="O2588" i="1"/>
  <c r="P2588" i="1"/>
  <c r="Q2588" i="1"/>
  <c r="N2588" i="1"/>
  <c r="P2083" i="1"/>
  <c r="Q2083" i="1"/>
  <c r="N2083" i="1"/>
  <c r="O2083" i="1"/>
  <c r="P1831" i="1"/>
  <c r="Q1831" i="1"/>
  <c r="N1831" i="1"/>
  <c r="O1831" i="1"/>
  <c r="P1886" i="1"/>
  <c r="Q1886" i="1"/>
  <c r="N1886" i="1"/>
  <c r="O1886" i="1"/>
  <c r="O1588" i="1"/>
  <c r="P1588" i="1"/>
  <c r="Q1588" i="1"/>
  <c r="N1588" i="1"/>
  <c r="O389" i="1"/>
  <c r="P389" i="1"/>
  <c r="Q389" i="1"/>
  <c r="N389" i="1"/>
  <c r="P1830" i="1"/>
  <c r="Q1830" i="1"/>
  <c r="O1830" i="1"/>
  <c r="N1830" i="1"/>
  <c r="P582" i="1"/>
  <c r="Q582" i="1"/>
  <c r="N582" i="1"/>
  <c r="O582" i="1"/>
  <c r="O1621" i="1"/>
  <c r="P1621" i="1"/>
  <c r="Q1621" i="1"/>
  <c r="N1621" i="1"/>
  <c r="O1710" i="1"/>
  <c r="P1710" i="1"/>
  <c r="Q1710" i="1"/>
  <c r="N1710" i="1"/>
  <c r="O1176" i="1"/>
  <c r="P1176" i="1"/>
  <c r="Q1176" i="1"/>
  <c r="N1176" i="1"/>
  <c r="O1469" i="1"/>
  <c r="P1469" i="1"/>
  <c r="Q1469" i="1"/>
  <c r="N1469" i="1"/>
  <c r="O687" i="1"/>
  <c r="P687" i="1"/>
  <c r="Q687" i="1"/>
  <c r="N687" i="1"/>
  <c r="P1829" i="1"/>
  <c r="Q1829" i="1"/>
  <c r="N1829" i="1"/>
  <c r="O1829" i="1"/>
  <c r="P1828" i="1"/>
  <c r="Q1828" i="1"/>
  <c r="O1828" i="1"/>
  <c r="N1828" i="1"/>
  <c r="O1887" i="1"/>
  <c r="P1887" i="1"/>
  <c r="Q1887" i="1"/>
  <c r="N1887" i="1"/>
  <c r="O1514" i="1"/>
  <c r="P1514" i="1"/>
  <c r="Q1514" i="1"/>
  <c r="N1514" i="1"/>
  <c r="P3984" i="1"/>
  <c r="Q3984" i="1"/>
  <c r="N3984" i="1"/>
  <c r="O3984" i="1"/>
  <c r="O1578" i="1"/>
  <c r="P1578" i="1"/>
  <c r="Q1578" i="1"/>
  <c r="N1578" i="1"/>
  <c r="O259" i="1"/>
  <c r="P259" i="1"/>
  <c r="Q259" i="1"/>
  <c r="N259" i="1"/>
  <c r="P1112" i="1"/>
  <c r="Q1112" i="1"/>
  <c r="O1112" i="1"/>
  <c r="N1112" i="1"/>
  <c r="O3843" i="1"/>
  <c r="P3843" i="1"/>
  <c r="Q3843" i="1"/>
  <c r="N3843" i="1"/>
  <c r="O249" i="1"/>
  <c r="P249" i="1"/>
  <c r="Q249" i="1"/>
  <c r="N249" i="1"/>
  <c r="O3398" i="1"/>
  <c r="P3398" i="1"/>
  <c r="Q3398" i="1"/>
  <c r="N3398" i="1"/>
  <c r="P147" i="1"/>
  <c r="Q147" i="1"/>
  <c r="N147" i="1"/>
  <c r="O147" i="1"/>
  <c r="P3983" i="1"/>
  <c r="Q3983" i="1"/>
  <c r="N3983" i="1"/>
  <c r="O3983" i="1"/>
  <c r="O3114" i="1"/>
  <c r="P3114" i="1"/>
  <c r="Q3114" i="1"/>
  <c r="N3114" i="1"/>
  <c r="O3618" i="1"/>
  <c r="P3618" i="1"/>
  <c r="Q3618" i="1"/>
  <c r="N3618" i="1"/>
  <c r="O2632" i="1"/>
  <c r="P2632" i="1"/>
  <c r="Q2632" i="1"/>
  <c r="N2632" i="1"/>
  <c r="P2990" i="1"/>
  <c r="Q2990" i="1"/>
  <c r="N2990" i="1"/>
  <c r="O2990" i="1"/>
  <c r="P3067" i="1"/>
  <c r="Q3067" i="1"/>
  <c r="N3067" i="1"/>
  <c r="O3067" i="1"/>
  <c r="P391" i="1"/>
  <c r="Q391" i="1"/>
  <c r="N391" i="1"/>
  <c r="O391" i="1"/>
  <c r="O183" i="1"/>
  <c r="P183" i="1"/>
  <c r="Q183" i="1"/>
  <c r="N183" i="1"/>
  <c r="P3477" i="1"/>
  <c r="Q3477" i="1"/>
  <c r="N3477" i="1"/>
  <c r="O3477" i="1"/>
  <c r="P816" i="1"/>
  <c r="Q816" i="1"/>
  <c r="N816" i="1"/>
  <c r="O816" i="1"/>
  <c r="P3982" i="1"/>
  <c r="Q3982" i="1"/>
  <c r="N3982" i="1"/>
  <c r="O3982" i="1"/>
  <c r="O460" i="1"/>
  <c r="P460" i="1"/>
  <c r="Q460" i="1"/>
  <c r="N460" i="1"/>
  <c r="P1827" i="1"/>
  <c r="Q1827" i="1"/>
  <c r="N1827" i="1"/>
  <c r="O1827" i="1"/>
  <c r="P1826" i="1"/>
  <c r="Q1826" i="1"/>
  <c r="N1826" i="1"/>
  <c r="O1826" i="1"/>
  <c r="P1825" i="1"/>
  <c r="Q1825" i="1"/>
  <c r="O1825" i="1"/>
  <c r="N1825" i="1"/>
  <c r="O2992" i="1"/>
  <c r="P2992" i="1"/>
  <c r="Q2992" i="1"/>
  <c r="N2992" i="1"/>
  <c r="O793" i="1"/>
  <c r="P793" i="1"/>
  <c r="Q793" i="1"/>
  <c r="N793" i="1"/>
  <c r="P278" i="1"/>
  <c r="Q278" i="1"/>
  <c r="N278" i="1"/>
  <c r="O278" i="1"/>
  <c r="P17" i="1"/>
  <c r="Q17" i="1"/>
  <c r="N17" i="1"/>
  <c r="O17" i="1"/>
  <c r="P857" i="1"/>
  <c r="Q857" i="1"/>
  <c r="O857" i="1"/>
  <c r="N857" i="1"/>
  <c r="P1824" i="1"/>
  <c r="Q1824" i="1"/>
  <c r="N1824" i="1"/>
  <c r="O1824" i="1"/>
  <c r="P1823" i="1"/>
  <c r="Q1823" i="1"/>
  <c r="N1823" i="1"/>
  <c r="O1823" i="1"/>
  <c r="O3097" i="1"/>
  <c r="P3097" i="1"/>
  <c r="Q3097" i="1"/>
  <c r="N3097" i="1"/>
  <c r="O3165" i="1"/>
  <c r="P3165" i="1"/>
  <c r="Q3165" i="1"/>
  <c r="N3165" i="1"/>
  <c r="P2616" i="1"/>
  <c r="Q2616" i="1"/>
  <c r="N2616" i="1"/>
  <c r="O2616" i="1"/>
  <c r="P1822" i="1"/>
  <c r="Q1822" i="1"/>
  <c r="N1822" i="1"/>
  <c r="O1822" i="1"/>
  <c r="O363" i="1"/>
  <c r="P363" i="1"/>
  <c r="Q363" i="1"/>
  <c r="N363" i="1"/>
  <c r="P464" i="1"/>
  <c r="Q464" i="1"/>
  <c r="O464" i="1"/>
  <c r="N464" i="1"/>
  <c r="P1302" i="1"/>
  <c r="Q1302" i="1"/>
  <c r="N1302" i="1"/>
  <c r="O1302" i="1"/>
  <c r="P478" i="1"/>
  <c r="Q478" i="1"/>
  <c r="O478" i="1"/>
  <c r="N478" i="1"/>
  <c r="P563" i="1"/>
  <c r="Q563" i="1"/>
  <c r="O563" i="1"/>
  <c r="N563" i="1"/>
  <c r="O870" i="1"/>
  <c r="P870" i="1"/>
  <c r="Q870" i="1"/>
  <c r="N870" i="1"/>
  <c r="P397" i="1"/>
  <c r="Q397" i="1"/>
  <c r="O397" i="1"/>
  <c r="N397" i="1"/>
  <c r="O2577" i="1"/>
  <c r="P2577" i="1"/>
  <c r="Q2577" i="1"/>
  <c r="N2577" i="1"/>
  <c r="P1821" i="1"/>
  <c r="Q1821" i="1"/>
  <c r="N1821" i="1"/>
  <c r="O1821" i="1"/>
  <c r="P3981" i="1"/>
  <c r="Q3981" i="1"/>
  <c r="N3981" i="1"/>
  <c r="O3981" i="1"/>
  <c r="O3450" i="1"/>
  <c r="P3450" i="1"/>
  <c r="Q3450" i="1"/>
  <c r="N3450" i="1"/>
  <c r="O218" i="1"/>
  <c r="P218" i="1"/>
  <c r="Q218" i="1"/>
  <c r="N218" i="1"/>
  <c r="P124" i="1"/>
  <c r="Q124" i="1"/>
  <c r="N124" i="1"/>
  <c r="O124" i="1"/>
  <c r="O3572" i="1"/>
  <c r="P3572" i="1"/>
  <c r="Q3572" i="1"/>
  <c r="N3572" i="1"/>
  <c r="O861" i="1"/>
  <c r="P861" i="1"/>
  <c r="Q861" i="1"/>
  <c r="N861" i="1"/>
  <c r="O2241" i="1"/>
  <c r="P2241" i="1"/>
  <c r="Q2241" i="1"/>
  <c r="N2241" i="1"/>
  <c r="O933" i="1"/>
  <c r="P933" i="1"/>
  <c r="Q933" i="1"/>
  <c r="N933" i="1"/>
  <c r="P3653" i="1"/>
  <c r="Q3653" i="1"/>
  <c r="N3653" i="1"/>
  <c r="O3653" i="1"/>
  <c r="O3135" i="1"/>
  <c r="P3135" i="1"/>
  <c r="Q3135" i="1"/>
  <c r="N3135" i="1"/>
  <c r="O3686" i="1"/>
  <c r="P3686" i="1"/>
  <c r="Q3686" i="1"/>
  <c r="N3686" i="1"/>
  <c r="O2968" i="1"/>
  <c r="P2968" i="1"/>
  <c r="Q2968" i="1"/>
  <c r="N2968" i="1"/>
  <c r="O742" i="1"/>
  <c r="P742" i="1"/>
  <c r="Q742" i="1"/>
  <c r="N742" i="1"/>
  <c r="O3214" i="1"/>
  <c r="P3214" i="1"/>
  <c r="Q3214" i="1"/>
  <c r="N3214" i="1"/>
  <c r="P873" i="1"/>
  <c r="Q873" i="1"/>
  <c r="N873" i="1"/>
  <c r="O873" i="1"/>
  <c r="P945" i="1"/>
  <c r="Q945" i="1"/>
  <c r="N945" i="1"/>
  <c r="O945" i="1"/>
  <c r="O3164" i="1"/>
  <c r="P3164" i="1"/>
  <c r="Q3164" i="1"/>
  <c r="N3164" i="1"/>
  <c r="O3087" i="1"/>
  <c r="P3087" i="1"/>
  <c r="Q3087" i="1"/>
  <c r="N3087" i="1"/>
  <c r="P1536" i="1"/>
  <c r="Q1536" i="1"/>
  <c r="N1536" i="1"/>
  <c r="O1536" i="1"/>
  <c r="O3547" i="1"/>
  <c r="P3547" i="1"/>
  <c r="Q3547" i="1"/>
  <c r="N3547" i="1"/>
  <c r="P3980" i="1"/>
  <c r="Q3980" i="1"/>
  <c r="N3980" i="1"/>
  <c r="O3980" i="1"/>
  <c r="O2177" i="1"/>
  <c r="P2177" i="1"/>
  <c r="Q2177" i="1"/>
  <c r="N2177" i="1"/>
  <c r="O192" i="1"/>
  <c r="P192" i="1"/>
  <c r="Q192" i="1"/>
  <c r="N192" i="1"/>
  <c r="O2405" i="1"/>
  <c r="P2405" i="1"/>
  <c r="Q2405" i="1"/>
  <c r="N2405" i="1"/>
  <c r="P3979" i="1"/>
  <c r="Q3979" i="1"/>
  <c r="N3979" i="1"/>
  <c r="O3979" i="1"/>
  <c r="O3196" i="1"/>
  <c r="P3196" i="1"/>
  <c r="Q3196" i="1"/>
  <c r="N3196" i="1"/>
  <c r="O1312" i="1"/>
  <c r="P1312" i="1"/>
  <c r="Q1312" i="1"/>
  <c r="N1312" i="1"/>
  <c r="O1038" i="1"/>
  <c r="P1038" i="1"/>
  <c r="Q1038" i="1"/>
  <c r="N1038" i="1"/>
  <c r="P698" i="1"/>
  <c r="Q698" i="1"/>
  <c r="N698" i="1"/>
  <c r="O698" i="1"/>
  <c r="P373" i="1"/>
  <c r="Q373" i="1"/>
  <c r="N373" i="1"/>
  <c r="O373" i="1"/>
  <c r="O1080" i="1"/>
  <c r="P1080" i="1"/>
  <c r="Q1080" i="1"/>
  <c r="N1080" i="1"/>
  <c r="O330" i="1"/>
  <c r="P330" i="1"/>
  <c r="Q330" i="1"/>
  <c r="N330" i="1"/>
  <c r="O1512" i="1"/>
  <c r="P1512" i="1"/>
  <c r="Q1512" i="1"/>
  <c r="N1512" i="1"/>
  <c r="P153" i="1"/>
  <c r="Q153" i="1"/>
  <c r="N153" i="1"/>
  <c r="O153" i="1"/>
  <c r="O1892" i="1"/>
  <c r="P1892" i="1"/>
  <c r="Q1892" i="1"/>
  <c r="N1892" i="1"/>
  <c r="O2670" i="1"/>
  <c r="P2670" i="1"/>
  <c r="Q2670" i="1"/>
  <c r="N2670" i="1"/>
  <c r="O1733" i="1"/>
  <c r="P1733" i="1"/>
  <c r="Q1733" i="1"/>
  <c r="N1733" i="1"/>
  <c r="O1037" i="1"/>
  <c r="P1037" i="1"/>
  <c r="Q1037" i="1"/>
  <c r="N1037" i="1"/>
  <c r="O621" i="1"/>
  <c r="P621" i="1"/>
  <c r="Q621" i="1"/>
  <c r="N621" i="1"/>
  <c r="O530" i="1"/>
  <c r="P530" i="1"/>
  <c r="Q530" i="1"/>
  <c r="N530" i="1"/>
  <c r="P704" i="1"/>
  <c r="Q704" i="1"/>
  <c r="O704" i="1"/>
  <c r="N704" i="1"/>
  <c r="P1820" i="1"/>
  <c r="Q1820" i="1"/>
  <c r="N1820" i="1"/>
  <c r="O1820" i="1"/>
  <c r="O2829" i="1"/>
  <c r="P2829" i="1"/>
  <c r="Q2829" i="1"/>
  <c r="N2829" i="1"/>
  <c r="O2881" i="1"/>
  <c r="P2881" i="1"/>
  <c r="Q2881" i="1"/>
  <c r="N2881" i="1"/>
  <c r="O3359" i="1"/>
  <c r="P3359" i="1"/>
  <c r="Q3359" i="1"/>
  <c r="N3359" i="1"/>
  <c r="O1320" i="1"/>
  <c r="P1320" i="1"/>
  <c r="Q1320" i="1"/>
  <c r="N1320" i="1"/>
  <c r="O773" i="1"/>
  <c r="P773" i="1"/>
  <c r="Q773" i="1"/>
  <c r="N773" i="1"/>
  <c r="O2145" i="1"/>
  <c r="P2145" i="1"/>
  <c r="Q2145" i="1"/>
  <c r="N2145" i="1"/>
  <c r="P1819" i="1"/>
  <c r="Q1819" i="1"/>
  <c r="O1819" i="1"/>
  <c r="N1819" i="1"/>
  <c r="P596" i="1"/>
  <c r="Q596" i="1"/>
  <c r="N596" i="1"/>
  <c r="O596" i="1"/>
  <c r="P92" i="1"/>
  <c r="Q92" i="1"/>
  <c r="N92" i="1"/>
  <c r="O92" i="1"/>
  <c r="O302" i="1"/>
  <c r="P302" i="1"/>
  <c r="Q302" i="1"/>
  <c r="N302" i="1"/>
  <c r="O2784" i="1"/>
  <c r="P2784" i="1"/>
  <c r="Q2784" i="1"/>
  <c r="N2784" i="1"/>
  <c r="P347" i="1"/>
  <c r="Q347" i="1"/>
  <c r="N347" i="1"/>
  <c r="O347" i="1"/>
  <c r="O1328" i="1"/>
  <c r="P1328" i="1"/>
  <c r="Q1328" i="1"/>
  <c r="N1328" i="1"/>
  <c r="O487" i="1"/>
  <c r="P487" i="1"/>
  <c r="Q487" i="1"/>
  <c r="N487" i="1"/>
  <c r="O2227" i="1"/>
  <c r="P2227" i="1"/>
  <c r="Q2227" i="1"/>
  <c r="N2227" i="1"/>
  <c r="P939" i="1"/>
  <c r="Q939" i="1"/>
  <c r="N939" i="1"/>
  <c r="O939" i="1"/>
  <c r="P3978" i="1"/>
  <c r="Q3978" i="1"/>
  <c r="N3978" i="1"/>
  <c r="O3978" i="1"/>
  <c r="P463" i="1"/>
  <c r="Q463" i="1"/>
  <c r="N463" i="1"/>
  <c r="O463" i="1"/>
  <c r="O3661" i="1"/>
  <c r="P3661" i="1"/>
  <c r="Q3661" i="1"/>
  <c r="N3661" i="1"/>
  <c r="P1770" i="1"/>
  <c r="Q1770" i="1"/>
  <c r="N1770" i="1"/>
  <c r="O1770" i="1"/>
  <c r="O1603" i="1"/>
  <c r="P1603" i="1"/>
  <c r="Q1603" i="1"/>
  <c r="N1603" i="1"/>
  <c r="O2999" i="1"/>
  <c r="P2999" i="1"/>
  <c r="Q2999" i="1"/>
  <c r="N2999" i="1"/>
  <c r="O3231" i="1"/>
  <c r="P3231" i="1"/>
  <c r="Q3231" i="1"/>
  <c r="N3231" i="1"/>
  <c r="O3241" i="1"/>
  <c r="P3241" i="1"/>
  <c r="Q3241" i="1"/>
  <c r="N3241" i="1"/>
  <c r="P1818" i="1"/>
  <c r="Q1818" i="1"/>
  <c r="N1818" i="1"/>
  <c r="O1818" i="1"/>
  <c r="P1111" i="1"/>
  <c r="Q1111" i="1"/>
  <c r="N1111" i="1"/>
  <c r="O1111" i="1"/>
  <c r="P1817" i="1"/>
  <c r="Q1817" i="1"/>
  <c r="N1817" i="1"/>
  <c r="O1817" i="1"/>
  <c r="O3151" i="1"/>
  <c r="P3151" i="1"/>
  <c r="Q3151" i="1"/>
  <c r="N3151" i="1"/>
  <c r="O1029" i="1"/>
  <c r="P1029" i="1"/>
  <c r="Q1029" i="1"/>
  <c r="N1029" i="1"/>
  <c r="P2804" i="1"/>
  <c r="Q2804" i="1"/>
  <c r="N2804" i="1"/>
  <c r="O2804" i="1"/>
  <c r="O71" i="1"/>
  <c r="P71" i="1"/>
  <c r="Q71" i="1"/>
  <c r="N71" i="1"/>
  <c r="O3867" i="1"/>
  <c r="P3867" i="1"/>
  <c r="Q3867" i="1"/>
  <c r="N3867" i="1"/>
  <c r="P156" i="1"/>
  <c r="Q156" i="1"/>
  <c r="N156" i="1"/>
  <c r="O156" i="1"/>
  <c r="O3416" i="1"/>
  <c r="P3416" i="1"/>
  <c r="Q3416" i="1"/>
  <c r="N3416" i="1"/>
  <c r="O804" i="1"/>
  <c r="P804" i="1"/>
  <c r="Q804" i="1"/>
  <c r="N804" i="1"/>
  <c r="O847" i="1"/>
  <c r="P847" i="1"/>
  <c r="Q847" i="1"/>
  <c r="N847" i="1"/>
  <c r="O2945" i="1"/>
  <c r="P2945" i="1"/>
  <c r="Q2945" i="1"/>
  <c r="N2945" i="1"/>
  <c r="O2567" i="1"/>
  <c r="P2567" i="1"/>
  <c r="Q2567" i="1"/>
  <c r="N2567" i="1"/>
  <c r="P741" i="1"/>
  <c r="Q741" i="1"/>
  <c r="N741" i="1"/>
  <c r="O741" i="1"/>
  <c r="P2408" i="1"/>
  <c r="Q2408" i="1"/>
  <c r="N2408" i="1"/>
  <c r="O2408" i="1"/>
  <c r="O3743" i="1"/>
  <c r="P3743" i="1"/>
  <c r="Q3743" i="1"/>
  <c r="N3743" i="1"/>
  <c r="O492" i="1"/>
  <c r="P492" i="1"/>
  <c r="Q492" i="1"/>
  <c r="N492" i="1"/>
  <c r="O2983" i="1"/>
  <c r="P2983" i="1"/>
  <c r="Q2983" i="1"/>
  <c r="N2983" i="1"/>
  <c r="P499" i="1"/>
  <c r="Q499" i="1"/>
  <c r="N499" i="1"/>
  <c r="O499" i="1"/>
  <c r="O2680" i="1"/>
  <c r="P2680" i="1"/>
  <c r="Q2680" i="1"/>
  <c r="N2680" i="1"/>
  <c r="P3489" i="1"/>
  <c r="Q3489" i="1"/>
  <c r="N3489" i="1"/>
  <c r="O3489" i="1"/>
  <c r="P597" i="1"/>
  <c r="Q597" i="1"/>
  <c r="N597" i="1"/>
  <c r="O597" i="1"/>
  <c r="O1957" i="1"/>
  <c r="P1957" i="1"/>
  <c r="Q1957" i="1"/>
  <c r="N1957" i="1"/>
  <c r="O607" i="1"/>
  <c r="P607" i="1"/>
  <c r="Q607" i="1"/>
  <c r="N607" i="1"/>
  <c r="O1001" i="1"/>
  <c r="P1001" i="1"/>
  <c r="Q1001" i="1"/>
  <c r="N1001" i="1"/>
  <c r="O1788" i="1"/>
  <c r="P1788" i="1"/>
  <c r="Q1788" i="1"/>
  <c r="N1788" i="1"/>
  <c r="O1556" i="1"/>
  <c r="P1556" i="1"/>
  <c r="Q1556" i="1"/>
  <c r="N1556" i="1"/>
  <c r="O543" i="1"/>
  <c r="P543" i="1"/>
  <c r="Q543" i="1"/>
  <c r="N543" i="1"/>
  <c r="P2252" i="1"/>
  <c r="Q2252" i="1"/>
  <c r="N2252" i="1"/>
  <c r="O2252" i="1"/>
  <c r="O344" i="1"/>
  <c r="P344" i="1"/>
  <c r="Q344" i="1"/>
  <c r="N344" i="1"/>
  <c r="P3977" i="1"/>
  <c r="Q3977" i="1"/>
  <c r="N3977" i="1"/>
  <c r="O3977" i="1"/>
  <c r="O2144" i="1"/>
  <c r="P2144" i="1"/>
  <c r="Q2144" i="1"/>
  <c r="N2144" i="1"/>
  <c r="O2099" i="1"/>
  <c r="P2099" i="1"/>
  <c r="Q2099" i="1"/>
  <c r="N2099" i="1"/>
  <c r="O985" i="1"/>
  <c r="P985" i="1"/>
  <c r="Q985" i="1"/>
  <c r="N985" i="1"/>
  <c r="O620" i="1"/>
  <c r="P620" i="1"/>
  <c r="Q620" i="1"/>
  <c r="N620" i="1"/>
  <c r="O1560" i="1"/>
  <c r="P1560" i="1"/>
  <c r="Q1560" i="1"/>
  <c r="N1560" i="1"/>
  <c r="P1458" i="1"/>
  <c r="Q1458" i="1"/>
  <c r="N1458" i="1"/>
  <c r="O1458" i="1"/>
  <c r="O1010" i="1"/>
  <c r="P1010" i="1"/>
  <c r="Q1010" i="1"/>
  <c r="N1010" i="1"/>
  <c r="O2544" i="1"/>
  <c r="P2544" i="1"/>
  <c r="Q2544" i="1"/>
  <c r="N2544" i="1"/>
  <c r="O1540" i="1"/>
  <c r="P1540" i="1"/>
  <c r="Q1540" i="1"/>
  <c r="N1540" i="1"/>
  <c r="O2441" i="1"/>
  <c r="P2441" i="1"/>
  <c r="Q2441" i="1"/>
  <c r="N2441" i="1"/>
  <c r="O1022" i="1"/>
  <c r="P1022" i="1"/>
  <c r="Q1022" i="1"/>
  <c r="N1022" i="1"/>
  <c r="O365" i="1"/>
  <c r="P365" i="1"/>
  <c r="Q365" i="1"/>
  <c r="N365" i="1"/>
  <c r="P694" i="1"/>
  <c r="Q694" i="1"/>
  <c r="N694" i="1"/>
  <c r="O694" i="1"/>
  <c r="O189" i="1"/>
  <c r="P189" i="1"/>
  <c r="Q189" i="1"/>
  <c r="N189" i="1"/>
  <c r="P669" i="1"/>
  <c r="Q669" i="1"/>
  <c r="N669" i="1"/>
  <c r="O669" i="1"/>
  <c r="O3275" i="1"/>
  <c r="P3275" i="1"/>
  <c r="Q3275" i="1"/>
  <c r="N3275" i="1"/>
  <c r="P384" i="1"/>
  <c r="Q384" i="1"/>
  <c r="N384" i="1"/>
  <c r="O384" i="1"/>
  <c r="P799" i="1"/>
  <c r="Q799" i="1"/>
  <c r="N799" i="1"/>
  <c r="O799" i="1"/>
  <c r="O1856" i="1"/>
  <c r="P1856" i="1"/>
  <c r="Q1856" i="1"/>
  <c r="N1856" i="1"/>
  <c r="O357" i="1"/>
  <c r="P357" i="1"/>
  <c r="Q357" i="1"/>
  <c r="N357" i="1"/>
  <c r="O307" i="1"/>
  <c r="P307" i="1"/>
  <c r="Q307" i="1"/>
  <c r="N307" i="1"/>
  <c r="O208" i="1"/>
  <c r="P208" i="1"/>
  <c r="Q208" i="1"/>
  <c r="N208" i="1"/>
  <c r="P371" i="1"/>
  <c r="Q371" i="1"/>
  <c r="O371" i="1"/>
  <c r="N371" i="1"/>
  <c r="P89" i="1"/>
  <c r="Q89" i="1"/>
  <c r="O89" i="1"/>
  <c r="N89" i="1"/>
  <c r="P1816" i="1"/>
  <c r="Q1816" i="1"/>
  <c r="O1816" i="1"/>
  <c r="N1816" i="1"/>
  <c r="O467" i="1"/>
  <c r="P467" i="1"/>
  <c r="Q467" i="1"/>
  <c r="N467" i="1"/>
  <c r="P818" i="1"/>
  <c r="Q818" i="1"/>
  <c r="N818" i="1"/>
  <c r="O818" i="1"/>
  <c r="O1307" i="1"/>
  <c r="P1307" i="1"/>
  <c r="Q1307" i="1"/>
  <c r="N1307" i="1"/>
  <c r="O1558" i="1"/>
  <c r="P1558" i="1"/>
  <c r="Q1558" i="1"/>
  <c r="N1558" i="1"/>
  <c r="O1703" i="1"/>
  <c r="P1703" i="1"/>
  <c r="Q1703" i="1"/>
  <c r="N1703" i="1"/>
  <c r="O2189" i="1"/>
  <c r="P2189" i="1"/>
  <c r="Q2189" i="1"/>
  <c r="N2189" i="1"/>
  <c r="O402" i="1"/>
  <c r="P402" i="1"/>
  <c r="Q402" i="1"/>
  <c r="N402" i="1"/>
  <c r="O2469" i="1"/>
  <c r="P2469" i="1"/>
  <c r="Q2469" i="1"/>
  <c r="N2469" i="1"/>
  <c r="O240" i="1"/>
  <c r="P240" i="1"/>
  <c r="Q240" i="1"/>
  <c r="N240" i="1"/>
  <c r="O3343" i="1"/>
  <c r="P3343" i="1"/>
  <c r="Q3343" i="1"/>
  <c r="N3343" i="1"/>
  <c r="P82" i="1"/>
  <c r="Q82" i="1"/>
  <c r="N82" i="1"/>
  <c r="O82" i="1"/>
  <c r="P49" i="1"/>
  <c r="Q49" i="1"/>
  <c r="N49" i="1"/>
  <c r="O49" i="1"/>
  <c r="P145" i="1"/>
  <c r="Q145" i="1"/>
  <c r="N145" i="1"/>
  <c r="O145" i="1"/>
  <c r="O488" i="1"/>
  <c r="P488" i="1"/>
  <c r="Q488" i="1"/>
  <c r="N488" i="1"/>
  <c r="P432" i="1"/>
  <c r="Q432" i="1"/>
  <c r="N432" i="1"/>
  <c r="O432" i="1"/>
  <c r="O1043" i="1"/>
  <c r="P1043" i="1"/>
  <c r="Q1043" i="1"/>
  <c r="N1043" i="1"/>
  <c r="O674" i="1"/>
  <c r="P674" i="1"/>
  <c r="Q674" i="1"/>
  <c r="N674" i="1"/>
  <c r="P3306" i="1"/>
  <c r="Q3306" i="1"/>
  <c r="N3306" i="1"/>
  <c r="O3306" i="1"/>
  <c r="O546" i="1"/>
  <c r="P546" i="1"/>
  <c r="Q546" i="1"/>
  <c r="N546" i="1"/>
  <c r="O3859" i="1"/>
  <c r="P3859" i="1"/>
  <c r="Q3859" i="1"/>
  <c r="N3859" i="1"/>
  <c r="P3024" i="1"/>
  <c r="Q3024" i="1"/>
  <c r="N3024" i="1"/>
  <c r="O3024" i="1"/>
  <c r="P420" i="1"/>
  <c r="Q420" i="1"/>
  <c r="N420" i="1"/>
  <c r="O420" i="1"/>
  <c r="P2657" i="1"/>
  <c r="Q2657" i="1"/>
  <c r="N2657" i="1"/>
  <c r="O2657" i="1"/>
  <c r="P110" i="1"/>
  <c r="Q110" i="1"/>
  <c r="N110" i="1"/>
  <c r="O110" i="1"/>
  <c r="O2711" i="1"/>
  <c r="P2711" i="1"/>
  <c r="Q2711" i="1"/>
  <c r="N2711" i="1"/>
  <c r="O376" i="1"/>
  <c r="P376" i="1"/>
  <c r="Q376" i="1"/>
  <c r="N376" i="1"/>
  <c r="O289" i="1"/>
  <c r="P289" i="1"/>
  <c r="Q289" i="1"/>
  <c r="N289" i="1"/>
  <c r="O3538" i="1"/>
  <c r="P3538" i="1"/>
  <c r="Q3538" i="1"/>
  <c r="N3538" i="1"/>
  <c r="P3976" i="1"/>
  <c r="Q3976" i="1"/>
  <c r="N3976" i="1"/>
  <c r="O3976" i="1"/>
  <c r="P95" i="1"/>
  <c r="Q95" i="1"/>
  <c r="O95" i="1"/>
  <c r="N95" i="1"/>
  <c r="O1765" i="1"/>
  <c r="P1765" i="1"/>
  <c r="Q1765" i="1"/>
  <c r="N1765" i="1"/>
  <c r="P5" i="1"/>
  <c r="Q5" i="1"/>
  <c r="N5" i="1"/>
  <c r="O5" i="1"/>
  <c r="O3889" i="1"/>
  <c r="P3889" i="1"/>
  <c r="Q3889" i="1"/>
  <c r="N3889" i="1"/>
  <c r="P472" i="1"/>
  <c r="Q472" i="1"/>
  <c r="N472" i="1"/>
  <c r="O472" i="1"/>
  <c r="P114" i="1"/>
  <c r="Q114" i="1"/>
  <c r="N114" i="1"/>
  <c r="O114" i="1"/>
  <c r="O324" i="1"/>
  <c r="P324" i="1"/>
  <c r="Q324" i="1"/>
  <c r="N324" i="1"/>
  <c r="P23" i="1"/>
  <c r="Q23" i="1"/>
  <c r="N23" i="1"/>
  <c r="O23" i="1"/>
  <c r="P132" i="1"/>
  <c r="Q132" i="1"/>
  <c r="N132" i="1"/>
  <c r="O132" i="1"/>
  <c r="O3642" i="1"/>
  <c r="P3642" i="1"/>
  <c r="Q3642" i="1"/>
  <c r="N3642" i="1"/>
  <c r="P36" i="1"/>
  <c r="Q36" i="1"/>
  <c r="N36" i="1"/>
  <c r="O36" i="1"/>
  <c r="O3687" i="1"/>
  <c r="P3687" i="1"/>
  <c r="Q3687" i="1"/>
  <c r="N3687" i="1"/>
  <c r="P97" i="1"/>
  <c r="Q97" i="1"/>
  <c r="N97" i="1"/>
  <c r="O97" i="1"/>
  <c r="O1438" i="1"/>
  <c r="P1438" i="1"/>
  <c r="Q1438" i="1"/>
  <c r="N1438" i="1"/>
  <c r="O3752" i="1"/>
  <c r="P3752" i="1"/>
  <c r="Q3752" i="1"/>
  <c r="N3752" i="1"/>
  <c r="O994" i="1"/>
  <c r="P994" i="1"/>
  <c r="Q994" i="1"/>
  <c r="N994" i="1"/>
  <c r="O321" i="1"/>
  <c r="P321" i="1"/>
  <c r="Q321" i="1"/>
  <c r="N321" i="1"/>
  <c r="O102" i="1"/>
  <c r="P102" i="1"/>
  <c r="Q102" i="1"/>
  <c r="N102" i="1"/>
  <c r="O592" i="1"/>
  <c r="P592" i="1"/>
  <c r="Q592" i="1"/>
  <c r="N592" i="1"/>
  <c r="P1161" i="1"/>
  <c r="Q1161" i="1"/>
  <c r="N1161" i="1"/>
  <c r="O1161" i="1"/>
  <c r="O3658" i="1"/>
  <c r="P3658" i="1"/>
  <c r="Q3658" i="1"/>
  <c r="N3658" i="1"/>
  <c r="P1989" i="1"/>
  <c r="Q1989" i="1"/>
  <c r="N1989" i="1"/>
  <c r="O1989" i="1"/>
  <c r="O2594" i="1"/>
  <c r="P2594" i="1"/>
  <c r="Q2594" i="1"/>
  <c r="N2594" i="1"/>
  <c r="O3707" i="1"/>
  <c r="P3707" i="1"/>
  <c r="Q3707" i="1"/>
  <c r="N3707" i="1"/>
  <c r="O178" i="1"/>
  <c r="P178" i="1"/>
  <c r="Q178" i="1"/>
  <c r="N178" i="1"/>
  <c r="O1035" i="1"/>
  <c r="P1035" i="1"/>
  <c r="Q1035" i="1"/>
  <c r="N1035" i="1"/>
  <c r="O2658" i="1"/>
  <c r="P2658" i="1"/>
  <c r="Q2658" i="1"/>
  <c r="N2658" i="1"/>
  <c r="O2852" i="1"/>
  <c r="P2852" i="1"/>
  <c r="Q2852" i="1"/>
  <c r="N2852" i="1"/>
  <c r="P3975" i="1"/>
  <c r="Q3975" i="1"/>
  <c r="N3975" i="1"/>
  <c r="O3975" i="1"/>
  <c r="P2221" i="1"/>
  <c r="Q2221" i="1"/>
  <c r="N2221" i="1"/>
  <c r="O2221" i="1"/>
  <c r="P3974" i="1"/>
  <c r="Q3974" i="1"/>
  <c r="N3974" i="1"/>
  <c r="O3974" i="1"/>
  <c r="O647" i="1"/>
  <c r="P647" i="1"/>
  <c r="Q647" i="1"/>
  <c r="N647" i="1"/>
  <c r="O954" i="1"/>
  <c r="P954" i="1"/>
  <c r="Q954" i="1"/>
  <c r="N954" i="1"/>
  <c r="O1927" i="1"/>
  <c r="P1927" i="1"/>
  <c r="Q1927" i="1"/>
  <c r="N1927" i="1"/>
  <c r="O3294" i="1"/>
  <c r="P3294" i="1"/>
  <c r="Q3294" i="1"/>
  <c r="N3294" i="1"/>
  <c r="O3834" i="1"/>
  <c r="P3834" i="1"/>
  <c r="Q3834" i="1"/>
  <c r="N3834" i="1"/>
  <c r="P553" i="1"/>
  <c r="Q553" i="1"/>
  <c r="N553" i="1"/>
  <c r="O553" i="1"/>
  <c r="O285" i="1"/>
  <c r="P285" i="1"/>
  <c r="Q285" i="1"/>
  <c r="N285" i="1"/>
  <c r="O1534" i="1"/>
  <c r="P1534" i="1"/>
  <c r="Q1534" i="1"/>
  <c r="N1534" i="1"/>
  <c r="O2247" i="1"/>
  <c r="P2247" i="1"/>
  <c r="Q2247" i="1"/>
  <c r="N2247" i="1"/>
  <c r="O39" i="1"/>
  <c r="P39" i="1"/>
  <c r="Q39" i="1"/>
  <c r="N39" i="1"/>
  <c r="P67" i="1"/>
  <c r="Q67" i="1"/>
  <c r="N67" i="1"/>
  <c r="O67" i="1"/>
  <c r="P2576" i="1"/>
  <c r="Q2576" i="1"/>
  <c r="N2576" i="1"/>
  <c r="O2576" i="1"/>
  <c r="O476" i="1"/>
  <c r="P476" i="1"/>
  <c r="Q476" i="1"/>
  <c r="N476" i="1"/>
  <c r="O481" i="1"/>
  <c r="P481" i="1"/>
  <c r="Q481" i="1"/>
  <c r="N481" i="1"/>
  <c r="O1088" i="1"/>
  <c r="P1088" i="1"/>
  <c r="Q1088" i="1"/>
  <c r="N1088" i="1"/>
  <c r="P104" i="1"/>
  <c r="Q104" i="1"/>
  <c r="O104" i="1"/>
  <c r="N104" i="1"/>
  <c r="P179" i="1"/>
  <c r="Q179" i="1"/>
  <c r="N179" i="1"/>
  <c r="O179" i="1"/>
  <c r="P3973" i="1"/>
  <c r="Q3973" i="1"/>
  <c r="N3973" i="1"/>
  <c r="O3973" i="1"/>
  <c r="P1777" i="1"/>
  <c r="Q1777" i="1"/>
  <c r="N1777" i="1"/>
  <c r="O1777" i="1"/>
  <c r="O334" i="1"/>
  <c r="P334" i="1"/>
  <c r="Q334" i="1"/>
  <c r="N334" i="1"/>
  <c r="P1881" i="1"/>
  <c r="Q1881" i="1"/>
  <c r="N1881" i="1"/>
  <c r="O1881" i="1"/>
  <c r="P6" i="1"/>
  <c r="Q6" i="1"/>
  <c r="N6" i="1"/>
  <c r="O6" i="1"/>
  <c r="O852" i="1"/>
  <c r="P852" i="1"/>
  <c r="Q852" i="1"/>
  <c r="N852" i="1"/>
  <c r="O1238" i="1"/>
  <c r="P1238" i="1"/>
  <c r="Q1238" i="1"/>
  <c r="N1238" i="1"/>
  <c r="P1168" i="1"/>
  <c r="Q1168" i="1"/>
  <c r="O1168" i="1"/>
  <c r="N1168" i="1"/>
  <c r="O210" i="1"/>
  <c r="P210" i="1"/>
  <c r="Q210" i="1"/>
  <c r="N210" i="1"/>
  <c r="P2375" i="1"/>
  <c r="Q2375" i="1"/>
  <c r="N2375" i="1"/>
  <c r="O2375" i="1"/>
  <c r="O2954" i="1"/>
  <c r="P2954" i="1"/>
  <c r="Q2954" i="1"/>
  <c r="N2954" i="1"/>
  <c r="O841" i="1"/>
  <c r="P841" i="1"/>
  <c r="Q841" i="1"/>
  <c r="N841" i="1"/>
  <c r="P910" i="1"/>
  <c r="Q910" i="1"/>
  <c r="N910" i="1"/>
  <c r="O910" i="1"/>
  <c r="O361" i="1"/>
  <c r="P361" i="1"/>
  <c r="Q361" i="1"/>
  <c r="N361" i="1"/>
  <c r="P96" i="1"/>
  <c r="Q96" i="1"/>
  <c r="O96" i="1"/>
  <c r="N96" i="1"/>
  <c r="P44" i="1"/>
  <c r="Q44" i="1"/>
  <c r="N44" i="1"/>
  <c r="O44" i="1"/>
  <c r="P3407" i="1"/>
  <c r="Q3407" i="1"/>
  <c r="N3407" i="1"/>
  <c r="O3407" i="1"/>
  <c r="P2109" i="1"/>
  <c r="Q2109" i="1"/>
  <c r="N2109" i="1"/>
  <c r="O2109" i="1"/>
  <c r="O901" i="1"/>
  <c r="P901" i="1"/>
  <c r="Q901" i="1"/>
  <c r="N901" i="1"/>
  <c r="O1499" i="1"/>
  <c r="P1499" i="1"/>
  <c r="Q1499" i="1"/>
  <c r="N1499" i="1"/>
  <c r="O3441" i="1"/>
  <c r="P3441" i="1"/>
  <c r="Q3441" i="1"/>
  <c r="N3441" i="1"/>
  <c r="P524" i="1"/>
  <c r="Q524" i="1"/>
  <c r="N524" i="1"/>
  <c r="O524" i="1"/>
  <c r="O268" i="1"/>
  <c r="P268" i="1"/>
  <c r="Q268" i="1"/>
  <c r="N268" i="1"/>
  <c r="O235" i="1"/>
  <c r="P235" i="1"/>
  <c r="Q235" i="1"/>
  <c r="N235" i="1"/>
  <c r="P38" i="1"/>
  <c r="Q38" i="1"/>
  <c r="N38" i="1"/>
  <c r="O38" i="1"/>
  <c r="P3972" i="1"/>
  <c r="Q3972" i="1"/>
  <c r="N3972" i="1"/>
  <c r="O3972" i="1"/>
  <c r="O2414" i="1"/>
  <c r="P2414" i="1"/>
  <c r="Q2414" i="1"/>
  <c r="N2414" i="1"/>
  <c r="O433" i="1"/>
  <c r="P433" i="1"/>
  <c r="Q433" i="1"/>
  <c r="N433" i="1"/>
  <c r="O3527" i="1"/>
  <c r="P3527" i="1"/>
  <c r="Q3527" i="1"/>
  <c r="N3527" i="1"/>
  <c r="P1065" i="1"/>
  <c r="Q1065" i="1"/>
  <c r="N1065" i="1"/>
  <c r="O1065" i="1"/>
  <c r="P520" i="1"/>
  <c r="Q520" i="1"/>
  <c r="N520" i="1"/>
  <c r="O520" i="1"/>
  <c r="P1264" i="1"/>
  <c r="Q1264" i="1"/>
  <c r="N1264" i="1"/>
  <c r="O1264" i="1"/>
  <c r="P561" i="1"/>
  <c r="Q561" i="1"/>
  <c r="N561" i="1"/>
  <c r="O561" i="1"/>
  <c r="O724" i="1"/>
  <c r="P724" i="1"/>
  <c r="Q724" i="1"/>
  <c r="N724" i="1"/>
  <c r="P3971" i="1"/>
  <c r="Q3971" i="1"/>
  <c r="N3971" i="1"/>
  <c r="O3971" i="1"/>
  <c r="P75" i="1"/>
  <c r="Q75" i="1"/>
  <c r="O75" i="1"/>
  <c r="N75" i="1"/>
  <c r="P1754" i="1"/>
  <c r="Q1754" i="1"/>
  <c r="N1754" i="1"/>
  <c r="O1754" i="1"/>
  <c r="P1070" i="1"/>
  <c r="Q1070" i="1"/>
  <c r="N1070" i="1"/>
  <c r="O1070" i="1"/>
  <c r="O2466" i="1"/>
  <c r="P2466" i="1"/>
  <c r="Q2466" i="1"/>
  <c r="N2466" i="1"/>
  <c r="O1102" i="1"/>
  <c r="P1102" i="1"/>
  <c r="Q1102" i="1"/>
  <c r="N1102" i="1"/>
  <c r="O119" i="1"/>
  <c r="P119" i="1"/>
  <c r="Q119" i="1"/>
  <c r="N119" i="1"/>
  <c r="O3494" i="1"/>
  <c r="P3494" i="1"/>
  <c r="Q3494" i="1"/>
  <c r="N3494" i="1"/>
  <c r="P270" i="1"/>
  <c r="Q270" i="1"/>
  <c r="N270" i="1"/>
  <c r="O270" i="1"/>
  <c r="O3155" i="1"/>
  <c r="P3155" i="1"/>
  <c r="Q3155" i="1"/>
  <c r="N3155" i="1"/>
  <c r="O736" i="1"/>
  <c r="P736" i="1"/>
  <c r="Q736" i="1"/>
  <c r="N736" i="1"/>
  <c r="O226" i="1"/>
  <c r="P226" i="1"/>
  <c r="Q226" i="1"/>
  <c r="N226" i="1"/>
  <c r="O1726" i="1"/>
  <c r="P1726" i="1"/>
  <c r="Q1726" i="1"/>
  <c r="N1726" i="1"/>
  <c r="O752" i="1"/>
  <c r="P752" i="1"/>
  <c r="Q752" i="1"/>
  <c r="N752" i="1"/>
  <c r="O532" i="1"/>
  <c r="P532" i="1"/>
  <c r="Q532" i="1"/>
  <c r="N532" i="1"/>
  <c r="O1654" i="1"/>
  <c r="P1654" i="1"/>
  <c r="Q1654" i="1"/>
  <c r="N1654" i="1"/>
  <c r="O1183" i="1"/>
  <c r="P1183" i="1"/>
  <c r="Q1183" i="1"/>
  <c r="N1183" i="1"/>
  <c r="P3093" i="1"/>
  <c r="Q3093" i="1"/>
  <c r="N3093" i="1"/>
  <c r="O3093" i="1"/>
  <c r="O2153" i="1"/>
  <c r="P2153" i="1"/>
  <c r="Q2153" i="1"/>
  <c r="N2153" i="1"/>
  <c r="P134" i="1"/>
  <c r="Q134" i="1"/>
  <c r="N134" i="1"/>
  <c r="O134" i="1"/>
  <c r="P308" i="1"/>
  <c r="Q308" i="1"/>
  <c r="N308" i="1"/>
  <c r="O308" i="1"/>
  <c r="P3970" i="1"/>
  <c r="Q3970" i="1"/>
  <c r="N3970" i="1"/>
  <c r="O3970" i="1"/>
  <c r="P3969" i="1"/>
  <c r="Q3969" i="1"/>
  <c r="N3969" i="1"/>
  <c r="O3969" i="1"/>
  <c r="P54" i="1"/>
  <c r="Q54" i="1"/>
  <c r="O54" i="1"/>
  <c r="N54" i="1"/>
  <c r="O2966" i="1"/>
  <c r="P2966" i="1"/>
  <c r="Q2966" i="1"/>
  <c r="N2966" i="1"/>
  <c r="P838" i="1"/>
  <c r="Q838" i="1"/>
  <c r="N838" i="1"/>
  <c r="O838" i="1"/>
  <c r="O2420" i="1"/>
  <c r="P2420" i="1"/>
  <c r="Q2420" i="1"/>
  <c r="N2420" i="1"/>
  <c r="P3968" i="1"/>
  <c r="Q3968" i="1"/>
  <c r="N3968" i="1"/>
  <c r="O3968" i="1"/>
  <c r="P3967" i="1"/>
  <c r="Q3967" i="1"/>
  <c r="N3967" i="1"/>
  <c r="O3967" i="1"/>
  <c r="P25" i="1"/>
  <c r="Q25" i="1"/>
  <c r="N25" i="1"/>
  <c r="O25" i="1"/>
  <c r="O332" i="1"/>
  <c r="P332" i="1"/>
  <c r="Q332" i="1"/>
  <c r="N332" i="1"/>
  <c r="P1421" i="1"/>
  <c r="Q1421" i="1"/>
  <c r="N1421" i="1"/>
  <c r="O1421" i="1"/>
  <c r="P80" i="1"/>
  <c r="Q80" i="1"/>
  <c r="N80" i="1"/>
  <c r="O80" i="1"/>
  <c r="P118" i="1"/>
  <c r="Q118" i="1"/>
  <c r="O118" i="1"/>
  <c r="N118" i="1"/>
  <c r="O3406" i="1"/>
  <c r="P3406" i="1"/>
  <c r="Q3406" i="1"/>
  <c r="N3406" i="1"/>
  <c r="O3259" i="1"/>
  <c r="P3259" i="1"/>
  <c r="Q3259" i="1"/>
  <c r="N3259" i="1"/>
  <c r="P2535" i="1"/>
  <c r="Q2535" i="1"/>
  <c r="N2535" i="1"/>
  <c r="O2535" i="1"/>
  <c r="P2593" i="1"/>
  <c r="Q2593" i="1"/>
  <c r="N2593" i="1"/>
  <c r="O2593" i="1"/>
  <c r="O730" i="1"/>
  <c r="P730" i="1"/>
  <c r="Q730" i="1"/>
  <c r="N730" i="1"/>
  <c r="O1970" i="1"/>
  <c r="P1970" i="1"/>
  <c r="Q1970" i="1"/>
  <c r="N1970" i="1"/>
  <c r="P2666" i="1"/>
  <c r="Q2666" i="1"/>
  <c r="N2666" i="1"/>
  <c r="O2666" i="1"/>
  <c r="O2160" i="1"/>
  <c r="P2160" i="1"/>
  <c r="Q2160" i="1"/>
  <c r="N2160" i="1"/>
  <c r="O1298" i="1"/>
  <c r="P1298" i="1"/>
  <c r="Q1298" i="1"/>
  <c r="N1298" i="1"/>
  <c r="O1140" i="1"/>
  <c r="P1140" i="1"/>
  <c r="Q1140" i="1"/>
  <c r="N1140" i="1"/>
  <c r="O1986" i="1"/>
  <c r="P1986" i="1"/>
  <c r="Q1986" i="1"/>
  <c r="N1986" i="1"/>
  <c r="O1601" i="1"/>
  <c r="P1601" i="1"/>
  <c r="Q1601" i="1"/>
  <c r="N1601" i="1"/>
  <c r="P70" i="1"/>
  <c r="Q70" i="1"/>
  <c r="O70" i="1"/>
  <c r="N70" i="1"/>
  <c r="O1462" i="1"/>
  <c r="P1462" i="1"/>
  <c r="Q1462" i="1"/>
  <c r="N1462" i="1"/>
  <c r="O220" i="1"/>
  <c r="P220" i="1"/>
  <c r="Q220" i="1"/>
  <c r="N220" i="1"/>
  <c r="P63" i="1"/>
  <c r="Q63" i="1"/>
  <c r="O63" i="1"/>
  <c r="N63" i="1"/>
  <c r="O2942" i="1"/>
  <c r="P2942" i="1"/>
  <c r="Q2942" i="1"/>
  <c r="N2942" i="1"/>
  <c r="O1374" i="1"/>
  <c r="P1374" i="1"/>
  <c r="Q1374" i="1"/>
  <c r="N1374" i="1"/>
  <c r="O935" i="1"/>
  <c r="P935" i="1"/>
  <c r="Q935" i="1"/>
  <c r="N935" i="1"/>
  <c r="O312" i="1"/>
  <c r="P312" i="1"/>
  <c r="Q312" i="1"/>
  <c r="N312" i="1"/>
  <c r="P3542" i="1"/>
  <c r="Q3542" i="1"/>
  <c r="N3542" i="1"/>
  <c r="O3542" i="1"/>
  <c r="O375" i="1"/>
  <c r="P375" i="1"/>
  <c r="Q375" i="1"/>
  <c r="N375" i="1"/>
  <c r="O3157" i="1"/>
  <c r="P3157" i="1"/>
  <c r="Q3157" i="1"/>
  <c r="N3157" i="1"/>
  <c r="O383" i="1"/>
  <c r="P383" i="1"/>
  <c r="Q383" i="1"/>
  <c r="N383" i="1"/>
  <c r="P3966" i="1"/>
  <c r="Q3966" i="1"/>
  <c r="N3966" i="1"/>
  <c r="O3966" i="1"/>
  <c r="P2186" i="1"/>
  <c r="Q2186" i="1"/>
  <c r="N2186" i="1"/>
  <c r="O2186" i="1"/>
  <c r="P26" i="1"/>
  <c r="Q26" i="1"/>
  <c r="N26" i="1"/>
  <c r="O26" i="1"/>
  <c r="O2054" i="1"/>
  <c r="P2054" i="1"/>
  <c r="Q2054" i="1"/>
  <c r="N2054" i="1"/>
  <c r="P111" i="1"/>
  <c r="Q111" i="1"/>
  <c r="O111" i="1"/>
  <c r="N111" i="1"/>
  <c r="O2050" i="1"/>
  <c r="P2050" i="1"/>
  <c r="Q2050" i="1"/>
  <c r="N2050" i="1"/>
  <c r="P446" i="1"/>
  <c r="Q446" i="1"/>
  <c r="N446" i="1"/>
  <c r="O446" i="1"/>
  <c r="P1339" i="1"/>
  <c r="Q1339" i="1"/>
  <c r="N1339" i="1"/>
  <c r="O1339" i="1"/>
  <c r="P1269" i="1"/>
  <c r="Q1269" i="1"/>
  <c r="N1269" i="1"/>
  <c r="O1269" i="1"/>
  <c r="P865" i="1"/>
  <c r="Q865" i="1"/>
  <c r="N865" i="1"/>
  <c r="O865" i="1"/>
  <c r="O2772" i="1"/>
  <c r="P2772" i="1"/>
  <c r="Q2772" i="1"/>
  <c r="N2772" i="1"/>
  <c r="O3325" i="1"/>
  <c r="P3325" i="1"/>
  <c r="Q3325" i="1"/>
  <c r="N3325" i="1"/>
  <c r="P915" i="1"/>
  <c r="Q915" i="1"/>
  <c r="N915" i="1"/>
  <c r="O915" i="1"/>
  <c r="O2977" i="1"/>
  <c r="P2977" i="1"/>
  <c r="Q2977" i="1"/>
  <c r="N2977" i="1"/>
  <c r="P3965" i="1"/>
  <c r="Q3965" i="1"/>
  <c r="N3965" i="1"/>
  <c r="O3965" i="1"/>
  <c r="P3964" i="1"/>
  <c r="Q3964" i="1"/>
  <c r="N3964" i="1"/>
  <c r="O3964" i="1"/>
  <c r="P28" i="1"/>
  <c r="Q28" i="1"/>
  <c r="N28" i="1"/>
  <c r="O28" i="1"/>
  <c r="O319" i="1"/>
  <c r="P319" i="1"/>
  <c r="Q319" i="1"/>
  <c r="N319" i="1"/>
  <c r="O1966" i="1"/>
  <c r="P1966" i="1"/>
  <c r="Q1966" i="1"/>
  <c r="N1966" i="1"/>
  <c r="O2558" i="1"/>
  <c r="P2558" i="1"/>
  <c r="Q2558" i="1"/>
  <c r="N2558" i="1"/>
  <c r="O352" i="1"/>
  <c r="P352" i="1"/>
  <c r="Q352" i="1"/>
  <c r="N352" i="1"/>
  <c r="O3216" i="1"/>
  <c r="P3216" i="1"/>
  <c r="Q3216" i="1"/>
  <c r="N3216" i="1"/>
  <c r="P566" i="1"/>
  <c r="Q566" i="1"/>
  <c r="O566" i="1"/>
  <c r="N566" i="1"/>
  <c r="P2080" i="1"/>
  <c r="Q2080" i="1"/>
  <c r="N2080" i="1"/>
  <c r="O2080" i="1"/>
  <c r="P355" i="1"/>
  <c r="Q355" i="1"/>
  <c r="N355" i="1"/>
  <c r="O355" i="1"/>
  <c r="P644" i="1"/>
  <c r="Q644" i="1"/>
  <c r="N644" i="1"/>
  <c r="O644" i="1"/>
  <c r="P43" i="1"/>
  <c r="Q43" i="1"/>
  <c r="O43" i="1"/>
  <c r="N43" i="1"/>
  <c r="P336" i="1"/>
  <c r="Q336" i="1"/>
  <c r="N336" i="1"/>
  <c r="O336" i="1"/>
  <c r="P3963" i="1"/>
  <c r="Q3963" i="1"/>
  <c r="N3963" i="1"/>
  <c r="O3963" i="1"/>
  <c r="O103" i="1"/>
  <c r="P103" i="1"/>
  <c r="Q103" i="1"/>
  <c r="N103" i="1"/>
  <c r="O216" i="1"/>
  <c r="P216" i="1"/>
  <c r="Q216" i="1"/>
  <c r="N216" i="1"/>
  <c r="O2959" i="1"/>
  <c r="P2959" i="1"/>
  <c r="Q2959" i="1"/>
  <c r="N2959" i="1"/>
  <c r="O3585" i="1"/>
  <c r="P3585" i="1"/>
  <c r="Q3585" i="1"/>
  <c r="N3585" i="1"/>
  <c r="P491" i="1"/>
  <c r="Q491" i="1"/>
  <c r="N491" i="1"/>
  <c r="O491" i="1"/>
  <c r="O1522" i="1"/>
  <c r="P1522" i="1"/>
  <c r="Q1522" i="1"/>
  <c r="N1522" i="1"/>
  <c r="O1730" i="1"/>
  <c r="P1730" i="1"/>
  <c r="Q1730" i="1"/>
  <c r="N1730" i="1"/>
  <c r="P2656" i="1"/>
  <c r="Q2656" i="1"/>
  <c r="N2656" i="1"/>
  <c r="O2656" i="1"/>
  <c r="O1048" i="1"/>
  <c r="P1048" i="1"/>
  <c r="Q1048" i="1"/>
  <c r="N1048" i="1"/>
  <c r="O723" i="1"/>
  <c r="P723" i="1"/>
  <c r="Q723" i="1"/>
  <c r="N723" i="1"/>
  <c r="P55" i="1"/>
  <c r="Q55" i="1"/>
  <c r="N55" i="1"/>
  <c r="O55" i="1"/>
  <c r="O3615" i="1"/>
  <c r="P3615" i="1"/>
  <c r="Q3615" i="1"/>
  <c r="N3615" i="1"/>
  <c r="P127" i="1"/>
  <c r="Q127" i="1"/>
  <c r="N127" i="1"/>
  <c r="O127" i="1"/>
  <c r="O2101" i="1"/>
  <c r="P2101" i="1"/>
  <c r="Q2101" i="1"/>
  <c r="N2101" i="1"/>
  <c r="O3340" i="1"/>
  <c r="P3340" i="1"/>
  <c r="Q3340" i="1"/>
  <c r="N3340" i="1"/>
  <c r="O2589" i="1"/>
  <c r="P2589" i="1"/>
  <c r="Q2589" i="1"/>
  <c r="N2589" i="1"/>
  <c r="O3083" i="1"/>
  <c r="P3083" i="1"/>
  <c r="Q3083" i="1"/>
  <c r="N3083" i="1"/>
  <c r="P2736" i="1"/>
  <c r="Q2736" i="1"/>
  <c r="N2736" i="1"/>
  <c r="O2736" i="1"/>
  <c r="O3001" i="1"/>
  <c r="P3001" i="1"/>
  <c r="Q3001" i="1"/>
  <c r="N3001" i="1"/>
  <c r="P1815" i="1"/>
  <c r="Q1815" i="1"/>
  <c r="N1815" i="1"/>
  <c r="O1815" i="1"/>
  <c r="P1814" i="1"/>
  <c r="Q1814" i="1"/>
  <c r="O1814" i="1"/>
  <c r="N1814" i="1"/>
  <c r="O3634" i="1"/>
  <c r="P3634" i="1"/>
  <c r="Q3634" i="1"/>
  <c r="N3634" i="1"/>
  <c r="O2761" i="1"/>
  <c r="P2761" i="1"/>
  <c r="Q2761" i="1"/>
  <c r="N2761" i="1"/>
  <c r="O2889" i="1"/>
  <c r="P2889" i="1"/>
  <c r="Q2889" i="1"/>
  <c r="N2889" i="1"/>
  <c r="O1749" i="1"/>
  <c r="P1749" i="1"/>
  <c r="Q1749" i="1"/>
  <c r="N1749" i="1"/>
  <c r="P523" i="1"/>
  <c r="Q523" i="1"/>
  <c r="N523" i="1"/>
  <c r="O523" i="1"/>
  <c r="O3555" i="1"/>
  <c r="P3555" i="1"/>
  <c r="Q3555" i="1"/>
  <c r="N3555" i="1"/>
  <c r="P64" i="1"/>
  <c r="Q64" i="1"/>
  <c r="O64" i="1"/>
  <c r="N64" i="1"/>
  <c r="P1698" i="1"/>
  <c r="Q1698" i="1"/>
  <c r="N1698" i="1"/>
  <c r="O1698" i="1"/>
  <c r="P913" i="1"/>
  <c r="Q913" i="1"/>
  <c r="N913" i="1"/>
  <c r="O913" i="1"/>
  <c r="O3779" i="1"/>
  <c r="P3779" i="1"/>
  <c r="Q3779" i="1"/>
  <c r="N3779" i="1"/>
  <c r="P396" i="1"/>
  <c r="Q396" i="1"/>
  <c r="O396" i="1"/>
  <c r="N396" i="1"/>
  <c r="P51" i="1"/>
  <c r="Q51" i="1"/>
  <c r="O51" i="1"/>
  <c r="N51" i="1"/>
  <c r="O466" i="1"/>
  <c r="P466" i="1"/>
  <c r="Q466" i="1"/>
  <c r="N466" i="1"/>
  <c r="O241" i="1"/>
  <c r="P241" i="1"/>
  <c r="Q241" i="1"/>
  <c r="N241" i="1"/>
  <c r="P1412" i="1"/>
  <c r="Q1412" i="1"/>
  <c r="N1412" i="1"/>
  <c r="O1412" i="1"/>
  <c r="O973" i="1"/>
  <c r="P973" i="1"/>
  <c r="Q973" i="1"/>
  <c r="N973" i="1"/>
  <c r="O3499" i="1"/>
  <c r="P3499" i="1"/>
  <c r="Q3499" i="1"/>
  <c r="N3499" i="1"/>
  <c r="O1789" i="1"/>
  <c r="P1789" i="1"/>
  <c r="Q1789" i="1"/>
  <c r="N1789" i="1"/>
  <c r="P483" i="1"/>
  <c r="Q483" i="1"/>
  <c r="O483" i="1"/>
  <c r="N483" i="1"/>
  <c r="O3028" i="1"/>
  <c r="P3028" i="1"/>
  <c r="Q3028" i="1"/>
  <c r="N3028" i="1"/>
  <c r="P94" i="1"/>
  <c r="Q94" i="1"/>
  <c r="N94" i="1"/>
  <c r="O94" i="1"/>
  <c r="O655" i="1"/>
  <c r="P655" i="1"/>
  <c r="Q655" i="1"/>
  <c r="N655" i="1"/>
  <c r="P76" i="1"/>
  <c r="Q76" i="1"/>
  <c r="N76" i="1"/>
  <c r="O76" i="1"/>
  <c r="O3810" i="1"/>
  <c r="P3810" i="1"/>
  <c r="Q3810" i="1"/>
  <c r="N3810" i="1"/>
  <c r="P309" i="1"/>
  <c r="Q309" i="1"/>
  <c r="N309" i="1"/>
  <c r="O309" i="1"/>
  <c r="O2338" i="1"/>
  <c r="P2338" i="1"/>
  <c r="Q2338" i="1"/>
  <c r="N2338" i="1"/>
  <c r="O1255" i="1"/>
  <c r="P1255" i="1"/>
  <c r="Q1255" i="1"/>
  <c r="N1255" i="1"/>
  <c r="P1011" i="1"/>
  <c r="Q1011" i="1"/>
  <c r="N1011" i="1"/>
  <c r="O1011" i="1"/>
  <c r="O2197" i="1"/>
  <c r="P2197" i="1"/>
  <c r="Q2197" i="1"/>
  <c r="N2197" i="1"/>
  <c r="O2490" i="1"/>
  <c r="P2490" i="1"/>
  <c r="Q2490" i="1"/>
  <c r="N2490" i="1"/>
  <c r="O3833" i="1"/>
  <c r="P3833" i="1"/>
  <c r="Q3833" i="1"/>
  <c r="N3833" i="1"/>
  <c r="O2890" i="1"/>
  <c r="P2890" i="1"/>
  <c r="Q2890" i="1"/>
  <c r="N2890" i="1"/>
  <c r="P883" i="1"/>
  <c r="Q883" i="1"/>
  <c r="N883" i="1"/>
  <c r="O883" i="1"/>
  <c r="O2701" i="1"/>
  <c r="P2701" i="1"/>
  <c r="Q2701" i="1"/>
  <c r="N2701" i="1"/>
  <c r="O2202" i="1"/>
  <c r="P2202" i="1"/>
  <c r="Q2202" i="1"/>
  <c r="N2202" i="1"/>
  <c r="P1531" i="1"/>
  <c r="Q1531" i="1"/>
  <c r="N1531" i="1"/>
  <c r="O1531" i="1"/>
  <c r="O2561" i="1"/>
  <c r="P2561" i="1"/>
  <c r="Q2561" i="1"/>
  <c r="N2561" i="1"/>
  <c r="O3015" i="1"/>
  <c r="P3015" i="1"/>
  <c r="Q3015" i="1"/>
  <c r="N3015" i="1"/>
  <c r="P552" i="1"/>
  <c r="Q552" i="1"/>
  <c r="N552" i="1"/>
  <c r="O552" i="1"/>
  <c r="O441" i="1"/>
  <c r="P441" i="1"/>
  <c r="Q441" i="1"/>
  <c r="N441" i="1"/>
  <c r="O3341" i="1"/>
  <c r="P3341" i="1"/>
  <c r="Q3341" i="1"/>
  <c r="N3341" i="1"/>
  <c r="O605" i="1"/>
  <c r="P605" i="1"/>
  <c r="Q605" i="1"/>
  <c r="N605" i="1"/>
  <c r="O428" i="1"/>
  <c r="P428" i="1"/>
  <c r="Q428" i="1"/>
  <c r="N428" i="1"/>
  <c r="P1813" i="1"/>
  <c r="Q1813" i="1"/>
  <c r="N1813" i="1"/>
  <c r="O1813" i="1"/>
  <c r="P807" i="1"/>
  <c r="Q807" i="1"/>
  <c r="N807" i="1"/>
  <c r="O807" i="1"/>
  <c r="O1239" i="1"/>
  <c r="P1239" i="1"/>
  <c r="Q1239" i="1"/>
  <c r="N1239" i="1"/>
  <c r="O1411" i="1"/>
  <c r="P1411" i="1"/>
  <c r="Q1411" i="1"/>
  <c r="N1411" i="1"/>
  <c r="O1351" i="1"/>
  <c r="P1351" i="1"/>
  <c r="Q1351" i="1"/>
  <c r="N1351" i="1"/>
  <c r="O2182" i="1"/>
  <c r="P2182" i="1"/>
  <c r="Q2182" i="1"/>
  <c r="N2182" i="1"/>
  <c r="O1939" i="1"/>
  <c r="P1939" i="1"/>
  <c r="Q1939" i="1"/>
  <c r="N1939" i="1"/>
  <c r="P177" i="1"/>
  <c r="Q177" i="1"/>
  <c r="N177" i="1"/>
  <c r="O177" i="1"/>
  <c r="O2289" i="1"/>
  <c r="P2289" i="1"/>
  <c r="Q2289" i="1"/>
  <c r="N2289" i="1"/>
  <c r="O3732" i="1"/>
  <c r="P3732" i="1"/>
  <c r="Q3732" i="1"/>
  <c r="N3732" i="1"/>
  <c r="O3495" i="1"/>
  <c r="P3495" i="1"/>
  <c r="Q3495" i="1"/>
  <c r="N3495" i="1"/>
  <c r="O2352" i="1"/>
  <c r="P2352" i="1"/>
  <c r="Q2352" i="1"/>
  <c r="N2352" i="1"/>
  <c r="O386" i="1"/>
  <c r="P386" i="1"/>
  <c r="Q386" i="1"/>
  <c r="N386" i="1"/>
  <c r="O2778" i="1"/>
  <c r="P2778" i="1"/>
  <c r="Q2778" i="1"/>
  <c r="N2778" i="1"/>
  <c r="P3962" i="1"/>
  <c r="Q3962" i="1"/>
  <c r="N3962" i="1"/>
  <c r="O3962" i="1"/>
  <c r="O3123" i="1"/>
  <c r="P3123" i="1"/>
  <c r="Q3123" i="1"/>
  <c r="N3123" i="1"/>
  <c r="O2201" i="1"/>
  <c r="P2201" i="1"/>
  <c r="Q2201" i="1"/>
  <c r="N2201" i="1"/>
  <c r="P1139" i="1"/>
  <c r="Q1139" i="1"/>
  <c r="N1139" i="1"/>
  <c r="O1139" i="1"/>
  <c r="O829" i="1"/>
  <c r="P829" i="1"/>
  <c r="Q829" i="1"/>
  <c r="N829" i="1"/>
  <c r="P252" i="1"/>
  <c r="Q252" i="1"/>
  <c r="N252" i="1"/>
  <c r="O252" i="1"/>
  <c r="O157" i="1"/>
  <c r="P157" i="1"/>
  <c r="Q157" i="1"/>
  <c r="N157" i="1"/>
  <c r="P609" i="1"/>
  <c r="Q609" i="1"/>
  <c r="O609" i="1"/>
  <c r="N609" i="1"/>
  <c r="P1812" i="1"/>
  <c r="Q1812" i="1"/>
  <c r="N1812" i="1"/>
  <c r="O1812" i="1"/>
  <c r="O3611" i="1"/>
  <c r="P3611" i="1"/>
  <c r="Q3611" i="1"/>
  <c r="N3611" i="1"/>
  <c r="O3487" i="1"/>
  <c r="P3487" i="1"/>
  <c r="Q3487" i="1"/>
  <c r="N3487" i="1"/>
  <c r="O407" i="1"/>
  <c r="P407" i="1"/>
  <c r="Q407" i="1"/>
  <c r="N407" i="1"/>
  <c r="O3776" i="1"/>
  <c r="P3776" i="1"/>
  <c r="Q3776" i="1"/>
  <c r="N3776" i="1"/>
  <c r="P106" i="1"/>
  <c r="Q106" i="1"/>
  <c r="O106" i="1"/>
  <c r="N106" i="1"/>
  <c r="O3699" i="1"/>
  <c r="P3699" i="1"/>
  <c r="Q3699" i="1"/>
  <c r="N3699" i="1"/>
  <c r="O763" i="1"/>
  <c r="P763" i="1"/>
  <c r="Q763" i="1"/>
  <c r="N763" i="1"/>
  <c r="O702" i="1"/>
  <c r="P702" i="1"/>
  <c r="Q702" i="1"/>
  <c r="N702" i="1"/>
  <c r="O162" i="1"/>
  <c r="P162" i="1"/>
  <c r="Q162" i="1"/>
  <c r="N162" i="1"/>
  <c r="O3559" i="1"/>
  <c r="P3559" i="1"/>
  <c r="Q3559" i="1"/>
  <c r="N3559" i="1"/>
  <c r="P349" i="1"/>
  <c r="Q349" i="1"/>
  <c r="N349" i="1"/>
  <c r="O349" i="1"/>
  <c r="O1423" i="1"/>
  <c r="P1423" i="1"/>
  <c r="Q1423" i="1"/>
  <c r="N1423" i="1"/>
  <c r="P201" i="1"/>
  <c r="Q201" i="1"/>
  <c r="N201" i="1"/>
  <c r="O201" i="1"/>
  <c r="O1530" i="1"/>
  <c r="P1530" i="1"/>
  <c r="Q1530" i="1"/>
  <c r="N1530" i="1"/>
  <c r="O882" i="1"/>
  <c r="P882" i="1"/>
  <c r="Q882" i="1"/>
  <c r="N882" i="1"/>
  <c r="O1273" i="1"/>
  <c r="P1273" i="1"/>
  <c r="Q1273" i="1"/>
  <c r="N1273" i="1"/>
  <c r="O231" i="1"/>
  <c r="P231" i="1"/>
  <c r="Q231" i="1"/>
  <c r="N231" i="1"/>
  <c r="P3961" i="1"/>
  <c r="Q3961" i="1"/>
  <c r="N3961" i="1"/>
  <c r="O3961" i="1"/>
  <c r="P3960" i="1"/>
  <c r="Q3960" i="1"/>
  <c r="N3960" i="1"/>
  <c r="O3960" i="1"/>
  <c r="P3959" i="1"/>
  <c r="Q3959" i="1"/>
  <c r="N3959" i="1"/>
  <c r="O3959" i="1"/>
  <c r="O2687" i="1"/>
  <c r="P2687" i="1"/>
  <c r="Q2687" i="1"/>
  <c r="N2687" i="1"/>
  <c r="O3224" i="1"/>
  <c r="P3224" i="1"/>
  <c r="Q3224" i="1"/>
  <c r="N3224" i="1"/>
  <c r="O3530" i="1"/>
  <c r="P3530" i="1"/>
  <c r="Q3530" i="1"/>
  <c r="N3530" i="1"/>
  <c r="P3958" i="1"/>
  <c r="Q3958" i="1"/>
  <c r="N3958" i="1"/>
  <c r="O3958" i="1"/>
  <c r="P3957" i="1"/>
  <c r="Q3957" i="1"/>
  <c r="N3957" i="1"/>
  <c r="O3957" i="1"/>
  <c r="P3956" i="1"/>
  <c r="Q3956" i="1"/>
  <c r="N3956" i="1"/>
  <c r="O3956" i="1"/>
  <c r="P3955" i="1"/>
  <c r="Q3955" i="1"/>
  <c r="N3955" i="1"/>
  <c r="O3955" i="1"/>
  <c r="P3954" i="1"/>
  <c r="Q3954" i="1"/>
  <c r="N3954" i="1"/>
  <c r="O3954" i="1"/>
  <c r="P3953" i="1"/>
  <c r="Q3953" i="1"/>
  <c r="N3953" i="1"/>
  <c r="O3953" i="1"/>
  <c r="P3952" i="1"/>
  <c r="Q3952" i="1"/>
  <c r="N3952" i="1"/>
  <c r="O3952" i="1"/>
  <c r="P3951" i="1"/>
  <c r="Q3951" i="1"/>
  <c r="N3951" i="1"/>
  <c r="O3951" i="1"/>
  <c r="P3950" i="1"/>
  <c r="Q3950" i="1"/>
  <c r="N3950" i="1"/>
  <c r="O3950" i="1"/>
  <c r="P3949" i="1"/>
  <c r="Q3949" i="1"/>
  <c r="N3949" i="1"/>
  <c r="O3949" i="1"/>
  <c r="P3948" i="1"/>
  <c r="Q3948" i="1"/>
  <c r="N3948" i="1"/>
  <c r="O3948" i="1"/>
  <c r="P3947" i="1"/>
  <c r="Q3947" i="1"/>
  <c r="N3947" i="1"/>
  <c r="O3947" i="1"/>
  <c r="P3946" i="1"/>
  <c r="Q3946" i="1"/>
  <c r="N3946" i="1"/>
  <c r="O3946" i="1"/>
  <c r="P3945" i="1"/>
  <c r="Q3945" i="1"/>
  <c r="N3945" i="1"/>
  <c r="O3945" i="1"/>
  <c r="P3944" i="1"/>
  <c r="Q3944" i="1"/>
  <c r="N3944" i="1"/>
  <c r="O3944" i="1"/>
  <c r="P3943" i="1"/>
  <c r="Q3943" i="1"/>
  <c r="N3943" i="1"/>
  <c r="O3943" i="1"/>
  <c r="P3942" i="1"/>
  <c r="Q3942" i="1"/>
  <c r="N3942" i="1"/>
  <c r="O3942" i="1"/>
  <c r="P3941" i="1"/>
  <c r="Q3941" i="1"/>
  <c r="N3941" i="1"/>
  <c r="O3941" i="1"/>
  <c r="P3940" i="1"/>
  <c r="Q3940" i="1"/>
  <c r="N3940" i="1"/>
  <c r="O3940" i="1"/>
  <c r="P3939" i="1"/>
  <c r="Q3939" i="1"/>
  <c r="N3939" i="1"/>
  <c r="O3939" i="1"/>
  <c r="P3938" i="1"/>
  <c r="Q3938" i="1"/>
  <c r="N3938" i="1"/>
  <c r="O3938" i="1"/>
  <c r="P3937" i="1"/>
  <c r="Q3937" i="1"/>
  <c r="N3937" i="1"/>
  <c r="O3937" i="1"/>
  <c r="P3936" i="1"/>
  <c r="Q3936" i="1"/>
  <c r="N3936" i="1"/>
  <c r="O3936" i="1"/>
  <c r="P3935" i="1"/>
  <c r="Q3935" i="1"/>
  <c r="N3935" i="1"/>
  <c r="O3935" i="1"/>
  <c r="P3934" i="1"/>
  <c r="Q3934" i="1"/>
  <c r="N3934" i="1"/>
  <c r="O3934" i="1"/>
  <c r="P3933" i="1"/>
  <c r="Q3933" i="1"/>
  <c r="N3933" i="1"/>
  <c r="O3933" i="1"/>
  <c r="P3932" i="1"/>
  <c r="Q3932" i="1"/>
  <c r="N3932" i="1"/>
  <c r="O3932" i="1"/>
  <c r="P3931" i="1"/>
  <c r="Q3931" i="1"/>
  <c r="N3931" i="1"/>
  <c r="O3931" i="1"/>
  <c r="P3930" i="1"/>
  <c r="Q3930" i="1"/>
  <c r="N3930" i="1"/>
  <c r="O3930" i="1"/>
  <c r="P3929" i="1"/>
  <c r="Q3929" i="1"/>
  <c r="N3929" i="1"/>
  <c r="O3929" i="1"/>
  <c r="P3928" i="1"/>
  <c r="Q3928" i="1"/>
  <c r="N3928" i="1"/>
  <c r="O3928" i="1"/>
  <c r="P3927" i="1"/>
  <c r="Q3927" i="1"/>
  <c r="N3927" i="1"/>
  <c r="O3927" i="1"/>
  <c r="P3926" i="1"/>
  <c r="Q3926" i="1"/>
  <c r="N3926" i="1"/>
  <c r="O3926" i="1"/>
  <c r="O1913" i="1"/>
  <c r="P1913" i="1"/>
  <c r="Q1913" i="1"/>
  <c r="N1913" i="1"/>
  <c r="O3703" i="1"/>
  <c r="P3703" i="1"/>
  <c r="Q3703" i="1"/>
  <c r="N3703" i="1"/>
  <c r="O1151" i="1"/>
  <c r="P1151" i="1"/>
  <c r="Q1151" i="1"/>
  <c r="N1151" i="1"/>
  <c r="O1330" i="1"/>
  <c r="P1330" i="1"/>
  <c r="Q1330" i="1"/>
  <c r="N1330" i="1"/>
  <c r="O1100" i="1"/>
  <c r="P1100" i="1"/>
  <c r="Q1100" i="1"/>
  <c r="N1100" i="1"/>
  <c r="O1781" i="1"/>
  <c r="P1781" i="1"/>
  <c r="Q1781" i="1"/>
  <c r="N1781" i="1"/>
  <c r="O2387" i="1"/>
  <c r="P2387" i="1"/>
  <c r="Q2387" i="1"/>
  <c r="N2387" i="1"/>
  <c r="P73" i="1"/>
  <c r="Q73" i="1"/>
  <c r="O73" i="1"/>
  <c r="N73" i="1"/>
  <c r="P436" i="1"/>
  <c r="Q436" i="1"/>
  <c r="N436" i="1"/>
  <c r="O436" i="1"/>
  <c r="O3383" i="1"/>
  <c r="P3383" i="1"/>
  <c r="Q3383" i="1"/>
  <c r="N3383" i="1"/>
  <c r="P415" i="1"/>
  <c r="Q415" i="1"/>
  <c r="N415" i="1"/>
  <c r="O415" i="1"/>
  <c r="P239" i="1"/>
  <c r="Q239" i="1"/>
  <c r="N239" i="1"/>
  <c r="O239" i="1"/>
  <c r="O3849" i="1"/>
  <c r="P3849" i="1"/>
  <c r="Q3849" i="1"/>
  <c r="N3849" i="1"/>
  <c r="O3675" i="1"/>
  <c r="P3675" i="1"/>
  <c r="Q3675" i="1"/>
  <c r="N3675" i="1"/>
  <c r="N3925" i="1"/>
  <c r="O3925" i="1"/>
  <c r="P3925" i="1"/>
  <c r="Q3925" i="1"/>
  <c r="P2512" i="1"/>
  <c r="Q2512" i="1"/>
  <c r="N2512" i="1"/>
  <c r="O2512" i="1"/>
  <c r="P944" i="1"/>
  <c r="Q944" i="1"/>
  <c r="N944" i="1"/>
  <c r="O944" i="1"/>
  <c r="O2302" i="1"/>
  <c r="P2302" i="1"/>
  <c r="Q2302" i="1"/>
  <c r="N2302" i="1"/>
  <c r="O1276" i="1"/>
  <c r="P1276" i="1"/>
  <c r="Q1276" i="1"/>
  <c r="N1276" i="1"/>
  <c r="P30" i="1"/>
  <c r="Q30" i="1"/>
  <c r="N30" i="1"/>
  <c r="O30" i="1"/>
  <c r="O409" i="1"/>
  <c r="P409" i="1"/>
  <c r="Q409" i="1"/>
  <c r="N409" i="1"/>
  <c r="O1467" i="1"/>
  <c r="P1467" i="1"/>
  <c r="Q1467" i="1"/>
  <c r="N1467" i="1"/>
  <c r="O1187" i="1"/>
  <c r="P1187" i="1"/>
  <c r="Q1187" i="1"/>
  <c r="N1187" i="1"/>
  <c r="P3924" i="1"/>
  <c r="Q3924" i="1"/>
  <c r="N3924" i="1"/>
  <c r="O3924" i="1"/>
  <c r="O1870" i="1"/>
  <c r="P1870" i="1"/>
  <c r="Q1870" i="1"/>
  <c r="N1870" i="1"/>
  <c r="O3737" i="1"/>
  <c r="P3737" i="1"/>
  <c r="Q3737" i="1"/>
  <c r="N3737" i="1"/>
  <c r="O1097" i="1"/>
  <c r="P1097" i="1"/>
  <c r="Q1097" i="1"/>
  <c r="N1097" i="1"/>
  <c r="P3030" i="1"/>
  <c r="Q3030" i="1"/>
  <c r="N3030" i="1"/>
  <c r="O3030" i="1"/>
  <c r="P333" i="1"/>
  <c r="Q333" i="1"/>
  <c r="N333" i="1"/>
  <c r="O333" i="1"/>
  <c r="O426" i="1"/>
  <c r="P426" i="1"/>
  <c r="Q426" i="1"/>
  <c r="N426" i="1"/>
  <c r="O194" i="1"/>
  <c r="P194" i="1"/>
  <c r="Q194" i="1"/>
  <c r="N194" i="1"/>
  <c r="O688" i="1"/>
  <c r="P688" i="1"/>
  <c r="Q688" i="1"/>
  <c r="N688" i="1"/>
  <c r="O2847" i="1"/>
  <c r="P2847" i="1"/>
  <c r="Q2847" i="1"/>
  <c r="N2847" i="1"/>
  <c r="P3923" i="1"/>
  <c r="Q3923" i="1"/>
  <c r="N3923" i="1"/>
  <c r="O3923" i="1"/>
  <c r="O2686" i="1"/>
  <c r="P2686" i="1"/>
  <c r="Q2686" i="1"/>
  <c r="N2686" i="1"/>
  <c r="O3589" i="1"/>
  <c r="P3589" i="1"/>
  <c r="Q3589" i="1"/>
  <c r="N3589" i="1"/>
  <c r="P242" i="1"/>
  <c r="Q242" i="1"/>
  <c r="N242" i="1"/>
  <c r="O242" i="1"/>
  <c r="P7" i="1"/>
  <c r="Q7" i="1"/>
  <c r="O7" i="1"/>
  <c r="N7" i="1"/>
  <c r="P295" i="1"/>
  <c r="Q295" i="1"/>
  <c r="N295" i="1"/>
  <c r="O295" i="1"/>
  <c r="P3922" i="1"/>
  <c r="Q3922" i="1"/>
  <c r="N3922" i="1"/>
  <c r="O3922" i="1"/>
  <c r="O1746" i="1"/>
  <c r="P1746" i="1"/>
  <c r="Q1746" i="1"/>
  <c r="N1746" i="1"/>
  <c r="O2742" i="1"/>
  <c r="P2742" i="1"/>
  <c r="Q2742" i="1"/>
  <c r="N2742" i="1"/>
  <c r="O1090" i="1"/>
  <c r="P1090" i="1"/>
  <c r="Q1090" i="1"/>
  <c r="N1090" i="1"/>
  <c r="P3921" i="1"/>
  <c r="Q3921" i="1"/>
  <c r="N3921" i="1"/>
  <c r="O3921" i="1"/>
  <c r="O699" i="1"/>
  <c r="P699" i="1"/>
  <c r="Q699" i="1"/>
  <c r="N699" i="1"/>
  <c r="P626" i="1"/>
  <c r="Q626" i="1"/>
  <c r="N626" i="1"/>
  <c r="O626" i="1"/>
  <c r="P978" i="1"/>
  <c r="Q978" i="1"/>
  <c r="N978" i="1"/>
  <c r="O978" i="1"/>
  <c r="O1943" i="1"/>
  <c r="P1943" i="1"/>
  <c r="Q1943" i="1"/>
  <c r="N1943" i="1"/>
  <c r="P31" i="1"/>
  <c r="Q31" i="1"/>
  <c r="N31" i="1"/>
  <c r="O31" i="1"/>
  <c r="O2457" i="1"/>
  <c r="P2457" i="1"/>
  <c r="Q2457" i="1"/>
  <c r="N2457" i="1"/>
  <c r="P2150" i="1"/>
  <c r="Q2150" i="1"/>
  <c r="N2150" i="1"/>
  <c r="O2150" i="1"/>
  <c r="P14" i="1"/>
  <c r="Q14" i="1"/>
  <c r="N14" i="1"/>
  <c r="O14" i="1"/>
  <c r="P33" i="1"/>
  <c r="Q33" i="1"/>
  <c r="N33" i="1"/>
  <c r="O33" i="1"/>
  <c r="O126" i="1"/>
  <c r="P126" i="1"/>
  <c r="Q126" i="1"/>
  <c r="N126" i="1"/>
  <c r="P3920" i="1"/>
  <c r="Q3920" i="1"/>
  <c r="N3920" i="1"/>
  <c r="O3920" i="1"/>
  <c r="O3685" i="1"/>
  <c r="P3685" i="1"/>
  <c r="Q3685" i="1"/>
  <c r="N3685" i="1"/>
  <c r="O3881" i="1"/>
  <c r="P3881" i="1"/>
  <c r="Q3881" i="1"/>
  <c r="N3881" i="1"/>
  <c r="O3715" i="1"/>
  <c r="P3715" i="1"/>
  <c r="Q3715" i="1"/>
  <c r="N3715" i="1"/>
  <c r="O3138" i="1"/>
  <c r="P3138" i="1"/>
  <c r="Q3138" i="1"/>
  <c r="N3138" i="1"/>
  <c r="O1113" i="1"/>
  <c r="P1113" i="1"/>
  <c r="Q1113" i="1"/>
  <c r="N1113" i="1"/>
  <c r="P211" i="1"/>
  <c r="Q211" i="1"/>
  <c r="N211" i="1"/>
  <c r="O211" i="1"/>
  <c r="O468" i="1"/>
  <c r="P468" i="1"/>
  <c r="Q468" i="1"/>
  <c r="N468" i="1"/>
  <c r="O810" i="1"/>
  <c r="P810" i="1"/>
  <c r="Q810" i="1"/>
  <c r="N810" i="1"/>
  <c r="O3057" i="1"/>
  <c r="P3057" i="1"/>
  <c r="Q3057" i="1"/>
  <c r="N3057" i="1"/>
  <c r="P27" i="1"/>
  <c r="Q27" i="1"/>
  <c r="N27" i="1"/>
  <c r="O27" i="1"/>
  <c r="P9" i="1"/>
  <c r="Q9" i="1"/>
  <c r="O9" i="1"/>
  <c r="N9" i="1"/>
  <c r="P50" i="1"/>
  <c r="Q50" i="1"/>
  <c r="O50" i="1"/>
  <c r="N50" i="1"/>
  <c r="P42" i="1"/>
  <c r="Q42" i="1"/>
  <c r="O42" i="1"/>
  <c r="N42" i="1"/>
  <c r="P101" i="1"/>
  <c r="Q101" i="1"/>
  <c r="N101" i="1"/>
  <c r="O101" i="1"/>
  <c r="O3887" i="1"/>
  <c r="P3887" i="1"/>
  <c r="Q3887" i="1"/>
  <c r="N3887" i="1"/>
  <c r="O3329" i="1"/>
  <c r="P3329" i="1"/>
  <c r="Q3329" i="1"/>
  <c r="N3329" i="1"/>
  <c r="O1764" i="1"/>
  <c r="P1764" i="1"/>
  <c r="Q1764" i="1"/>
  <c r="N1764" i="1"/>
  <c r="P616" i="1"/>
  <c r="Q616" i="1"/>
  <c r="N616" i="1"/>
  <c r="O616" i="1"/>
  <c r="P78" i="1"/>
  <c r="Q78" i="1"/>
  <c r="N78" i="1"/>
  <c r="O78" i="1"/>
  <c r="P81" i="1"/>
  <c r="Q81" i="1"/>
  <c r="N81" i="1"/>
  <c r="O81" i="1"/>
  <c r="O1074" i="1"/>
  <c r="P1074" i="1"/>
  <c r="Q1074" i="1"/>
  <c r="N1074" i="1"/>
  <c r="O149" i="1"/>
  <c r="P149" i="1"/>
  <c r="Q149" i="1"/>
  <c r="N149" i="1"/>
  <c r="O421" i="1"/>
  <c r="P421" i="1"/>
  <c r="Q421" i="1"/>
  <c r="N421" i="1"/>
  <c r="O2517" i="1"/>
  <c r="P2517" i="1"/>
  <c r="Q2517" i="1"/>
  <c r="N2517" i="1"/>
  <c r="O1961" i="1"/>
  <c r="P1961" i="1"/>
  <c r="Q1961" i="1"/>
  <c r="N1961" i="1"/>
  <c r="P3919" i="1"/>
  <c r="Q3919" i="1"/>
  <c r="N3919" i="1"/>
  <c r="O3919" i="1"/>
  <c r="O3714" i="1"/>
  <c r="P3714" i="1"/>
  <c r="Q3714" i="1"/>
  <c r="N3714" i="1"/>
  <c r="O3593" i="1"/>
  <c r="P3593" i="1"/>
  <c r="Q3593" i="1"/>
  <c r="N3593" i="1"/>
  <c r="P58" i="1"/>
  <c r="Q58" i="1"/>
  <c r="N58" i="1"/>
  <c r="O58" i="1"/>
  <c r="O896" i="1"/>
  <c r="P896" i="1"/>
  <c r="Q896" i="1"/>
  <c r="N896" i="1"/>
  <c r="O496" i="1"/>
  <c r="P496" i="1"/>
  <c r="Q496" i="1"/>
  <c r="N496" i="1"/>
  <c r="O2005" i="1"/>
  <c r="P2005" i="1"/>
  <c r="Q2005" i="1"/>
  <c r="N2005" i="1"/>
  <c r="P3842" i="1"/>
  <c r="Q3842" i="1"/>
  <c r="N3842" i="1"/>
  <c r="O3842" i="1"/>
  <c r="O3056" i="1"/>
  <c r="P3056" i="1"/>
  <c r="Q3056" i="1"/>
  <c r="N3056" i="1"/>
  <c r="O2084" i="1"/>
  <c r="P2084" i="1"/>
  <c r="Q2084" i="1"/>
  <c r="N2084" i="1"/>
  <c r="P305" i="1"/>
  <c r="Q305" i="1"/>
  <c r="N305" i="1"/>
  <c r="O305" i="1"/>
  <c r="P3221" i="1"/>
  <c r="Q3221" i="1"/>
  <c r="N3221" i="1"/>
  <c r="O3221" i="1"/>
  <c r="O2276" i="1"/>
  <c r="P2276" i="1"/>
  <c r="Q2276" i="1"/>
  <c r="N2276" i="1"/>
  <c r="O1049" i="1"/>
  <c r="P1049" i="1"/>
  <c r="Q1049" i="1"/>
  <c r="N1049" i="1"/>
  <c r="O2332" i="1"/>
  <c r="P2332" i="1"/>
  <c r="Q2332" i="1"/>
  <c r="N2332" i="1"/>
  <c r="O1237" i="1"/>
  <c r="P1237" i="1"/>
  <c r="Q1237" i="1"/>
  <c r="N1237" i="1"/>
  <c r="O3868" i="1"/>
  <c r="P3868" i="1"/>
  <c r="Q3868" i="1"/>
  <c r="N3868" i="1"/>
  <c r="O3461" i="1"/>
  <c r="P3461" i="1"/>
  <c r="Q3461" i="1"/>
  <c r="N3461" i="1"/>
  <c r="O2651" i="1"/>
  <c r="P2651" i="1"/>
  <c r="Q2651" i="1"/>
  <c r="N2651" i="1"/>
  <c r="P122" i="1"/>
  <c r="Q122" i="1"/>
  <c r="N122" i="1"/>
  <c r="O122" i="1"/>
  <c r="P1363" i="1"/>
  <c r="Q1363" i="1"/>
  <c r="N1363" i="1"/>
  <c r="O1363" i="1"/>
  <c r="P1738" i="1"/>
  <c r="Q1738" i="1"/>
  <c r="O1738" i="1"/>
  <c r="N1738" i="1"/>
  <c r="O3442" i="1"/>
  <c r="P3442" i="1"/>
  <c r="Q3442" i="1"/>
  <c r="N3442" i="1"/>
  <c r="P19" i="1"/>
  <c r="Q19" i="1"/>
  <c r="O19" i="1"/>
  <c r="N19" i="1"/>
  <c r="P47" i="1"/>
  <c r="Q47" i="1"/>
  <c r="O47" i="1"/>
  <c r="N47" i="1"/>
  <c r="O3553" i="1"/>
  <c r="P3553" i="1"/>
  <c r="Q3553" i="1"/>
  <c r="N3553" i="1"/>
  <c r="O1722" i="1"/>
  <c r="P1722" i="1"/>
  <c r="Q1722" i="1"/>
  <c r="N1722" i="1"/>
  <c r="P56" i="1"/>
  <c r="Q56" i="1"/>
  <c r="N56" i="1"/>
  <c r="O56" i="1"/>
  <c r="O3440" i="1"/>
  <c r="P3440" i="1"/>
  <c r="Q3440" i="1"/>
  <c r="N3440" i="1"/>
  <c r="O2042" i="1"/>
  <c r="P2042" i="1"/>
  <c r="Q2042" i="1"/>
  <c r="N2042" i="1"/>
  <c r="O1181" i="1"/>
  <c r="P1181" i="1"/>
  <c r="Q1181" i="1"/>
  <c r="N1181" i="1"/>
  <c r="P1811" i="1"/>
  <c r="Q1811" i="1"/>
  <c r="N1811" i="1"/>
  <c r="O1811" i="1"/>
  <c r="O1179" i="1"/>
  <c r="P1179" i="1"/>
  <c r="Q1179" i="1"/>
  <c r="N1179" i="1"/>
  <c r="P12" i="1"/>
  <c r="Q12" i="1"/>
  <c r="N12" i="1"/>
  <c r="O12" i="1"/>
  <c r="O1987" i="1"/>
  <c r="P1987" i="1"/>
  <c r="Q1987" i="1"/>
  <c r="N1987" i="1"/>
  <c r="P1163" i="1"/>
  <c r="Q1163" i="1"/>
  <c r="N1163" i="1"/>
  <c r="O1163" i="1"/>
  <c r="O2655" i="1"/>
  <c r="P2655" i="1"/>
  <c r="Q2655" i="1"/>
  <c r="N2655" i="1"/>
  <c r="O1192" i="1"/>
  <c r="P1192" i="1"/>
  <c r="Q1192" i="1"/>
  <c r="N1192" i="1"/>
  <c r="O405" i="1"/>
  <c r="P405" i="1"/>
  <c r="Q405" i="1"/>
  <c r="N405" i="1"/>
  <c r="P205" i="1"/>
  <c r="Q205" i="1"/>
  <c r="N205" i="1"/>
  <c r="O205" i="1"/>
  <c r="P168" i="1"/>
  <c r="Q168" i="1"/>
  <c r="N168" i="1"/>
  <c r="O168" i="1"/>
  <c r="O3767" i="1"/>
  <c r="P3767" i="1"/>
  <c r="Q3767" i="1"/>
  <c r="N3767" i="1"/>
  <c r="P2926" i="1"/>
  <c r="Q2926" i="1"/>
  <c r="N2926" i="1"/>
  <c r="O2926" i="1"/>
  <c r="O3492" i="1"/>
  <c r="P3492" i="1"/>
  <c r="Q3492" i="1"/>
  <c r="N3492" i="1"/>
  <c r="O602" i="1"/>
  <c r="P602" i="1"/>
  <c r="Q602" i="1"/>
  <c r="N602" i="1"/>
  <c r="O1309" i="1"/>
  <c r="P1309" i="1"/>
  <c r="Q1309" i="1"/>
  <c r="N1309" i="1"/>
  <c r="O1700" i="1"/>
  <c r="P1700" i="1"/>
  <c r="Q1700" i="1"/>
  <c r="N1700" i="1"/>
  <c r="O1498" i="1"/>
  <c r="P1498" i="1"/>
  <c r="Q1498" i="1"/>
  <c r="N1498" i="1"/>
  <c r="O1524" i="1"/>
  <c r="P1524" i="1"/>
  <c r="Q1524" i="1"/>
  <c r="N1524" i="1"/>
  <c r="O2259" i="1"/>
  <c r="P2259" i="1"/>
  <c r="Q2259" i="1"/>
  <c r="N2259" i="1"/>
  <c r="P632" i="1"/>
  <c r="Q632" i="1"/>
  <c r="O632" i="1"/>
  <c r="N632" i="1"/>
  <c r="O377" i="1"/>
  <c r="P377" i="1"/>
  <c r="Q377" i="1"/>
  <c r="N377" i="1"/>
  <c r="O2877" i="1"/>
  <c r="P2877" i="1"/>
  <c r="Q2877" i="1"/>
  <c r="N2877" i="1"/>
  <c r="O2781" i="1"/>
  <c r="P2781" i="1"/>
  <c r="Q2781" i="1"/>
  <c r="N2781" i="1"/>
  <c r="P4" i="1"/>
  <c r="Q4" i="1"/>
  <c r="N4" i="1"/>
  <c r="O4" i="1"/>
  <c r="P606" i="1"/>
  <c r="Q606" i="1"/>
  <c r="N606" i="1"/>
  <c r="O606" i="1"/>
  <c r="P223" i="1"/>
  <c r="Q223" i="1"/>
  <c r="N223" i="1"/>
  <c r="O223" i="1"/>
  <c r="O3493" i="1"/>
  <c r="P3493" i="1"/>
  <c r="Q3493" i="1"/>
  <c r="N3493" i="1"/>
  <c r="P123" i="1"/>
  <c r="Q123" i="1"/>
  <c r="N123" i="1"/>
  <c r="O123" i="1"/>
  <c r="P1021" i="1"/>
  <c r="Q1021" i="1"/>
  <c r="O1021" i="1"/>
  <c r="N1021" i="1"/>
  <c r="O921" i="1"/>
  <c r="P921" i="1"/>
  <c r="Q921" i="1"/>
  <c r="N921" i="1"/>
  <c r="P338" i="1"/>
  <c r="Q338" i="1"/>
  <c r="N338" i="1"/>
  <c r="O338" i="1"/>
  <c r="P1559" i="1"/>
  <c r="Q1559" i="1"/>
  <c r="N1559" i="1"/>
  <c r="O1559" i="1"/>
  <c r="O3918" i="1"/>
  <c r="P3918" i="1"/>
  <c r="Q3918" i="1"/>
  <c r="N3918" i="1"/>
  <c r="P424" i="1"/>
  <c r="Q424" i="1"/>
  <c r="N424" i="1"/>
  <c r="O424" i="1"/>
  <c r="O175" i="1"/>
  <c r="P175" i="1"/>
  <c r="Q175" i="1"/>
  <c r="N175" i="1"/>
  <c r="O3445" i="1"/>
  <c r="P3445" i="1"/>
  <c r="Q3445" i="1"/>
  <c r="N3445" i="1"/>
  <c r="O3846" i="1"/>
  <c r="P3846" i="1"/>
  <c r="Q3846" i="1"/>
  <c r="N3846" i="1"/>
  <c r="O2465" i="1"/>
  <c r="P2465" i="1"/>
  <c r="Q2465" i="1"/>
  <c r="N2465" i="1"/>
  <c r="O1968" i="1"/>
  <c r="P1968" i="1"/>
  <c r="Q1968" i="1"/>
  <c r="N1968" i="1"/>
  <c r="O2219" i="1"/>
  <c r="P2219" i="1"/>
  <c r="Q2219" i="1"/>
  <c r="N2219" i="1"/>
  <c r="P473" i="1"/>
  <c r="Q473" i="1"/>
  <c r="N473" i="1"/>
  <c r="O473" i="1"/>
  <c r="O1213" i="1"/>
  <c r="P1213" i="1"/>
  <c r="Q1213" i="1"/>
  <c r="N1213" i="1"/>
  <c r="P425" i="1"/>
  <c r="Q425" i="1"/>
  <c r="N425" i="1"/>
  <c r="O425" i="1"/>
  <c r="P480" i="1"/>
  <c r="Q480" i="1"/>
  <c r="N480" i="1"/>
  <c r="O480" i="1"/>
  <c r="P148" i="1"/>
  <c r="Q148" i="1"/>
  <c r="N148" i="1"/>
  <c r="O148" i="1"/>
  <c r="P1285" i="1"/>
  <c r="Q1285" i="1"/>
  <c r="N1285" i="1"/>
  <c r="O1285" i="1"/>
  <c r="P10" i="1"/>
  <c r="Q10" i="1"/>
  <c r="N10" i="1"/>
  <c r="O10" i="1"/>
  <c r="P57" i="1"/>
  <c r="Q57" i="1"/>
  <c r="O57" i="1"/>
  <c r="N57" i="1"/>
  <c r="O1604" i="1"/>
  <c r="P1604" i="1"/>
  <c r="Q1604" i="1"/>
  <c r="N1604" i="1"/>
  <c r="O186" i="1"/>
  <c r="P186" i="1"/>
  <c r="Q186" i="1"/>
  <c r="N186" i="1"/>
  <c r="P99" i="1"/>
  <c r="Q99" i="1"/>
  <c r="O99" i="1"/>
  <c r="N99" i="1"/>
  <c r="P459" i="1"/>
  <c r="Q459" i="1"/>
  <c r="N459" i="1"/>
  <c r="O459" i="1"/>
  <c r="O3072" i="1"/>
  <c r="P3072" i="1"/>
  <c r="Q3072" i="1"/>
  <c r="N3072" i="1"/>
  <c r="P1614" i="1"/>
  <c r="Q1614" i="1"/>
  <c r="N1614" i="1"/>
  <c r="O1614" i="1"/>
  <c r="P159" i="1"/>
  <c r="Q159" i="1"/>
  <c r="N159" i="1"/>
  <c r="O159" i="1"/>
  <c r="P3917" i="1"/>
  <c r="Q3917" i="1"/>
  <c r="N3917" i="1"/>
  <c r="O3917" i="1"/>
  <c r="O1159" i="1"/>
  <c r="P1159" i="1"/>
  <c r="Q1159" i="1"/>
  <c r="N1159" i="1"/>
  <c r="P90" i="1"/>
  <c r="Q90" i="1"/>
  <c r="O90" i="1"/>
  <c r="N90" i="1"/>
  <c r="P3916" i="1"/>
  <c r="Q3916" i="1"/>
  <c r="N3916" i="1"/>
  <c r="O3916" i="1"/>
  <c r="P1810" i="1"/>
  <c r="Q1810" i="1"/>
  <c r="O1810" i="1"/>
  <c r="N1810" i="1"/>
  <c r="O2673" i="1"/>
  <c r="P2673" i="1"/>
  <c r="Q2673" i="1"/>
  <c r="N2673" i="1"/>
  <c r="P1809" i="1"/>
  <c r="Q1809" i="1"/>
  <c r="N1809" i="1"/>
  <c r="O1809" i="1"/>
  <c r="O1000" i="1"/>
  <c r="P1000" i="1"/>
  <c r="Q1000" i="1"/>
  <c r="N1000" i="1"/>
  <c r="P862" i="1"/>
  <c r="Q862" i="1"/>
  <c r="N862" i="1"/>
  <c r="O862" i="1"/>
  <c r="O3096" i="1"/>
  <c r="P3096" i="1"/>
  <c r="Q3096" i="1"/>
  <c r="N3096" i="1"/>
  <c r="O1875" i="1"/>
  <c r="P1875" i="1"/>
  <c r="Q1875" i="1"/>
  <c r="N1875" i="1"/>
  <c r="O1154" i="1"/>
  <c r="P1154" i="1"/>
  <c r="Q1154" i="1"/>
  <c r="N1154" i="1"/>
  <c r="O3787" i="1"/>
  <c r="P3787" i="1"/>
  <c r="Q3787" i="1"/>
  <c r="N3787" i="1"/>
  <c r="P2915" i="1"/>
  <c r="Q2915" i="1"/>
  <c r="N2915" i="1"/>
  <c r="O2915" i="1"/>
  <c r="P219" i="1"/>
  <c r="Q219" i="1"/>
  <c r="N219" i="1"/>
  <c r="O219" i="1"/>
  <c r="P2551" i="1"/>
  <c r="Q2551" i="1"/>
  <c r="N2551" i="1"/>
  <c r="O2551" i="1"/>
  <c r="O3086" i="1"/>
  <c r="P3086" i="1"/>
  <c r="Q3086" i="1"/>
  <c r="N3086" i="1"/>
  <c r="O3805" i="1"/>
  <c r="P3805" i="1"/>
  <c r="Q3805" i="1"/>
  <c r="N3805" i="1"/>
  <c r="P2176" i="1"/>
  <c r="Q2176" i="1"/>
  <c r="N2176" i="1"/>
  <c r="O2176" i="1"/>
  <c r="P713" i="1"/>
  <c r="Q713" i="1"/>
  <c r="N713" i="1"/>
  <c r="O713" i="1"/>
  <c r="O1039" i="1"/>
  <c r="P1039" i="1"/>
  <c r="Q1039" i="1"/>
  <c r="N1039" i="1"/>
  <c r="O1077" i="1"/>
  <c r="P1077" i="1"/>
  <c r="Q1077" i="1"/>
  <c r="N1077" i="1"/>
  <c r="P498" i="1"/>
  <c r="Q498" i="1"/>
  <c r="O498" i="1"/>
  <c r="N498" i="1"/>
  <c r="P1808" i="1"/>
  <c r="Q1808" i="1"/>
  <c r="N1808" i="1"/>
  <c r="O1808" i="1"/>
  <c r="O3648" i="1"/>
  <c r="P3648" i="1"/>
  <c r="Q3648" i="1"/>
  <c r="N3648" i="1"/>
  <c r="O2399" i="1"/>
  <c r="P2399" i="1"/>
  <c r="Q2399" i="1"/>
  <c r="N2399" i="1"/>
  <c r="P2096" i="1"/>
  <c r="Q2096" i="1"/>
  <c r="N2096" i="1"/>
  <c r="O2096" i="1"/>
  <c r="O2172" i="1"/>
  <c r="P2172" i="1"/>
  <c r="Q2172" i="1"/>
  <c r="N2172" i="1"/>
  <c r="P3" i="1"/>
  <c r="Q3" i="1"/>
  <c r="O3" i="1"/>
  <c r="N3" i="1"/>
  <c r="O2187" i="1"/>
  <c r="P2187" i="1"/>
  <c r="Q2187" i="1"/>
  <c r="N2187" i="1"/>
  <c r="O2208" i="1"/>
  <c r="P2208" i="1"/>
  <c r="Q2208" i="1"/>
  <c r="N2208" i="1"/>
  <c r="O1247" i="1"/>
  <c r="P1247" i="1"/>
  <c r="Q1247" i="1"/>
  <c r="N1247" i="1"/>
  <c r="P603" i="1"/>
  <c r="Q603" i="1"/>
  <c r="N603" i="1"/>
  <c r="O603" i="1"/>
  <c r="P3915" i="1"/>
  <c r="Q3915" i="1"/>
  <c r="N3915" i="1"/>
  <c r="O3915" i="1"/>
  <c r="P139" i="1"/>
  <c r="Q139" i="1"/>
  <c r="N139" i="1"/>
  <c r="O139" i="1"/>
  <c r="O1528" i="1"/>
  <c r="P1528" i="1"/>
  <c r="Q1528" i="1"/>
  <c r="N1528" i="1"/>
  <c r="O2429" i="1"/>
  <c r="P2429" i="1"/>
  <c r="Q2429" i="1"/>
  <c r="N2429" i="1"/>
  <c r="O2023" i="1"/>
  <c r="P2023" i="1"/>
  <c r="Q2023" i="1"/>
  <c r="N2023" i="1"/>
  <c r="O1633" i="1"/>
  <c r="P1633" i="1"/>
  <c r="Q1633" i="1"/>
  <c r="N1633" i="1"/>
  <c r="P3914" i="1"/>
  <c r="Q3914" i="1"/>
  <c r="N3914" i="1"/>
  <c r="O3914" i="1"/>
  <c r="O3449" i="1"/>
  <c r="P3449" i="1"/>
  <c r="Q3449" i="1"/>
  <c r="N3449" i="1"/>
  <c r="P3913" i="1"/>
  <c r="Q3913" i="1"/>
  <c r="N3913" i="1"/>
  <c r="O3913" i="1"/>
  <c r="P3912" i="1"/>
  <c r="Q3912" i="1"/>
  <c r="N3912" i="1"/>
  <c r="O3912" i="1"/>
  <c r="P3911" i="1"/>
  <c r="Q3911" i="1"/>
  <c r="N3911" i="1"/>
  <c r="O3911" i="1"/>
  <c r="P3910" i="1"/>
  <c r="Q3910" i="1"/>
  <c r="N3910" i="1"/>
  <c r="O3910" i="1"/>
  <c r="P24" i="1"/>
  <c r="Q24" i="1"/>
  <c r="N24" i="1"/>
  <c r="O24" i="1"/>
  <c r="P93" i="1"/>
  <c r="Q93" i="1"/>
  <c r="N93" i="1"/>
  <c r="O93" i="1"/>
  <c r="O3755" i="1"/>
  <c r="P3755" i="1"/>
  <c r="Q3755" i="1"/>
  <c r="N3755" i="1"/>
  <c r="P2082" i="1"/>
  <c r="Q2082" i="1"/>
  <c r="N2082" i="1"/>
  <c r="O2082" i="1"/>
  <c r="O1496" i="1"/>
  <c r="P1496" i="1"/>
  <c r="Q1496" i="1"/>
  <c r="N1496" i="1"/>
  <c r="P477" i="1"/>
  <c r="Q477" i="1"/>
  <c r="N477" i="1"/>
  <c r="O477" i="1"/>
  <c r="P3909" i="1"/>
  <c r="Q3909" i="1"/>
  <c r="N3909" i="1"/>
  <c r="O3909" i="1"/>
  <c r="P585" i="1"/>
  <c r="Q585" i="1"/>
  <c r="N585" i="1"/>
  <c r="O585" i="1"/>
  <c r="P34" i="1"/>
  <c r="Q34" i="1"/>
  <c r="N34" i="1"/>
  <c r="O34" i="1"/>
  <c r="O294" i="1"/>
  <c r="P294" i="1"/>
  <c r="Q294" i="1"/>
  <c r="N294" i="1"/>
  <c r="P3908" i="1"/>
  <c r="Q3908" i="1"/>
  <c r="N3908" i="1"/>
  <c r="O3908" i="1"/>
  <c r="P844" i="1"/>
  <c r="Q844" i="1"/>
  <c r="N844" i="1"/>
  <c r="O844" i="1"/>
  <c r="O2213" i="1"/>
  <c r="P2213" i="1"/>
  <c r="Q2213" i="1"/>
  <c r="N2213" i="1"/>
  <c r="O1013" i="1"/>
  <c r="P1013" i="1"/>
  <c r="Q1013" i="1"/>
  <c r="N1013" i="1"/>
  <c r="O1156" i="1"/>
  <c r="P1156" i="1"/>
  <c r="Q1156" i="1"/>
  <c r="N1156" i="1"/>
  <c r="O2550" i="1"/>
  <c r="P2550" i="1"/>
  <c r="Q2550" i="1"/>
  <c r="N2550" i="1"/>
  <c r="P165" i="1"/>
  <c r="Q165" i="1"/>
  <c r="O165" i="1"/>
  <c r="N165" i="1"/>
  <c r="P53" i="1"/>
  <c r="Q53" i="1"/>
  <c r="N53" i="1"/>
  <c r="O53" i="1"/>
  <c r="O3102" i="1"/>
  <c r="P3102" i="1"/>
  <c r="Q3102" i="1"/>
  <c r="N3102" i="1"/>
  <c r="O1774" i="1"/>
  <c r="P1774" i="1"/>
  <c r="Q1774" i="1"/>
  <c r="N1774" i="1"/>
  <c r="P29" i="1"/>
  <c r="Q29" i="1"/>
  <c r="N29" i="1"/>
  <c r="O29" i="1"/>
  <c r="P733" i="1"/>
  <c r="Q733" i="1"/>
  <c r="N733" i="1"/>
  <c r="O733" i="1"/>
  <c r="P590" i="1"/>
  <c r="Q590" i="1"/>
  <c r="N590" i="1"/>
  <c r="O590" i="1"/>
  <c r="O2921" i="1"/>
  <c r="P2921" i="1"/>
  <c r="Q2921" i="1"/>
  <c r="N2921" i="1"/>
  <c r="O1415" i="1"/>
  <c r="P1415" i="1"/>
  <c r="Q1415" i="1"/>
  <c r="N1415" i="1"/>
  <c r="P52" i="1"/>
  <c r="Q52" i="1"/>
  <c r="N52" i="1"/>
  <c r="O52" i="1"/>
  <c r="P284" i="1"/>
  <c r="Q284" i="1"/>
  <c r="O284" i="1"/>
  <c r="N284" i="1"/>
  <c r="P3907" i="1"/>
  <c r="Q3907" i="1"/>
  <c r="N3907" i="1"/>
  <c r="O3907" i="1"/>
  <c r="O1487" i="1"/>
  <c r="P1487" i="1"/>
  <c r="Q1487" i="1"/>
  <c r="N1487" i="1"/>
  <c r="P79" i="1"/>
  <c r="Q79" i="1"/>
  <c r="O79" i="1"/>
  <c r="N79" i="1"/>
  <c r="P3906" i="1"/>
  <c r="Q3906" i="1"/>
  <c r="N3906" i="1"/>
  <c r="O3906" i="1"/>
  <c r="P967" i="1"/>
  <c r="Q967" i="1"/>
  <c r="N967" i="1"/>
  <c r="O967" i="1"/>
  <c r="O3741" i="1"/>
  <c r="P3741" i="1"/>
  <c r="Q3741" i="1"/>
  <c r="N3741" i="1"/>
  <c r="P1141" i="1"/>
  <c r="Q1141" i="1"/>
  <c r="N1141" i="1"/>
  <c r="O1141" i="1"/>
  <c r="P60" i="1"/>
  <c r="Q60" i="1"/>
  <c r="O60" i="1"/>
  <c r="N60" i="1"/>
  <c r="P3905" i="1"/>
  <c r="Q3905" i="1"/>
  <c r="O3905" i="1"/>
  <c r="N3905" i="1"/>
  <c r="P65" i="1"/>
  <c r="Q65" i="1"/>
  <c r="N65" i="1"/>
  <c r="O65" i="1"/>
  <c r="P3904" i="1"/>
  <c r="Q3904" i="1"/>
  <c r="N3904" i="1"/>
  <c r="O3904" i="1"/>
  <c r="O3604" i="1"/>
  <c r="P3604" i="1"/>
  <c r="Q3604" i="1"/>
  <c r="N3604" i="1"/>
  <c r="P273" i="1"/>
  <c r="Q273" i="1"/>
  <c r="N273" i="1"/>
  <c r="O273" i="1"/>
  <c r="O3569" i="1"/>
  <c r="P3569" i="1"/>
  <c r="Q3569" i="1"/>
  <c r="N3569" i="1"/>
  <c r="P353" i="1"/>
  <c r="Q353" i="1"/>
  <c r="N353" i="1"/>
  <c r="O353" i="1"/>
  <c r="P188" i="1"/>
  <c r="Q188" i="1"/>
  <c r="N188" i="1"/>
  <c r="O188" i="1"/>
  <c r="O1750" i="1"/>
  <c r="P1750" i="1"/>
  <c r="Q1750" i="1"/>
  <c r="N1750" i="1"/>
  <c r="O3188" i="1"/>
  <c r="P3188" i="1"/>
  <c r="Q3188" i="1"/>
  <c r="N3188" i="1"/>
  <c r="O2007" i="1"/>
  <c r="P2007" i="1"/>
  <c r="Q2007" i="1"/>
  <c r="N2007" i="1"/>
  <c r="O317" i="1"/>
  <c r="P317" i="1"/>
  <c r="Q317" i="1"/>
  <c r="N317" i="1"/>
  <c r="O755" i="1"/>
  <c r="P755" i="1"/>
  <c r="Q755" i="1"/>
  <c r="N755" i="1"/>
  <c r="O470" i="1"/>
  <c r="P470" i="1"/>
  <c r="Q470" i="1"/>
  <c r="N470" i="1"/>
  <c r="O160" i="1"/>
  <c r="P160" i="1"/>
  <c r="Q160" i="1"/>
  <c r="N160" i="1"/>
  <c r="P413" i="1"/>
  <c r="Q413" i="1"/>
  <c r="O413" i="1"/>
  <c r="N413" i="1"/>
  <c r="P281" i="1"/>
  <c r="Q281" i="1"/>
  <c r="N281" i="1"/>
  <c r="O281" i="1"/>
  <c r="O3172" i="1"/>
  <c r="P3172" i="1"/>
  <c r="Q3172" i="1"/>
  <c r="N3172" i="1"/>
  <c r="O471" i="1"/>
  <c r="P471" i="1"/>
  <c r="Q471" i="1"/>
  <c r="N471" i="1"/>
  <c r="O144" i="1"/>
  <c r="P144" i="1"/>
  <c r="Q144" i="1"/>
  <c r="N144" i="1"/>
  <c r="P2707" i="1"/>
  <c r="Q2707" i="1"/>
  <c r="N2707" i="1"/>
  <c r="O2707" i="1"/>
  <c r="O2316" i="1"/>
  <c r="P2316" i="1"/>
  <c r="Q2316" i="1"/>
  <c r="N2316" i="1"/>
  <c r="O2855" i="1"/>
  <c r="P2855" i="1"/>
  <c r="Q2855" i="1"/>
  <c r="N2855" i="1"/>
  <c r="O696" i="1"/>
  <c r="P696" i="1"/>
  <c r="Q696" i="1"/>
  <c r="N696" i="1"/>
  <c r="P690" i="1"/>
  <c r="Q690" i="1"/>
  <c r="N690" i="1"/>
  <c r="O690" i="1"/>
  <c r="O2044" i="1"/>
  <c r="P2044" i="1"/>
  <c r="Q2044" i="1"/>
  <c r="N2044" i="1"/>
  <c r="P3894" i="1"/>
  <c r="Q3894" i="1"/>
  <c r="O3894" i="1"/>
  <c r="N3894" i="1"/>
  <c r="O697" i="1"/>
  <c r="P697" i="1"/>
  <c r="Q697" i="1"/>
  <c r="N697" i="1"/>
  <c r="O3312" i="1"/>
  <c r="P3312" i="1"/>
  <c r="Q3312" i="1"/>
  <c r="N3312" i="1"/>
  <c r="P1921" i="1"/>
  <c r="Q1921" i="1"/>
  <c r="O1921" i="1"/>
  <c r="N1921" i="1"/>
  <c r="P215" i="1"/>
  <c r="Q215" i="1"/>
  <c r="N215" i="1"/>
  <c r="O215" i="1"/>
  <c r="O885" i="1"/>
  <c r="P885" i="1"/>
  <c r="Q885" i="1"/>
  <c r="N885" i="1"/>
  <c r="P450" i="1"/>
  <c r="Q450" i="1"/>
  <c r="N450" i="1"/>
  <c r="O450" i="1"/>
  <c r="P59" i="1"/>
  <c r="Q59" i="1"/>
  <c r="N59" i="1"/>
  <c r="O59" i="1"/>
  <c r="P100" i="1"/>
  <c r="Q100" i="1"/>
  <c r="O100" i="1"/>
  <c r="N100" i="1"/>
  <c r="O387" i="1"/>
  <c r="P387" i="1"/>
  <c r="Q387" i="1"/>
  <c r="N387" i="1"/>
  <c r="O1067" i="1"/>
  <c r="P1067" i="1"/>
  <c r="Q1067" i="1"/>
  <c r="N1067" i="1"/>
  <c r="O174" i="1"/>
  <c r="P174" i="1"/>
  <c r="Q174" i="1"/>
  <c r="N174" i="1"/>
  <c r="O370" i="1"/>
  <c r="P370" i="1"/>
  <c r="Q370" i="1"/>
  <c r="N370" i="1"/>
  <c r="O1256" i="1"/>
  <c r="P1256" i="1"/>
  <c r="Q1256" i="1"/>
  <c r="N1256" i="1"/>
  <c r="O238" i="1"/>
  <c r="P238" i="1"/>
  <c r="Q238" i="1"/>
  <c r="N238" i="1"/>
  <c r="O984" i="1"/>
  <c r="P984" i="1"/>
  <c r="Q984" i="1"/>
  <c r="N984" i="1"/>
  <c r="P279" i="1"/>
  <c r="Q279" i="1"/>
  <c r="N279" i="1"/>
  <c r="O279" i="1"/>
  <c r="P881" i="1"/>
  <c r="Q881" i="1"/>
  <c r="N881" i="1"/>
  <c r="O881" i="1"/>
  <c r="O2751" i="1"/>
  <c r="P2751" i="1"/>
  <c r="Q2751" i="1"/>
  <c r="N2751" i="1"/>
  <c r="O3376" i="1"/>
  <c r="P3376" i="1"/>
  <c r="Q3376" i="1"/>
  <c r="N3376" i="1"/>
  <c r="O3763" i="1"/>
  <c r="P3763" i="1"/>
  <c r="Q3763" i="1"/>
  <c r="N3763" i="1"/>
  <c r="O2753" i="1"/>
  <c r="P2753" i="1"/>
  <c r="Q2753" i="1"/>
  <c r="N2753" i="1"/>
  <c r="P1369" i="1"/>
  <c r="Q1369" i="1"/>
  <c r="N1369" i="1"/>
  <c r="O1369" i="1"/>
  <c r="O2061" i="1"/>
  <c r="P2061" i="1"/>
  <c r="Q2061" i="1"/>
  <c r="N2061" i="1"/>
  <c r="P1807" i="1"/>
  <c r="Q1807" i="1"/>
  <c r="N1807" i="1"/>
  <c r="O1807" i="1"/>
  <c r="P469" i="1"/>
  <c r="Q469" i="1"/>
  <c r="N469" i="1"/>
  <c r="O469" i="1"/>
  <c r="O855" i="1"/>
  <c r="P855" i="1"/>
  <c r="Q855" i="1"/>
  <c r="N855" i="1"/>
  <c r="O3749" i="1"/>
  <c r="P3749" i="1"/>
  <c r="Q3749" i="1"/>
  <c r="N3749" i="1"/>
  <c r="P198" i="1"/>
  <c r="Q198" i="1"/>
  <c r="O198" i="1"/>
  <c r="N198" i="1"/>
  <c r="O3071" i="1"/>
  <c r="P3071" i="1"/>
  <c r="Q3071" i="1"/>
  <c r="N3071" i="1"/>
  <c r="O758" i="1"/>
  <c r="P758" i="1"/>
  <c r="Q758" i="1"/>
  <c r="N758" i="1"/>
  <c r="P1806" i="1"/>
  <c r="Q1806" i="1"/>
  <c r="N1806" i="1"/>
  <c r="O1806" i="1"/>
  <c r="O1231" i="1"/>
  <c r="P1231" i="1"/>
  <c r="Q1231" i="1"/>
  <c r="N1231" i="1"/>
  <c r="P1045" i="1"/>
  <c r="Q1045" i="1"/>
  <c r="O1045" i="1"/>
  <c r="N1045" i="1"/>
  <c r="P2" i="1"/>
  <c r="Q2" i="1"/>
  <c r="O2" i="1"/>
  <c r="N2" i="1"/>
  <c r="O1695" i="1"/>
  <c r="P1695" i="1"/>
  <c r="Q1695" i="1"/>
  <c r="N1695" i="1"/>
  <c r="O212" i="1"/>
  <c r="P212" i="1"/>
  <c r="Q212" i="1"/>
  <c r="N212" i="1"/>
  <c r="O2750" i="1"/>
  <c r="P2750" i="1"/>
  <c r="Q2750" i="1"/>
  <c r="N2750" i="1"/>
  <c r="O1893" i="1"/>
  <c r="P1893" i="1"/>
  <c r="Q1893" i="1"/>
  <c r="N1893" i="1"/>
  <c r="O754" i="1"/>
  <c r="P754" i="1"/>
  <c r="Q754" i="1"/>
  <c r="N754" i="1"/>
  <c r="O2935" i="1"/>
  <c r="P2935" i="1"/>
  <c r="Q2935" i="1"/>
  <c r="N2935" i="1"/>
  <c r="P3903" i="1"/>
  <c r="Q3903" i="1"/>
  <c r="N3903" i="1"/>
  <c r="O3903" i="1"/>
  <c r="P3902" i="1"/>
  <c r="Q3902" i="1"/>
  <c r="N3902" i="1"/>
  <c r="O3902" i="1"/>
  <c r="P1805" i="1"/>
  <c r="Q1805" i="1"/>
  <c r="N1805" i="1"/>
  <c r="O1805" i="1"/>
  <c r="O342" i="1"/>
  <c r="P342" i="1"/>
  <c r="Q342" i="1"/>
  <c r="N342" i="1"/>
  <c r="O1015" i="1"/>
  <c r="P1015" i="1"/>
  <c r="Q1015" i="1"/>
  <c r="N1015" i="1"/>
  <c r="P3901" i="1"/>
  <c r="Q3901" i="1"/>
  <c r="N3901" i="1"/>
  <c r="O3901" i="1"/>
  <c r="O1793" i="1"/>
  <c r="P1793" i="1"/>
  <c r="Q1793" i="1"/>
  <c r="N1793" i="1"/>
  <c r="P3900" i="1"/>
  <c r="Q3900" i="1"/>
  <c r="N3900" i="1"/>
  <c r="O3900" i="1"/>
  <c r="O600" i="1"/>
  <c r="P600" i="1"/>
  <c r="Q600" i="1"/>
  <c r="N600" i="1"/>
  <c r="P394" i="1"/>
  <c r="Q394" i="1"/>
  <c r="N394" i="1"/>
  <c r="O394" i="1"/>
  <c r="O403" i="1"/>
  <c r="P403" i="1"/>
  <c r="Q403" i="1"/>
  <c r="N403" i="1"/>
  <c r="O2012" i="1"/>
  <c r="P2012" i="1"/>
  <c r="Q2012" i="1"/>
  <c r="N2012" i="1"/>
  <c r="P1804" i="1"/>
  <c r="Q1804" i="1"/>
  <c r="O1804" i="1"/>
  <c r="N1804" i="1"/>
  <c r="O3223" i="1"/>
  <c r="P3223" i="1"/>
  <c r="Q3223" i="1"/>
  <c r="N3223" i="1"/>
  <c r="P1803" i="1"/>
  <c r="Q1803" i="1"/>
  <c r="N1803" i="1"/>
  <c r="O1803" i="1"/>
  <c r="O2353" i="1"/>
  <c r="P2353" i="1"/>
  <c r="Q2353" i="1"/>
  <c r="N2353" i="1"/>
  <c r="O1728" i="1"/>
  <c r="P1728" i="1"/>
  <c r="Q1728" i="1"/>
  <c r="N1728" i="1"/>
  <c r="O850" i="1"/>
  <c r="P850" i="1"/>
  <c r="Q850" i="1"/>
  <c r="N850" i="1"/>
  <c r="O2724" i="1"/>
  <c r="P2724" i="1"/>
  <c r="Q2724" i="1"/>
  <c r="N2724" i="1"/>
  <c r="O182" i="1"/>
  <c r="P182" i="1"/>
  <c r="Q182" i="1"/>
  <c r="N182" i="1"/>
  <c r="O2903" i="1"/>
  <c r="P2903" i="1"/>
  <c r="Q2903" i="1"/>
  <c r="N2903" i="1"/>
  <c r="O3486" i="1"/>
  <c r="P3486" i="1"/>
  <c r="Q3486" i="1"/>
  <c r="N3486" i="1"/>
  <c r="P1708" i="1"/>
  <c r="Q1708" i="1"/>
  <c r="O1708" i="1"/>
  <c r="N1708" i="1"/>
  <c r="P141" i="1"/>
  <c r="Q141" i="1"/>
  <c r="O141" i="1"/>
  <c r="N141" i="1"/>
  <c r="P493" i="1"/>
  <c r="Q493" i="1"/>
  <c r="O493" i="1"/>
  <c r="N493" i="1"/>
  <c r="O2509" i="1"/>
  <c r="P2509" i="1"/>
  <c r="Q2509" i="1"/>
  <c r="N2509" i="1"/>
  <c r="O2873" i="1"/>
  <c r="P2873" i="1"/>
  <c r="Q2873" i="1"/>
  <c r="N2873" i="1"/>
  <c r="O1150" i="1"/>
  <c r="P1150" i="1"/>
  <c r="Q1150" i="1"/>
  <c r="N1150" i="1"/>
  <c r="O2355" i="1"/>
  <c r="P2355" i="1"/>
  <c r="Q2355" i="1"/>
  <c r="N2355" i="1"/>
  <c r="P2518" i="1"/>
  <c r="Q2518" i="1"/>
  <c r="N2518" i="1"/>
  <c r="O2518" i="1"/>
  <c r="P98" i="1"/>
  <c r="Q98" i="1"/>
  <c r="O98" i="1"/>
  <c r="N98" i="1"/>
  <c r="O3324" i="1"/>
  <c r="P3324" i="1"/>
  <c r="Q3324" i="1"/>
  <c r="N3324" i="1"/>
  <c r="P140" i="1"/>
  <c r="Q140" i="1"/>
  <c r="N140" i="1"/>
  <c r="O140" i="1"/>
  <c r="P169" i="1"/>
  <c r="Q169" i="1"/>
  <c r="N169" i="1"/>
  <c r="O169" i="1"/>
  <c r="O825" i="1"/>
  <c r="P825" i="1"/>
  <c r="Q825" i="1"/>
  <c r="N825" i="1"/>
  <c r="O2546" i="1"/>
  <c r="P2546" i="1"/>
  <c r="Q2546" i="1"/>
  <c r="N2546" i="1"/>
  <c r="O2545" i="1"/>
  <c r="P2545" i="1"/>
  <c r="Q2545" i="1"/>
  <c r="N2545" i="1"/>
  <c r="O920" i="1"/>
  <c r="P920" i="1"/>
  <c r="Q920" i="1"/>
  <c r="N920" i="1"/>
  <c r="O2532" i="1"/>
  <c r="P2532" i="1"/>
  <c r="Q2532" i="1"/>
  <c r="N2532" i="1"/>
  <c r="O1724" i="1"/>
  <c r="P1724" i="1"/>
  <c r="Q1724" i="1"/>
  <c r="N1724" i="1"/>
  <c r="O2815" i="1"/>
  <c r="P2815" i="1"/>
  <c r="Q2815" i="1"/>
  <c r="N2815" i="1"/>
  <c r="O2388" i="1"/>
  <c r="P2388" i="1"/>
  <c r="Q2388" i="1"/>
  <c r="N2388" i="1"/>
  <c r="P1802" i="1"/>
  <c r="Q1802" i="1"/>
  <c r="N1802" i="1"/>
  <c r="O1802" i="1"/>
  <c r="O3317" i="1"/>
  <c r="P3317" i="1"/>
  <c r="Q3317" i="1"/>
  <c r="N3317" i="1"/>
  <c r="P1801" i="1"/>
  <c r="Q1801" i="1"/>
  <c r="N1801" i="1"/>
  <c r="O1801" i="1"/>
  <c r="P635" i="1"/>
  <c r="Q635" i="1"/>
  <c r="N635" i="1"/>
  <c r="O635" i="1"/>
  <c r="O1024" i="1"/>
  <c r="P1024" i="1"/>
  <c r="Q1024" i="1"/>
  <c r="N1024" i="1"/>
  <c r="O1245" i="1"/>
  <c r="P1245" i="1"/>
  <c r="Q1245" i="1"/>
  <c r="N1245" i="1"/>
  <c r="O2638" i="1"/>
  <c r="P2638" i="1"/>
  <c r="Q2638" i="1"/>
  <c r="N2638" i="1"/>
  <c r="O3635" i="1"/>
  <c r="P3635" i="1"/>
  <c r="Q3635" i="1"/>
  <c r="N3635" i="1"/>
  <c r="O2600" i="1"/>
  <c r="P2600" i="1"/>
  <c r="Q2600" i="1"/>
  <c r="N2600" i="1"/>
  <c r="P3399" i="1"/>
  <c r="Q3399" i="1"/>
  <c r="N3399" i="1"/>
  <c r="O3399" i="1"/>
  <c r="O2496" i="1"/>
  <c r="P2496" i="1"/>
  <c r="Q2496" i="1"/>
  <c r="N2496" i="1"/>
  <c r="P1800" i="1"/>
  <c r="Q1800" i="1"/>
  <c r="N1800" i="1"/>
  <c r="O1800" i="1"/>
  <c r="O1403" i="1"/>
  <c r="P1403" i="1"/>
  <c r="Q1403" i="1"/>
  <c r="N1403" i="1"/>
  <c r="P267" i="1"/>
  <c r="Q267" i="1"/>
  <c r="O267" i="1"/>
  <c r="N267" i="1"/>
  <c r="O151" i="1"/>
  <c r="P151" i="1"/>
  <c r="Q151" i="1"/>
  <c r="N151" i="1"/>
  <c r="O3413" i="1"/>
  <c r="P3413" i="1"/>
  <c r="Q3413" i="1"/>
  <c r="N3413" i="1"/>
  <c r="O2304" i="1"/>
  <c r="P2304" i="1"/>
  <c r="Q2304" i="1"/>
  <c r="N2304" i="1"/>
  <c r="O905" i="1"/>
  <c r="P905" i="1"/>
  <c r="Q905" i="1"/>
  <c r="N905" i="1"/>
  <c r="O2376" i="1"/>
  <c r="P2376" i="1"/>
  <c r="Q2376" i="1"/>
  <c r="N2376" i="1"/>
  <c r="P534" i="1"/>
  <c r="Q534" i="1"/>
  <c r="N534" i="1"/>
  <c r="O534" i="1"/>
  <c r="O831" i="1"/>
  <c r="P831" i="1"/>
  <c r="Q831" i="1"/>
  <c r="N831" i="1"/>
  <c r="O2389" i="1"/>
  <c r="P2389" i="1"/>
  <c r="Q2389" i="1"/>
  <c r="N2389" i="1"/>
  <c r="P1799" i="1"/>
  <c r="Q1799" i="1"/>
  <c r="N1799" i="1"/>
  <c r="O1799" i="1"/>
  <c r="O988" i="1"/>
  <c r="P988" i="1"/>
  <c r="Q988" i="1"/>
  <c r="N988" i="1"/>
  <c r="N3899" i="1"/>
  <c r="O3899" i="1"/>
  <c r="P3899" i="1"/>
  <c r="Q3899" i="1"/>
  <c r="O3768" i="1"/>
  <c r="P3768" i="1"/>
  <c r="Q3768" i="1"/>
  <c r="N3768" i="1"/>
  <c r="O380" i="1"/>
  <c r="P380" i="1"/>
  <c r="Q380" i="1"/>
  <c r="N380" i="1"/>
  <c r="O2612" i="1"/>
  <c r="P2612" i="1"/>
  <c r="Q2612" i="1"/>
  <c r="N2612" i="1"/>
  <c r="O2282" i="1"/>
  <c r="P2282" i="1"/>
  <c r="Q2282" i="1"/>
  <c r="N2282" i="1"/>
  <c r="O574" i="1"/>
  <c r="P574" i="1"/>
  <c r="Q574" i="1"/>
  <c r="N574" i="1"/>
  <c r="O795" i="1"/>
  <c r="P795" i="1"/>
  <c r="Q795" i="1"/>
  <c r="N795" i="1"/>
  <c r="O2222" i="1"/>
  <c r="P2222" i="1"/>
  <c r="Q2222" i="1"/>
  <c r="N2222" i="1"/>
  <c r="P1436" i="1"/>
  <c r="Q1436" i="1"/>
  <c r="N1436" i="1"/>
  <c r="O1436" i="1"/>
  <c r="O1177" i="1"/>
  <c r="P1177" i="1"/>
  <c r="Q1177" i="1"/>
  <c r="N1177" i="1"/>
  <c r="O274" i="1"/>
  <c r="P274" i="1"/>
  <c r="Q274" i="1"/>
  <c r="N274" i="1"/>
  <c r="O2274" i="1"/>
  <c r="P2274" i="1"/>
  <c r="Q2274" i="1"/>
  <c r="N2274" i="1"/>
  <c r="O809" i="1"/>
  <c r="P809" i="1"/>
  <c r="Q809" i="1"/>
  <c r="N809" i="1"/>
  <c r="O2765" i="1"/>
  <c r="P2765" i="1"/>
  <c r="Q2765" i="1"/>
  <c r="N2765" i="1"/>
  <c r="O116" i="1"/>
  <c r="P116" i="1"/>
  <c r="Q116" i="1"/>
  <c r="N116" i="1"/>
  <c r="P62" i="1"/>
  <c r="Q62" i="1"/>
  <c r="O62" i="1"/>
  <c r="N62" i="1"/>
  <c r="P61" i="1"/>
  <c r="Q61" i="1"/>
  <c r="O61" i="1"/>
  <c r="N61" i="1"/>
  <c r="O735" i="1"/>
  <c r="P735" i="1"/>
  <c r="Q735" i="1"/>
  <c r="N735" i="1"/>
  <c r="P1798" i="1"/>
  <c r="Q1798" i="1"/>
  <c r="N1798" i="1"/>
  <c r="O1798" i="1"/>
  <c r="P538" i="1"/>
  <c r="Q538" i="1"/>
  <c r="O538" i="1"/>
  <c r="N538" i="1"/>
  <c r="O1020" i="1"/>
  <c r="P1020" i="1"/>
  <c r="Q1020" i="1"/>
  <c r="N1020" i="1"/>
  <c r="P83" i="1"/>
  <c r="Q83" i="1"/>
  <c r="O83" i="1"/>
  <c r="N83" i="1"/>
  <c r="P836" i="1"/>
  <c r="Q836" i="1"/>
  <c r="N836" i="1"/>
  <c r="O836" i="1"/>
  <c r="P1797" i="1"/>
  <c r="Q1797" i="1"/>
  <c r="N1797" i="1"/>
  <c r="O1797" i="1"/>
  <c r="P190" i="1"/>
  <c r="Q190" i="1"/>
  <c r="O190" i="1"/>
  <c r="N190" i="1"/>
  <c r="O3815" i="1"/>
  <c r="P3815" i="1"/>
  <c r="Q3815" i="1"/>
  <c r="N3815" i="1"/>
  <c r="P442" i="1"/>
  <c r="Q442" i="1"/>
  <c r="N442" i="1"/>
  <c r="O442" i="1"/>
  <c r="O2413" i="1"/>
  <c r="P2413" i="1"/>
  <c r="Q2413" i="1"/>
  <c r="N2413" i="1"/>
  <c r="O539" i="1"/>
  <c r="P539" i="1"/>
  <c r="Q539" i="1"/>
  <c r="N539" i="1"/>
  <c r="P434" i="1"/>
  <c r="Q434" i="1"/>
  <c r="O434" i="1"/>
  <c r="N434" i="1"/>
  <c r="P155" i="1"/>
  <c r="Q155" i="1"/>
  <c r="N155" i="1"/>
  <c r="O155" i="1"/>
  <c r="P385" i="1"/>
  <c r="Q385" i="1"/>
  <c r="N385" i="1"/>
  <c r="O385" i="1"/>
  <c r="O2885" i="1"/>
  <c r="P2885" i="1"/>
  <c r="Q2885" i="1"/>
  <c r="N2885" i="1"/>
  <c r="P3531" i="1"/>
  <c r="Q3531" i="1"/>
  <c r="N3531" i="1"/>
  <c r="O3531" i="1"/>
  <c r="P661" i="1"/>
  <c r="Q661" i="1"/>
  <c r="N661" i="1"/>
  <c r="O661" i="1"/>
  <c r="O1878" i="1"/>
  <c r="P1878" i="1"/>
  <c r="Q1878" i="1"/>
  <c r="N1878" i="1"/>
  <c r="P564" i="1"/>
  <c r="Q564" i="1"/>
  <c r="N564" i="1"/>
  <c r="O564" i="1"/>
  <c r="P2223" i="1"/>
  <c r="Q2223" i="1"/>
  <c r="N2223" i="1"/>
  <c r="O2223" i="1"/>
  <c r="P3556" i="1"/>
  <c r="Q3556" i="1"/>
  <c r="N3556" i="1"/>
  <c r="O3556" i="1"/>
  <c r="P3459" i="1"/>
  <c r="Q3459" i="1"/>
  <c r="N3459" i="1"/>
  <c r="O3459" i="1"/>
  <c r="O2562" i="1"/>
  <c r="P2562" i="1"/>
  <c r="Q2562" i="1"/>
  <c r="N2562" i="1"/>
  <c r="O2293" i="1"/>
  <c r="P2293" i="1"/>
  <c r="Q2293" i="1"/>
  <c r="N2293" i="1"/>
  <c r="O1992" i="1"/>
  <c r="P1992" i="1"/>
  <c r="Q1992" i="1"/>
  <c r="N1992" i="1"/>
  <c r="O230" i="1"/>
  <c r="P230" i="1"/>
  <c r="Q230" i="1"/>
  <c r="N230" i="1"/>
  <c r="O3817" i="1"/>
  <c r="P3817" i="1"/>
  <c r="Q3817" i="1"/>
  <c r="N3817" i="1"/>
  <c r="O2422" i="1"/>
  <c r="P2422" i="1"/>
  <c r="Q2422" i="1"/>
  <c r="N2422" i="1"/>
  <c r="O199" i="1"/>
  <c r="P199" i="1"/>
  <c r="Q199" i="1"/>
  <c r="N199" i="1"/>
  <c r="P3736" i="1"/>
  <c r="Q3736" i="1"/>
  <c r="N3736" i="1"/>
  <c r="O3736" i="1"/>
  <c r="O382" i="1"/>
  <c r="P382" i="1"/>
  <c r="Q382" i="1"/>
  <c r="N382" i="1"/>
  <c r="P3528" i="1"/>
  <c r="Q3528" i="1"/>
  <c r="N3528" i="1"/>
  <c r="O3528" i="1"/>
  <c r="P3884" i="1"/>
  <c r="Q3884" i="1"/>
  <c r="N3884" i="1"/>
  <c r="O3884" i="1"/>
  <c r="O1371" i="1"/>
  <c r="P1371" i="1"/>
  <c r="Q1371" i="1"/>
  <c r="N1371" i="1"/>
  <c r="O1916" i="1"/>
  <c r="P1916" i="1"/>
  <c r="Q1916" i="1"/>
  <c r="N1916" i="1"/>
  <c r="O2830" i="1"/>
  <c r="P2830" i="1"/>
  <c r="Q2830" i="1"/>
  <c r="N2830" i="1"/>
  <c r="O479" i="1"/>
  <c r="P479" i="1"/>
  <c r="Q479" i="1"/>
  <c r="N479" i="1"/>
  <c r="O1670" i="1"/>
  <c r="P1670" i="1"/>
  <c r="Q1670" i="1"/>
  <c r="N1670" i="1"/>
  <c r="O2184" i="1"/>
  <c r="P2184" i="1"/>
  <c r="Q2184" i="1"/>
  <c r="N2184" i="1"/>
  <c r="O408" i="1"/>
  <c r="P408" i="1"/>
  <c r="Q408" i="1"/>
  <c r="N408" i="1"/>
  <c r="O1543" i="1"/>
  <c r="P1543" i="1"/>
  <c r="Q1543" i="1"/>
  <c r="N1543" i="1"/>
  <c r="P236" i="1"/>
  <c r="Q236" i="1"/>
  <c r="N236" i="1"/>
  <c r="O236" i="1"/>
  <c r="O1084" i="1"/>
  <c r="P1084" i="1"/>
  <c r="Q1084" i="1"/>
  <c r="N1084" i="1"/>
  <c r="P362" i="1"/>
  <c r="Q362" i="1"/>
  <c r="N362" i="1"/>
  <c r="O362" i="1"/>
  <c r="O1681" i="1"/>
  <c r="P1681" i="1"/>
  <c r="Q1681" i="1"/>
  <c r="N1681" i="1"/>
  <c r="P258" i="1"/>
  <c r="Q258" i="1"/>
  <c r="N258" i="1"/>
  <c r="O258" i="1"/>
  <c r="P298" i="1"/>
  <c r="Q298" i="1"/>
  <c r="N298" i="1"/>
  <c r="O298" i="1"/>
  <c r="O2933" i="1"/>
  <c r="P2933" i="1"/>
  <c r="Q2933" i="1"/>
  <c r="N2933" i="1"/>
  <c r="P3898" i="1"/>
  <c r="Q3898" i="1"/>
  <c r="N3898" i="1"/>
  <c r="O3898" i="1"/>
  <c r="P1796" i="1"/>
  <c r="Q1796" i="1"/>
  <c r="N1796" i="1"/>
  <c r="O1796" i="1"/>
  <c r="O1552" i="1"/>
  <c r="P1552" i="1"/>
  <c r="Q1552" i="1"/>
  <c r="N1552" i="1"/>
  <c r="O2400" i="1"/>
  <c r="P2400" i="1"/>
  <c r="Q2400" i="1"/>
  <c r="N2400" i="1"/>
  <c r="P378" i="1"/>
  <c r="Q378" i="1"/>
  <c r="N378" i="1"/>
  <c r="O378" i="1"/>
  <c r="O2327" i="1"/>
  <c r="P2327" i="1"/>
  <c r="Q2327" i="1"/>
  <c r="N2327" i="1"/>
  <c r="P2485" i="1"/>
  <c r="Q2485" i="1"/>
  <c r="N2485" i="1"/>
  <c r="O2485" i="1"/>
  <c r="O1124" i="1"/>
  <c r="P1124" i="1"/>
  <c r="Q1124" i="1"/>
  <c r="N1124" i="1"/>
  <c r="P263" i="1"/>
  <c r="Q263" i="1"/>
  <c r="O263" i="1"/>
  <c r="N263" i="1"/>
  <c r="P429" i="1"/>
  <c r="Q429" i="1"/>
  <c r="N429" i="1"/>
  <c r="O429" i="1"/>
  <c r="O640" i="1"/>
  <c r="P640" i="1"/>
  <c r="Q640" i="1"/>
  <c r="N640" i="1"/>
  <c r="N3897" i="1"/>
  <c r="O3897" i="1"/>
  <c r="P3897" i="1"/>
  <c r="Q3897" i="1"/>
  <c r="O3466" i="1"/>
  <c r="P3466" i="1"/>
  <c r="Q3466" i="1"/>
  <c r="N3466" i="1"/>
  <c r="O3432" i="1"/>
  <c r="P3432" i="1"/>
  <c r="Q3432" i="1"/>
  <c r="N3432" i="1"/>
  <c r="P77" i="1"/>
  <c r="Q77" i="1"/>
  <c r="O77" i="1"/>
  <c r="N77" i="1"/>
  <c r="P181" i="1"/>
  <c r="Q181" i="1"/>
  <c r="N181" i="1"/>
  <c r="O181" i="1"/>
  <c r="O3588" i="1"/>
  <c r="P3588" i="1"/>
  <c r="Q3588" i="1"/>
  <c r="N3588" i="1"/>
  <c r="P1795" i="1"/>
  <c r="Q1795" i="1"/>
  <c r="N1795" i="1"/>
  <c r="O1795" i="1"/>
  <c r="O1981" i="1"/>
  <c r="P1981" i="1"/>
  <c r="Q1981" i="1"/>
  <c r="N1981" i="1"/>
  <c r="P3896" i="1"/>
  <c r="Q3896" i="1"/>
  <c r="N3896" i="1"/>
  <c r="O3896" i="1"/>
  <c r="O845" i="1"/>
  <c r="P845" i="1"/>
  <c r="Q845" i="1"/>
  <c r="N845" i="1"/>
  <c r="O137" i="1"/>
  <c r="P137" i="1"/>
  <c r="Q137" i="1"/>
  <c r="N137" i="1"/>
  <c r="O3144" i="1"/>
  <c r="P3144" i="1"/>
  <c r="Q3144" i="1"/>
  <c r="N3144" i="1"/>
  <c r="O3804" i="1"/>
  <c r="P3804" i="1"/>
  <c r="Q3804" i="1"/>
  <c r="N3804" i="1"/>
  <c r="O764" i="1"/>
  <c r="P764" i="1"/>
  <c r="Q764" i="1"/>
  <c r="N764" i="1"/>
  <c r="O1613" i="1"/>
  <c r="P1613" i="1"/>
  <c r="Q1613" i="1"/>
  <c r="N1613" i="1"/>
  <c r="P490" i="1"/>
  <c r="Q490" i="1"/>
  <c r="N490" i="1"/>
  <c r="O490" i="1"/>
  <c r="O703" i="1"/>
  <c r="P703" i="1"/>
  <c r="Q703" i="1"/>
  <c r="N703" i="1"/>
  <c r="P462" i="1"/>
  <c r="Q462" i="1"/>
  <c r="N462" i="1"/>
  <c r="O462" i="1"/>
  <c r="O3222" i="1"/>
  <c r="P3222" i="1"/>
  <c r="Q3222" i="1"/>
  <c r="N3222" i="1"/>
  <c r="O2734" i="1"/>
  <c r="P2734" i="1"/>
  <c r="Q2734" i="1"/>
  <c r="N2734" i="1"/>
  <c r="P3684" i="1"/>
  <c r="Q3684" i="1"/>
  <c r="N3684" i="1"/>
  <c r="O3684" i="1"/>
  <c r="O3236" i="1"/>
  <c r="P3236" i="1"/>
  <c r="Q3236" i="1"/>
  <c r="N3236" i="1"/>
  <c r="P392" i="1"/>
  <c r="Q392" i="1"/>
  <c r="N392" i="1"/>
  <c r="O392" i="1"/>
  <c r="O1693" i="1"/>
  <c r="P1693" i="1"/>
  <c r="Q1693" i="1"/>
  <c r="N1693" i="1"/>
  <c r="P86" i="1"/>
  <c r="Q86" i="1"/>
  <c r="N86" i="1"/>
  <c r="O86" i="1"/>
  <c r="O3858" i="1"/>
  <c r="P3858" i="1"/>
  <c r="Q3858" i="1"/>
  <c r="N3858" i="1"/>
  <c r="O1358" i="1"/>
  <c r="P1358" i="1"/>
  <c r="Q1358" i="1"/>
  <c r="N1358" i="1"/>
  <c r="O2841" i="1"/>
  <c r="P2841" i="1"/>
  <c r="Q2841" i="1"/>
  <c r="N2841" i="1"/>
  <c r="O3395" i="1"/>
  <c r="P3395" i="1"/>
  <c r="Q3395" i="1"/>
  <c r="N3395" i="1"/>
  <c r="O32" i="1"/>
  <c r="P32" i="1"/>
  <c r="Q32" i="1"/>
  <c r="N32" i="1"/>
  <c r="O331" i="1"/>
  <c r="P331" i="1"/>
  <c r="Q331" i="1"/>
  <c r="N331" i="1"/>
  <c r="O2795" i="1"/>
  <c r="P2795" i="1"/>
  <c r="Q2795" i="1"/>
  <c r="N2795" i="1"/>
  <c r="O3613" i="1"/>
  <c r="P3613" i="1"/>
  <c r="Q3613" i="1"/>
  <c r="N3613" i="1"/>
  <c r="P290" i="1"/>
  <c r="Q290" i="1"/>
  <c r="N290" i="1"/>
  <c r="O290" i="1"/>
  <c r="P167" i="1"/>
  <c r="Q167" i="1"/>
  <c r="N167" i="1"/>
  <c r="O167" i="1"/>
  <c r="O2037" i="1"/>
  <c r="P2037" i="1"/>
  <c r="Q2037" i="1"/>
  <c r="N2037" i="1"/>
  <c r="O335" i="1"/>
  <c r="P335" i="1"/>
  <c r="Q335" i="1"/>
  <c r="N335" i="1"/>
  <c r="O3621" i="1"/>
  <c r="P3621" i="1"/>
  <c r="Q3621" i="1"/>
  <c r="N3621" i="1"/>
  <c r="O3467" i="1"/>
  <c r="P3467" i="1"/>
  <c r="Q3467" i="1"/>
  <c r="N3467" i="1"/>
  <c r="P37" i="1"/>
  <c r="Q37" i="1"/>
  <c r="N37" i="1"/>
  <c r="O37" i="1"/>
  <c r="P257" i="1"/>
  <c r="Q257" i="1"/>
  <c r="N257" i="1"/>
  <c r="O257" i="1"/>
  <c r="O2878" i="1"/>
  <c r="P2878" i="1"/>
  <c r="Q2878" i="1"/>
  <c r="N2878" i="1"/>
  <c r="O1761" i="1"/>
  <c r="P1761" i="1"/>
  <c r="Q1761" i="1"/>
  <c r="N1761" i="1"/>
  <c r="N1794" i="1"/>
  <c r="O1794" i="1"/>
  <c r="P1794" i="1"/>
  <c r="Q1794" i="1"/>
  <c r="N1792" i="1"/>
  <c r="O1792" i="1"/>
  <c r="P1792" i="1"/>
  <c r="Q1792" i="1"/>
  <c r="N1791" i="1"/>
  <c r="O1791" i="1"/>
  <c r="P1791" i="1"/>
  <c r="Q1791" i="1"/>
  <c r="N1790" i="1"/>
  <c r="O1790" i="1"/>
  <c r="P1790" i="1"/>
  <c r="Q1790" i="1"/>
  <c r="N1787" i="1"/>
  <c r="O1787" i="1"/>
  <c r="P1787" i="1"/>
  <c r="Q1787" i="1"/>
  <c r="N1786" i="1"/>
  <c r="O1786" i="1"/>
  <c r="P1786" i="1"/>
  <c r="Q1786" i="1"/>
  <c r="N1785" i="1"/>
  <c r="O1785" i="1"/>
  <c r="P1785" i="1"/>
  <c r="Q1785" i="1"/>
  <c r="N1784" i="1"/>
  <c r="O1784" i="1"/>
  <c r="P1784" i="1"/>
  <c r="Q1784" i="1"/>
  <c r="N1782" i="1"/>
  <c r="O1782" i="1"/>
  <c r="P1782" i="1"/>
  <c r="Q1782" i="1"/>
  <c r="N1780" i="1"/>
  <c r="O1780" i="1"/>
  <c r="P1780" i="1"/>
  <c r="Q1780" i="1"/>
  <c r="N1779" i="1"/>
  <c r="O1779" i="1"/>
  <c r="P1779" i="1"/>
  <c r="Q1779" i="1"/>
  <c r="N1778" i="1"/>
  <c r="O1778" i="1"/>
  <c r="P1778" i="1"/>
  <c r="Q1778" i="1"/>
  <c r="N1776" i="1"/>
  <c r="O1776" i="1"/>
  <c r="P1776" i="1"/>
  <c r="Q1776" i="1"/>
  <c r="N1775" i="1"/>
  <c r="O1775" i="1"/>
  <c r="P1775" i="1"/>
  <c r="Q1775" i="1"/>
  <c r="N1773" i="1"/>
  <c r="O1773" i="1"/>
  <c r="P1773" i="1"/>
  <c r="Q1773" i="1"/>
  <c r="N1772" i="1"/>
  <c r="O1772" i="1"/>
  <c r="P1772" i="1"/>
  <c r="Q1772" i="1"/>
  <c r="N1771" i="1"/>
  <c r="O1771" i="1"/>
  <c r="P1771" i="1"/>
  <c r="Q1771" i="1"/>
  <c r="N1769" i="1"/>
  <c r="O1769" i="1"/>
  <c r="P1769" i="1"/>
  <c r="Q1769" i="1"/>
  <c r="N1768" i="1"/>
  <c r="O1768" i="1"/>
  <c r="P1768" i="1"/>
  <c r="Q1768" i="1"/>
  <c r="N1767" i="1"/>
  <c r="O1767" i="1"/>
  <c r="P1767" i="1"/>
  <c r="Q1767" i="1"/>
  <c r="N1766" i="1"/>
  <c r="O1766" i="1"/>
  <c r="P1766" i="1"/>
  <c r="Q1766" i="1"/>
  <c r="N1763" i="1"/>
  <c r="O1763" i="1"/>
  <c r="P1763" i="1"/>
  <c r="Q1763" i="1"/>
  <c r="N1762" i="1"/>
  <c r="O1762" i="1"/>
  <c r="P1762" i="1"/>
  <c r="Q1762" i="1"/>
  <c r="N1760" i="1"/>
  <c r="O1760" i="1"/>
  <c r="P1760" i="1"/>
  <c r="Q1760" i="1"/>
  <c r="N1758" i="1"/>
  <c r="O1758" i="1"/>
  <c r="P1758" i="1"/>
  <c r="Q1758" i="1"/>
  <c r="N1757" i="1"/>
  <c r="O1757" i="1"/>
  <c r="P1757" i="1"/>
  <c r="Q1757" i="1"/>
  <c r="N1756" i="1"/>
  <c r="O1756" i="1"/>
  <c r="P1756" i="1"/>
  <c r="Q1756" i="1"/>
  <c r="N1755" i="1"/>
  <c r="O1755" i="1"/>
  <c r="P1755" i="1"/>
  <c r="Q1755" i="1"/>
  <c r="N1753" i="1"/>
  <c r="O1753" i="1"/>
  <c r="P1753" i="1"/>
  <c r="Q1753" i="1"/>
  <c r="N1752" i="1"/>
  <c r="O1752" i="1"/>
  <c r="P1752" i="1"/>
  <c r="Q1752" i="1"/>
  <c r="N1751" i="1"/>
  <c r="O1751" i="1"/>
  <c r="P1751" i="1"/>
  <c r="Q1751" i="1"/>
  <c r="N1748" i="1"/>
  <c r="O1748" i="1"/>
  <c r="P1748" i="1"/>
  <c r="Q1748" i="1"/>
  <c r="N1747" i="1"/>
  <c r="O1747" i="1"/>
  <c r="P1747" i="1"/>
  <c r="Q1747" i="1"/>
  <c r="N1745" i="1"/>
  <c r="O1745" i="1"/>
  <c r="P1745" i="1"/>
  <c r="Q1745" i="1"/>
  <c r="N1743" i="1"/>
  <c r="O1743" i="1"/>
  <c r="P1743" i="1"/>
  <c r="Q1743" i="1"/>
  <c r="N1742" i="1"/>
  <c r="O1742" i="1"/>
  <c r="P1742" i="1"/>
  <c r="Q1742" i="1"/>
  <c r="N1741" i="1"/>
  <c r="O1741" i="1"/>
  <c r="P1741" i="1"/>
  <c r="Q1741" i="1"/>
  <c r="N1740" i="1"/>
  <c r="O1740" i="1"/>
  <c r="P1740" i="1"/>
  <c r="Q1740" i="1"/>
  <c r="N1739" i="1"/>
  <c r="O1739" i="1"/>
  <c r="P1739" i="1"/>
  <c r="Q1739" i="1"/>
  <c r="N1737" i="1"/>
  <c r="O1737" i="1"/>
  <c r="P1737" i="1"/>
  <c r="Q1737" i="1"/>
  <c r="N1736" i="1"/>
  <c r="O1736" i="1"/>
  <c r="P1736" i="1"/>
  <c r="Q1736" i="1"/>
  <c r="N1735" i="1"/>
  <c r="O1735" i="1"/>
  <c r="P1735" i="1"/>
  <c r="Q1735" i="1"/>
  <c r="N1734" i="1"/>
  <c r="O1734" i="1"/>
  <c r="P1734" i="1"/>
  <c r="Q1734" i="1"/>
  <c r="N1732" i="1"/>
  <c r="O1732" i="1"/>
  <c r="P1732" i="1"/>
  <c r="Q1732" i="1"/>
  <c r="N1731" i="1"/>
  <c r="O1731" i="1"/>
  <c r="P1731" i="1"/>
  <c r="Q1731" i="1"/>
  <c r="N1729" i="1"/>
  <c r="O1729" i="1"/>
  <c r="P1729" i="1"/>
  <c r="Q1729" i="1"/>
  <c r="N1727" i="1"/>
  <c r="O1727" i="1"/>
  <c r="P1727" i="1"/>
  <c r="Q1727" i="1"/>
  <c r="N1725" i="1"/>
  <c r="O1725" i="1"/>
  <c r="P1725" i="1"/>
  <c r="Q1725" i="1"/>
  <c r="N1723" i="1"/>
  <c r="O1723" i="1"/>
  <c r="P1723" i="1"/>
  <c r="Q1723" i="1"/>
  <c r="N1721" i="1"/>
  <c r="O1721" i="1"/>
  <c r="P1721" i="1"/>
  <c r="Q1721" i="1"/>
  <c r="N1720" i="1"/>
  <c r="O1720" i="1"/>
  <c r="P1720" i="1"/>
  <c r="Q1720" i="1"/>
  <c r="N1719" i="1"/>
  <c r="O1719" i="1"/>
  <c r="P1719" i="1"/>
  <c r="Q1719" i="1"/>
  <c r="N1718" i="1"/>
  <c r="O1718" i="1"/>
  <c r="P1718" i="1"/>
  <c r="Q1718" i="1"/>
  <c r="N1717" i="1"/>
  <c r="O1717" i="1"/>
  <c r="P1717" i="1"/>
  <c r="Q1717" i="1"/>
  <c r="N1716" i="1"/>
  <c r="O1716" i="1"/>
  <c r="P1716" i="1"/>
  <c r="Q1716" i="1"/>
  <c r="N1715" i="1"/>
  <c r="O1715" i="1"/>
  <c r="P1715" i="1"/>
  <c r="Q1715" i="1"/>
  <c r="N1714" i="1"/>
  <c r="O1714" i="1"/>
  <c r="P1714" i="1"/>
  <c r="Q1714" i="1"/>
  <c r="N1713" i="1"/>
  <c r="O1713" i="1"/>
  <c r="P1713" i="1"/>
  <c r="Q1713" i="1"/>
  <c r="N1712" i="1"/>
  <c r="O1712" i="1"/>
  <c r="P1712" i="1"/>
  <c r="Q1712" i="1"/>
  <c r="N1711" i="1"/>
  <c r="O1711" i="1"/>
  <c r="P1711" i="1"/>
  <c r="Q1711" i="1"/>
  <c r="N1709" i="1"/>
  <c r="O1709" i="1"/>
  <c r="P1709" i="1"/>
  <c r="Q1709" i="1"/>
  <c r="N1707" i="1"/>
  <c r="O1707" i="1"/>
  <c r="P1707" i="1"/>
  <c r="Q1707" i="1"/>
  <c r="N1706" i="1"/>
  <c r="O1706" i="1"/>
  <c r="P1706" i="1"/>
  <c r="Q1706" i="1"/>
  <c r="N1705" i="1"/>
  <c r="O1705" i="1"/>
  <c r="P1705" i="1"/>
  <c r="Q1705" i="1"/>
  <c r="N1704" i="1"/>
  <c r="O1704" i="1"/>
  <c r="P1704" i="1"/>
  <c r="Q1704" i="1"/>
  <c r="N1702" i="1"/>
  <c r="O1702" i="1"/>
  <c r="P1702" i="1"/>
  <c r="Q1702" i="1"/>
  <c r="N1701" i="1"/>
  <c r="O1701" i="1"/>
  <c r="P1701" i="1"/>
  <c r="Q1701" i="1"/>
  <c r="N1699" i="1"/>
  <c r="O1699" i="1"/>
  <c r="P1699" i="1"/>
  <c r="Q1699" i="1"/>
  <c r="N1697" i="1"/>
  <c r="O1697" i="1"/>
  <c r="P1697" i="1"/>
  <c r="Q1697" i="1"/>
  <c r="N1696" i="1"/>
  <c r="O1696" i="1"/>
  <c r="P1696" i="1"/>
  <c r="Q1696" i="1"/>
  <c r="N1694" i="1"/>
  <c r="O1694" i="1"/>
  <c r="P1694" i="1"/>
  <c r="Q1694" i="1"/>
  <c r="N1692" i="1"/>
  <c r="O1692" i="1"/>
  <c r="P1692" i="1"/>
  <c r="Q1692" i="1"/>
  <c r="N1690" i="1"/>
  <c r="O1690" i="1"/>
  <c r="P1690" i="1"/>
  <c r="Q1690" i="1"/>
  <c r="N1689" i="1"/>
  <c r="O1689" i="1"/>
  <c r="P1689" i="1"/>
  <c r="Q1689" i="1"/>
  <c r="N1688" i="1"/>
  <c r="O1688" i="1"/>
  <c r="P1688" i="1"/>
  <c r="Q1688" i="1"/>
  <c r="N1687" i="1"/>
  <c r="O1687" i="1"/>
  <c r="P1687" i="1"/>
  <c r="Q1687" i="1"/>
  <c r="N1686" i="1"/>
  <c r="O1686" i="1"/>
  <c r="P1686" i="1"/>
  <c r="Q1686" i="1"/>
  <c r="N1685" i="1"/>
  <c r="O1685" i="1"/>
  <c r="P1685" i="1"/>
  <c r="Q1685" i="1"/>
  <c r="N1684" i="1"/>
  <c r="O1684" i="1"/>
  <c r="P1684" i="1"/>
  <c r="Q1684" i="1"/>
  <c r="N1683" i="1"/>
  <c r="O1683" i="1"/>
  <c r="P1683" i="1"/>
  <c r="Q1683" i="1"/>
  <c r="N1682" i="1"/>
  <c r="O1682" i="1"/>
  <c r="P1682" i="1"/>
  <c r="Q1682" i="1"/>
  <c r="N1680" i="1"/>
  <c r="O1680" i="1"/>
  <c r="P1680" i="1"/>
  <c r="Q1680" i="1"/>
  <c r="N1679" i="1"/>
  <c r="O1679" i="1"/>
  <c r="P1679" i="1"/>
  <c r="Q1679" i="1"/>
  <c r="N1678" i="1"/>
  <c r="O1678" i="1"/>
  <c r="P1678" i="1"/>
  <c r="Q1678" i="1"/>
  <c r="N1677" i="1"/>
  <c r="O1677" i="1"/>
  <c r="P1677" i="1"/>
  <c r="Q1677" i="1"/>
  <c r="N1676" i="1"/>
  <c r="O1676" i="1"/>
  <c r="P1676" i="1"/>
  <c r="Q1676" i="1"/>
  <c r="N1674" i="1"/>
  <c r="O1674" i="1"/>
  <c r="P1674" i="1"/>
  <c r="Q1674" i="1"/>
  <c r="N1673" i="1"/>
  <c r="O1673" i="1"/>
  <c r="P1673" i="1"/>
  <c r="Q1673" i="1"/>
  <c r="N1672" i="1"/>
  <c r="O1672" i="1"/>
  <c r="P1672" i="1"/>
  <c r="Q1672" i="1"/>
  <c r="N1671" i="1"/>
  <c r="O1671" i="1"/>
  <c r="P1671" i="1"/>
  <c r="Q1671" i="1"/>
  <c r="N1669" i="1"/>
  <c r="O1669" i="1"/>
  <c r="P1669" i="1"/>
  <c r="Q1669" i="1"/>
  <c r="N1668" i="1"/>
  <c r="O1668" i="1"/>
  <c r="P1668" i="1"/>
  <c r="Q1668" i="1"/>
  <c r="N1667" i="1"/>
  <c r="O1667" i="1"/>
  <c r="P1667" i="1"/>
  <c r="Q1667" i="1"/>
  <c r="N1666" i="1"/>
  <c r="O1666" i="1"/>
  <c r="P1666" i="1"/>
  <c r="Q1666" i="1"/>
  <c r="N1665" i="1"/>
  <c r="O1665" i="1"/>
  <c r="P1665" i="1"/>
  <c r="Q1665" i="1"/>
  <c r="N1664" i="1"/>
  <c r="O1664" i="1"/>
  <c r="P1664" i="1"/>
  <c r="Q1664" i="1"/>
  <c r="N1663" i="1"/>
  <c r="O1663" i="1"/>
  <c r="P1663" i="1"/>
  <c r="Q1663" i="1"/>
  <c r="N1662" i="1"/>
  <c r="O1662" i="1"/>
  <c r="P1662" i="1"/>
  <c r="Q1662" i="1"/>
  <c r="N1661" i="1"/>
  <c r="O1661" i="1"/>
  <c r="P1661" i="1"/>
  <c r="Q1661" i="1"/>
  <c r="N1660" i="1"/>
  <c r="O1660" i="1"/>
  <c r="P1660" i="1"/>
  <c r="Q1660" i="1"/>
  <c r="N1659" i="1"/>
  <c r="O1659" i="1"/>
  <c r="P1659" i="1"/>
  <c r="Q1659" i="1"/>
  <c r="N1658" i="1"/>
  <c r="O1658" i="1"/>
  <c r="P1658" i="1"/>
  <c r="Q1658" i="1"/>
  <c r="N1657" i="1"/>
  <c r="O1657" i="1"/>
  <c r="P1657" i="1"/>
  <c r="Q1657" i="1"/>
  <c r="N1656" i="1"/>
  <c r="O1656" i="1"/>
  <c r="P1656" i="1"/>
  <c r="Q1656" i="1"/>
  <c r="N1653" i="1"/>
  <c r="O1653" i="1"/>
  <c r="P1653" i="1"/>
  <c r="Q1653" i="1"/>
  <c r="N1652" i="1"/>
  <c r="O1652" i="1"/>
  <c r="P1652" i="1"/>
  <c r="Q1652" i="1"/>
  <c r="N1651" i="1"/>
  <c r="O1651" i="1"/>
  <c r="P1651" i="1"/>
  <c r="Q1651" i="1"/>
  <c r="N1650" i="1"/>
  <c r="O1650" i="1"/>
  <c r="P1650" i="1"/>
  <c r="Q1650" i="1"/>
  <c r="N1648" i="1"/>
  <c r="O1648" i="1"/>
  <c r="P1648" i="1"/>
  <c r="Q1648" i="1"/>
  <c r="N1647" i="1"/>
  <c r="O1647" i="1"/>
  <c r="P1647" i="1"/>
  <c r="Q1647" i="1"/>
  <c r="N1646" i="1"/>
  <c r="O1646" i="1"/>
  <c r="P1646" i="1"/>
  <c r="Q1646" i="1"/>
  <c r="N1645" i="1"/>
  <c r="O1645" i="1"/>
  <c r="P1645" i="1"/>
  <c r="Q1645" i="1"/>
  <c r="N1644" i="1"/>
  <c r="O1644" i="1"/>
  <c r="P1644" i="1"/>
  <c r="Q1644" i="1"/>
  <c r="N1643" i="1"/>
  <c r="O1643" i="1"/>
  <c r="P1643" i="1"/>
  <c r="Q1643" i="1"/>
  <c r="N1642" i="1"/>
  <c r="O1642" i="1"/>
  <c r="P1642" i="1"/>
  <c r="Q1642" i="1"/>
  <c r="N1641" i="1"/>
  <c r="O1641" i="1"/>
  <c r="P1641" i="1"/>
  <c r="Q1641" i="1"/>
  <c r="N1640" i="1"/>
  <c r="O1640" i="1"/>
  <c r="P1640" i="1"/>
  <c r="Q1640" i="1"/>
  <c r="N1639" i="1"/>
  <c r="O1639" i="1"/>
  <c r="P1639" i="1"/>
  <c r="Q1639" i="1"/>
  <c r="N1638" i="1"/>
  <c r="O1638" i="1"/>
  <c r="P1638" i="1"/>
  <c r="Q1638" i="1"/>
  <c r="N1637" i="1"/>
  <c r="O1637" i="1"/>
  <c r="P1637" i="1"/>
  <c r="Q1637" i="1"/>
  <c r="N1636" i="1"/>
  <c r="O1636" i="1"/>
  <c r="P1636" i="1"/>
  <c r="Q1636" i="1"/>
  <c r="N1634" i="1"/>
  <c r="O1634" i="1"/>
  <c r="P1634" i="1"/>
  <c r="Q1634" i="1"/>
  <c r="N1632" i="1"/>
  <c r="O1632" i="1"/>
  <c r="P1632" i="1"/>
  <c r="Q1632" i="1"/>
  <c r="N1631" i="1"/>
  <c r="O1631" i="1"/>
  <c r="P1631" i="1"/>
  <c r="Q1631" i="1"/>
  <c r="N1630" i="1"/>
  <c r="O1630" i="1"/>
  <c r="P1630" i="1"/>
  <c r="Q1630" i="1"/>
  <c r="N1629" i="1"/>
  <c r="O1629" i="1"/>
  <c r="P1629" i="1"/>
  <c r="Q1629" i="1"/>
  <c r="N1628" i="1"/>
  <c r="O1628" i="1"/>
  <c r="P1628" i="1"/>
  <c r="Q1628" i="1"/>
  <c r="N1627" i="1"/>
  <c r="O1627" i="1"/>
  <c r="P1627" i="1"/>
  <c r="Q1627" i="1"/>
  <c r="N1626" i="1"/>
  <c r="O1626" i="1"/>
  <c r="P1626" i="1"/>
  <c r="Q1626" i="1"/>
  <c r="N1625" i="1"/>
  <c r="O1625" i="1"/>
  <c r="P1625" i="1"/>
  <c r="Q1625" i="1"/>
  <c r="N1624" i="1"/>
  <c r="O1624" i="1"/>
  <c r="P1624" i="1"/>
  <c r="Q1624" i="1"/>
  <c r="N1623" i="1"/>
  <c r="O1623" i="1"/>
  <c r="P1623" i="1"/>
  <c r="Q1623" i="1"/>
  <c r="N1622" i="1"/>
  <c r="O1622" i="1"/>
  <c r="P1622" i="1"/>
  <c r="Q1622" i="1"/>
  <c r="N1620" i="1"/>
  <c r="O1620" i="1"/>
  <c r="P1620" i="1"/>
  <c r="Q1620" i="1"/>
  <c r="N1619" i="1"/>
  <c r="O1619" i="1"/>
  <c r="P1619" i="1"/>
  <c r="Q1619" i="1"/>
  <c r="N1618" i="1"/>
  <c r="O1618" i="1"/>
  <c r="P1618" i="1"/>
  <c r="Q1618" i="1"/>
  <c r="N1617" i="1"/>
  <c r="O1617" i="1"/>
  <c r="P1617" i="1"/>
  <c r="Q1617" i="1"/>
  <c r="N1615" i="1"/>
  <c r="O1615" i="1"/>
  <c r="P1615" i="1"/>
  <c r="Q1615" i="1"/>
  <c r="N1612" i="1"/>
  <c r="O1612" i="1"/>
  <c r="P1612" i="1"/>
  <c r="Q1612" i="1"/>
  <c r="N1611" i="1"/>
  <c r="O1611" i="1"/>
  <c r="P1611" i="1"/>
  <c r="Q1611" i="1"/>
  <c r="N1609" i="1"/>
  <c r="O1609" i="1"/>
  <c r="P1609" i="1"/>
  <c r="Q1609" i="1"/>
  <c r="N1608" i="1"/>
  <c r="O1608" i="1"/>
  <c r="P1608" i="1"/>
  <c r="Q1608" i="1"/>
  <c r="N1607" i="1"/>
  <c r="O1607" i="1"/>
  <c r="P1607" i="1"/>
  <c r="Q1607" i="1"/>
  <c r="N1606" i="1"/>
  <c r="O1606" i="1"/>
  <c r="P1606" i="1"/>
  <c r="Q1606" i="1"/>
  <c r="N1605" i="1"/>
  <c r="O1605" i="1"/>
  <c r="P1605" i="1"/>
  <c r="Q1605" i="1"/>
  <c r="N1602" i="1"/>
  <c r="O1602" i="1"/>
  <c r="P1602" i="1"/>
  <c r="Q1602" i="1"/>
  <c r="N1600" i="1"/>
  <c r="O1600" i="1"/>
  <c r="P1600" i="1"/>
  <c r="Q1600" i="1"/>
  <c r="N1599" i="1"/>
  <c r="O1599" i="1"/>
  <c r="P1599" i="1"/>
  <c r="Q1599" i="1"/>
  <c r="N1598" i="1"/>
  <c r="O1598" i="1"/>
  <c r="P1598" i="1"/>
  <c r="Q1598" i="1"/>
  <c r="N1597" i="1"/>
  <c r="O1597" i="1"/>
  <c r="P1597" i="1"/>
  <c r="Q1597" i="1"/>
  <c r="N1596" i="1"/>
  <c r="O1596" i="1"/>
  <c r="P1596" i="1"/>
  <c r="Q1596" i="1"/>
  <c r="N1595" i="1"/>
  <c r="O1595" i="1"/>
  <c r="P1595" i="1"/>
  <c r="Q1595" i="1"/>
  <c r="N1594" i="1"/>
  <c r="O1594" i="1"/>
  <c r="P1594" i="1"/>
  <c r="Q1594" i="1"/>
  <c r="N1593" i="1"/>
  <c r="O1593" i="1"/>
  <c r="P1593" i="1"/>
  <c r="Q1593" i="1"/>
  <c r="N1592" i="1"/>
  <c r="O1592" i="1"/>
  <c r="P1592" i="1"/>
  <c r="Q1592" i="1"/>
  <c r="N1591" i="1"/>
  <c r="O1591" i="1"/>
  <c r="P1591" i="1"/>
  <c r="Q1591" i="1"/>
  <c r="N1587" i="1"/>
  <c r="O1587" i="1"/>
  <c r="P1587" i="1"/>
  <c r="Q1587" i="1"/>
  <c r="N1586" i="1"/>
  <c r="O1586" i="1"/>
  <c r="P1586" i="1"/>
  <c r="Q1586" i="1"/>
  <c r="N1584" i="1"/>
  <c r="O1584" i="1"/>
  <c r="P1584" i="1"/>
  <c r="Q1584" i="1"/>
  <c r="N1583" i="1"/>
  <c r="O1583" i="1"/>
  <c r="P1583" i="1"/>
  <c r="Q1583" i="1"/>
  <c r="N1582" i="1"/>
  <c r="O1582" i="1"/>
  <c r="P1582" i="1"/>
  <c r="Q1582" i="1"/>
  <c r="N1581" i="1"/>
  <c r="O1581" i="1"/>
  <c r="P1581" i="1"/>
  <c r="Q1581" i="1"/>
  <c r="N1579" i="1"/>
  <c r="O1579" i="1"/>
  <c r="P1579" i="1"/>
  <c r="Q1579" i="1"/>
  <c r="N1577" i="1"/>
  <c r="O1577" i="1"/>
  <c r="P1577" i="1"/>
  <c r="Q1577" i="1"/>
  <c r="N1576" i="1"/>
  <c r="O1576" i="1"/>
  <c r="P1576" i="1"/>
  <c r="Q1576" i="1"/>
  <c r="N1574" i="1"/>
  <c r="O1574" i="1"/>
  <c r="P1574" i="1"/>
  <c r="Q1574" i="1"/>
  <c r="N1573" i="1"/>
  <c r="O1573" i="1"/>
  <c r="P1573" i="1"/>
  <c r="Q1573" i="1"/>
  <c r="N1572" i="1"/>
  <c r="O1572" i="1"/>
  <c r="P1572" i="1"/>
  <c r="Q1572" i="1"/>
  <c r="N1571" i="1"/>
  <c r="O1571" i="1"/>
  <c r="P1571" i="1"/>
  <c r="Q1571" i="1"/>
  <c r="N1570" i="1"/>
  <c r="O1570" i="1"/>
  <c r="P1570" i="1"/>
  <c r="Q1570" i="1"/>
  <c r="N1569" i="1"/>
  <c r="O1569" i="1"/>
  <c r="P1569" i="1"/>
  <c r="Q1569" i="1"/>
  <c r="N1568" i="1"/>
  <c r="O1568" i="1"/>
  <c r="P1568" i="1"/>
  <c r="Q1568" i="1"/>
  <c r="N1567" i="1"/>
  <c r="O1567" i="1"/>
  <c r="P1567" i="1"/>
  <c r="Q1567" i="1"/>
  <c r="N1566" i="1"/>
  <c r="O1566" i="1"/>
  <c r="P1566" i="1"/>
  <c r="Q1566" i="1"/>
  <c r="N1565" i="1"/>
  <c r="O1565" i="1"/>
  <c r="P1565" i="1"/>
  <c r="Q1565" i="1"/>
  <c r="N1564" i="1"/>
  <c r="O1564" i="1"/>
  <c r="P1564" i="1"/>
  <c r="Q1564" i="1"/>
  <c r="N1563" i="1"/>
  <c r="O1563" i="1"/>
  <c r="P1563" i="1"/>
  <c r="Q1563" i="1"/>
  <c r="N1562" i="1"/>
  <c r="O1562" i="1"/>
  <c r="P1562" i="1"/>
  <c r="Q1562" i="1"/>
  <c r="N1561" i="1"/>
  <c r="O1561" i="1"/>
  <c r="P1561" i="1"/>
  <c r="Q1561" i="1"/>
  <c r="N1557" i="1"/>
  <c r="O1557" i="1"/>
  <c r="P1557" i="1"/>
  <c r="Q1557" i="1"/>
  <c r="N1554" i="1"/>
  <c r="O1554" i="1"/>
  <c r="P1554" i="1"/>
  <c r="Q1554" i="1"/>
  <c r="N1553" i="1"/>
  <c r="O1553" i="1"/>
  <c r="P1553" i="1"/>
  <c r="Q1553" i="1"/>
  <c r="N1551" i="1"/>
  <c r="O1551" i="1"/>
  <c r="P1551" i="1"/>
  <c r="Q1551" i="1"/>
  <c r="N1550" i="1"/>
  <c r="O1550" i="1"/>
  <c r="P1550" i="1"/>
  <c r="Q1550" i="1"/>
  <c r="N1549" i="1"/>
  <c r="O1549" i="1"/>
  <c r="P1549" i="1"/>
  <c r="Q1549" i="1"/>
  <c r="N1548" i="1"/>
  <c r="O1548" i="1"/>
  <c r="P1548" i="1"/>
  <c r="Q1548" i="1"/>
  <c r="N1547" i="1"/>
  <c r="O1547" i="1"/>
  <c r="P1547" i="1"/>
  <c r="Q1547" i="1"/>
  <c r="N1546" i="1"/>
  <c r="O1546" i="1"/>
  <c r="P1546" i="1"/>
  <c r="Q1546" i="1"/>
  <c r="N1545" i="1"/>
  <c r="O1545" i="1"/>
  <c r="P1545" i="1"/>
  <c r="Q1545" i="1"/>
  <c r="N1544" i="1"/>
  <c r="O1544" i="1"/>
  <c r="P1544" i="1"/>
  <c r="Q1544" i="1"/>
  <c r="N1542" i="1"/>
  <c r="O1542" i="1"/>
  <c r="P1542" i="1"/>
  <c r="Q1542" i="1"/>
  <c r="N1541" i="1"/>
  <c r="O1541" i="1"/>
  <c r="P1541" i="1"/>
  <c r="Q1541" i="1"/>
  <c r="N1539" i="1"/>
  <c r="O1539" i="1"/>
  <c r="P1539" i="1"/>
  <c r="Q1539" i="1"/>
  <c r="N1538" i="1"/>
  <c r="O1538" i="1"/>
  <c r="P1538" i="1"/>
  <c r="Q1538" i="1"/>
  <c r="N1537" i="1"/>
  <c r="O1537" i="1"/>
  <c r="P1537" i="1"/>
  <c r="Q1537" i="1"/>
  <c r="N1535" i="1"/>
  <c r="O1535" i="1"/>
  <c r="P1535" i="1"/>
  <c r="Q1535" i="1"/>
  <c r="N1533" i="1"/>
  <c r="O1533" i="1"/>
  <c r="P1533" i="1"/>
  <c r="Q1533" i="1"/>
  <c r="N1532" i="1"/>
  <c r="O1532" i="1"/>
  <c r="P1532" i="1"/>
  <c r="Q1532" i="1"/>
  <c r="N1529" i="1"/>
  <c r="O1529" i="1"/>
  <c r="P1529" i="1"/>
  <c r="Q1529" i="1"/>
  <c r="N1527" i="1"/>
  <c r="O1527" i="1"/>
  <c r="P1527" i="1"/>
  <c r="Q1527" i="1"/>
  <c r="N1526" i="1"/>
  <c r="O1526" i="1"/>
  <c r="P1526" i="1"/>
  <c r="Q1526" i="1"/>
  <c r="N1525" i="1"/>
  <c r="O1525" i="1"/>
  <c r="P1525" i="1"/>
  <c r="Q1525" i="1"/>
  <c r="N1523" i="1"/>
  <c r="O1523" i="1"/>
  <c r="P1523" i="1"/>
  <c r="Q1523" i="1"/>
  <c r="N1521" i="1"/>
  <c r="O1521" i="1"/>
  <c r="P1521" i="1"/>
  <c r="Q1521" i="1"/>
  <c r="N1520" i="1"/>
  <c r="O1520" i="1"/>
  <c r="P1520" i="1"/>
  <c r="Q1520" i="1"/>
  <c r="N1519" i="1"/>
  <c r="O1519" i="1"/>
  <c r="P1519" i="1"/>
  <c r="Q1519" i="1"/>
  <c r="N1518" i="1"/>
  <c r="O1518" i="1"/>
  <c r="P1518" i="1"/>
  <c r="Q1518" i="1"/>
  <c r="N1517" i="1"/>
  <c r="O1517" i="1"/>
  <c r="P1517" i="1"/>
  <c r="Q1517" i="1"/>
  <c r="N1516" i="1"/>
  <c r="O1516" i="1"/>
  <c r="P1516" i="1"/>
  <c r="Q1516" i="1"/>
  <c r="N1515" i="1"/>
  <c r="O1515" i="1"/>
  <c r="P1515" i="1"/>
  <c r="Q1515" i="1"/>
  <c r="N1513" i="1"/>
  <c r="O1513" i="1"/>
  <c r="P1513" i="1"/>
  <c r="Q1513" i="1"/>
  <c r="N1511" i="1"/>
  <c r="O1511" i="1"/>
  <c r="P1511" i="1"/>
  <c r="Q1511" i="1"/>
  <c r="N1510" i="1"/>
  <c r="O1510" i="1"/>
  <c r="P1510" i="1"/>
  <c r="Q1510" i="1"/>
  <c r="N1509" i="1"/>
  <c r="O1509" i="1"/>
  <c r="P1509" i="1"/>
  <c r="Q1509" i="1"/>
  <c r="N1508" i="1"/>
  <c r="O1508" i="1"/>
  <c r="P1508" i="1"/>
  <c r="Q1508" i="1"/>
  <c r="N1507" i="1"/>
  <c r="O1507" i="1"/>
  <c r="P1507" i="1"/>
  <c r="Q1507" i="1"/>
  <c r="N1506" i="1"/>
  <c r="O1506" i="1"/>
  <c r="P1506" i="1"/>
  <c r="Q1506" i="1"/>
  <c r="N1505" i="1"/>
  <c r="O1505" i="1"/>
  <c r="P1505" i="1"/>
  <c r="Q1505" i="1"/>
  <c r="N1504" i="1"/>
  <c r="O1504" i="1"/>
  <c r="P1504" i="1"/>
  <c r="Q1504" i="1"/>
  <c r="N1503" i="1"/>
  <c r="O1503" i="1"/>
  <c r="P1503" i="1"/>
  <c r="Q1503" i="1"/>
  <c r="N1502" i="1"/>
  <c r="O1502" i="1"/>
  <c r="P1502" i="1"/>
  <c r="Q1502" i="1"/>
  <c r="N1501" i="1"/>
  <c r="O1501" i="1"/>
  <c r="P1501" i="1"/>
  <c r="Q1501" i="1"/>
  <c r="N1500" i="1"/>
  <c r="O1500" i="1"/>
  <c r="P1500" i="1"/>
  <c r="Q1500" i="1"/>
  <c r="N1497" i="1"/>
  <c r="O1497" i="1"/>
  <c r="P1497" i="1"/>
  <c r="Q1497" i="1"/>
  <c r="N1495" i="1"/>
  <c r="O1495" i="1"/>
  <c r="P1495" i="1"/>
  <c r="Q1495" i="1"/>
  <c r="N1494" i="1"/>
  <c r="O1494" i="1"/>
  <c r="P1494" i="1"/>
  <c r="Q1494" i="1"/>
  <c r="N1493" i="1"/>
  <c r="O1493" i="1"/>
  <c r="P1493" i="1"/>
  <c r="Q1493" i="1"/>
  <c r="N1492" i="1"/>
  <c r="O1492" i="1"/>
  <c r="P1492" i="1"/>
  <c r="Q1492" i="1"/>
  <c r="N1491" i="1"/>
  <c r="O1491" i="1"/>
  <c r="P1491" i="1"/>
  <c r="Q1491" i="1"/>
  <c r="N1490" i="1"/>
  <c r="O1490" i="1"/>
  <c r="P1490" i="1"/>
  <c r="Q1490" i="1"/>
  <c r="N1489" i="1"/>
  <c r="O1489" i="1"/>
  <c r="P1489" i="1"/>
  <c r="Q1489" i="1"/>
  <c r="N1488" i="1"/>
  <c r="O1488" i="1"/>
  <c r="P1488" i="1"/>
  <c r="Q1488" i="1"/>
  <c r="N1486" i="1"/>
  <c r="O1486" i="1"/>
  <c r="P1486" i="1"/>
  <c r="Q1486" i="1"/>
  <c r="N1485" i="1"/>
  <c r="O1485" i="1"/>
  <c r="P1485" i="1"/>
  <c r="Q1485" i="1"/>
  <c r="N1484" i="1"/>
  <c r="O1484" i="1"/>
  <c r="P1484" i="1"/>
  <c r="Q1484" i="1"/>
  <c r="N1483" i="1"/>
  <c r="O1483" i="1"/>
  <c r="P1483" i="1"/>
  <c r="Q1483" i="1"/>
  <c r="N1482" i="1"/>
  <c r="O1482" i="1"/>
  <c r="P1482" i="1"/>
  <c r="Q1482" i="1"/>
  <c r="N1481" i="1"/>
  <c r="O1481" i="1"/>
  <c r="P1481" i="1"/>
  <c r="Q1481" i="1"/>
  <c r="N1480" i="1"/>
  <c r="O1480" i="1"/>
  <c r="P1480" i="1"/>
  <c r="Q1480" i="1"/>
  <c r="N1479" i="1"/>
  <c r="O1479" i="1"/>
  <c r="P1479" i="1"/>
  <c r="Q1479" i="1"/>
  <c r="N1478" i="1"/>
  <c r="O1478" i="1"/>
  <c r="P1478" i="1"/>
  <c r="Q1478" i="1"/>
  <c r="N1477" i="1"/>
  <c r="O1477" i="1"/>
  <c r="P1477" i="1"/>
  <c r="Q1477" i="1"/>
  <c r="N1476" i="1"/>
  <c r="O1476" i="1"/>
  <c r="P1476" i="1"/>
  <c r="Q1476" i="1"/>
  <c r="N1474" i="1"/>
  <c r="O1474" i="1"/>
  <c r="P1474" i="1"/>
  <c r="Q1474" i="1"/>
  <c r="N1473" i="1"/>
  <c r="O1473" i="1"/>
  <c r="P1473" i="1"/>
  <c r="Q1473" i="1"/>
  <c r="N1471" i="1"/>
  <c r="O1471" i="1"/>
  <c r="P1471" i="1"/>
  <c r="Q1471" i="1"/>
  <c r="N1470" i="1"/>
  <c r="O1470" i="1"/>
  <c r="P1470" i="1"/>
  <c r="Q1470" i="1"/>
  <c r="N1468" i="1"/>
  <c r="O1468" i="1"/>
  <c r="P1468" i="1"/>
  <c r="Q1468" i="1"/>
  <c r="N1466" i="1"/>
  <c r="O1466" i="1"/>
  <c r="P1466" i="1"/>
  <c r="Q1466" i="1"/>
  <c r="N1465" i="1"/>
  <c r="O1465" i="1"/>
  <c r="P1465" i="1"/>
  <c r="Q1465" i="1"/>
  <c r="N1464" i="1"/>
  <c r="O1464" i="1"/>
  <c r="P1464" i="1"/>
  <c r="Q1464" i="1"/>
  <c r="N1463" i="1"/>
  <c r="O1463" i="1"/>
  <c r="P1463" i="1"/>
  <c r="Q1463" i="1"/>
  <c r="N1461" i="1"/>
  <c r="O1461" i="1"/>
  <c r="P1461" i="1"/>
  <c r="Q1461" i="1"/>
  <c r="N1460" i="1"/>
  <c r="O1460" i="1"/>
  <c r="P1460" i="1"/>
  <c r="Q1460" i="1"/>
  <c r="N1459" i="1"/>
  <c r="O1459" i="1"/>
  <c r="P1459" i="1"/>
  <c r="Q1459" i="1"/>
  <c r="N1456" i="1"/>
  <c r="O1456" i="1"/>
  <c r="P1456" i="1"/>
  <c r="Q1456" i="1"/>
  <c r="N1455" i="1"/>
  <c r="O1455" i="1"/>
  <c r="P1455" i="1"/>
  <c r="Q1455" i="1"/>
  <c r="N1454" i="1"/>
  <c r="O1454" i="1"/>
  <c r="P1454" i="1"/>
  <c r="Q1454" i="1"/>
  <c r="N1453" i="1"/>
  <c r="O1453" i="1"/>
  <c r="P1453" i="1"/>
  <c r="Q1453" i="1"/>
  <c r="N1452" i="1"/>
  <c r="O1452" i="1"/>
  <c r="P1452" i="1"/>
  <c r="Q1452" i="1"/>
  <c r="N1451" i="1"/>
  <c r="O1451" i="1"/>
  <c r="P1451" i="1"/>
  <c r="Q1451" i="1"/>
  <c r="N1450" i="1"/>
  <c r="O1450" i="1"/>
  <c r="P1450" i="1"/>
  <c r="Q1450" i="1"/>
  <c r="N1449" i="1"/>
  <c r="O1449" i="1"/>
  <c r="P1449" i="1"/>
  <c r="Q1449" i="1"/>
  <c r="N1448" i="1"/>
  <c r="O1448" i="1"/>
  <c r="P1448" i="1"/>
  <c r="Q1448" i="1"/>
  <c r="N1447" i="1"/>
  <c r="O1447" i="1"/>
  <c r="P1447" i="1"/>
  <c r="Q1447" i="1"/>
  <c r="N1446" i="1"/>
  <c r="O1446" i="1"/>
  <c r="P1446" i="1"/>
  <c r="Q1446" i="1"/>
  <c r="N1445" i="1"/>
  <c r="O1445" i="1"/>
  <c r="P1445" i="1"/>
  <c r="Q1445" i="1"/>
  <c r="N1444" i="1"/>
  <c r="O1444" i="1"/>
  <c r="P1444" i="1"/>
  <c r="Q1444" i="1"/>
  <c r="N1443" i="1"/>
  <c r="O1443" i="1"/>
  <c r="P1443" i="1"/>
  <c r="Q1443" i="1"/>
  <c r="N1442" i="1"/>
  <c r="O1442" i="1"/>
  <c r="P1442" i="1"/>
  <c r="Q1442" i="1"/>
  <c r="N1441" i="1"/>
  <c r="O1441" i="1"/>
  <c r="P1441" i="1"/>
  <c r="Q1441" i="1"/>
  <c r="N1440" i="1"/>
  <c r="O1440" i="1"/>
  <c r="P1440" i="1"/>
  <c r="Q1440" i="1"/>
  <c r="N1439" i="1"/>
  <c r="O1439" i="1"/>
  <c r="P1439" i="1"/>
  <c r="Q1439" i="1"/>
  <c r="N1437" i="1"/>
  <c r="O1437" i="1"/>
  <c r="P1437" i="1"/>
  <c r="Q1437" i="1"/>
  <c r="N1435" i="1"/>
  <c r="O1435" i="1"/>
  <c r="P1435" i="1"/>
  <c r="Q1435" i="1"/>
  <c r="N1434" i="1"/>
  <c r="O1434" i="1"/>
  <c r="P1434" i="1"/>
  <c r="Q1434" i="1"/>
  <c r="N1433" i="1"/>
  <c r="O1433" i="1"/>
  <c r="P1433" i="1"/>
  <c r="Q1433" i="1"/>
  <c r="N1432" i="1"/>
  <c r="O1432" i="1"/>
  <c r="P1432" i="1"/>
  <c r="Q1432" i="1"/>
  <c r="N1431" i="1"/>
  <c r="O1431" i="1"/>
  <c r="P1431" i="1"/>
  <c r="Q1431" i="1"/>
  <c r="N1430" i="1"/>
  <c r="O1430" i="1"/>
  <c r="P1430" i="1"/>
  <c r="Q1430" i="1"/>
  <c r="N1429" i="1"/>
  <c r="O1429" i="1"/>
  <c r="P1429" i="1"/>
  <c r="Q1429" i="1"/>
  <c r="N1428" i="1"/>
  <c r="O1428" i="1"/>
  <c r="P1428" i="1"/>
  <c r="Q1428" i="1"/>
  <c r="N1427" i="1"/>
  <c r="O1427" i="1"/>
  <c r="P1427" i="1"/>
  <c r="Q1427" i="1"/>
  <c r="N1426" i="1"/>
  <c r="O1426" i="1"/>
  <c r="P1426" i="1"/>
  <c r="Q1426" i="1"/>
  <c r="N1425" i="1"/>
  <c r="O1425" i="1"/>
  <c r="P1425" i="1"/>
  <c r="Q1425" i="1"/>
  <c r="N1424" i="1"/>
  <c r="O1424" i="1"/>
  <c r="P1424" i="1"/>
  <c r="Q1424" i="1"/>
  <c r="N1422" i="1"/>
  <c r="O1422" i="1"/>
  <c r="P1422" i="1"/>
  <c r="Q1422" i="1"/>
  <c r="N1420" i="1"/>
  <c r="O1420" i="1"/>
  <c r="P1420" i="1"/>
  <c r="Q1420" i="1"/>
  <c r="N1419" i="1"/>
  <c r="O1419" i="1"/>
  <c r="P1419" i="1"/>
  <c r="Q1419" i="1"/>
  <c r="N1418" i="1"/>
  <c r="O1418" i="1"/>
  <c r="P1418" i="1"/>
  <c r="Q1418" i="1"/>
  <c r="N1417" i="1"/>
  <c r="O1417" i="1"/>
  <c r="P1417" i="1"/>
  <c r="Q1417" i="1"/>
  <c r="N1416" i="1"/>
  <c r="O1416" i="1"/>
  <c r="P1416" i="1"/>
  <c r="Q1416" i="1"/>
  <c r="N1414" i="1"/>
  <c r="O1414" i="1"/>
  <c r="P1414" i="1"/>
  <c r="Q1414" i="1"/>
  <c r="N1413" i="1"/>
  <c r="O1413" i="1"/>
  <c r="P1413" i="1"/>
  <c r="Q1413" i="1"/>
  <c r="N1410" i="1"/>
  <c r="O1410" i="1"/>
  <c r="P1410" i="1"/>
  <c r="Q1410" i="1"/>
  <c r="N1409" i="1"/>
  <c r="O1409" i="1"/>
  <c r="P1409" i="1"/>
  <c r="Q1409" i="1"/>
  <c r="N1408" i="1"/>
  <c r="O1408" i="1"/>
  <c r="P1408" i="1"/>
  <c r="Q1408" i="1"/>
  <c r="N1407" i="1"/>
  <c r="O1407" i="1"/>
  <c r="P1407" i="1"/>
  <c r="Q1407" i="1"/>
  <c r="N1406" i="1"/>
  <c r="O1406" i="1"/>
  <c r="P1406" i="1"/>
  <c r="Q1406" i="1"/>
  <c r="N1405" i="1"/>
  <c r="O1405" i="1"/>
  <c r="P1405" i="1"/>
  <c r="Q1405" i="1"/>
  <c r="N1404" i="1"/>
  <c r="O1404" i="1"/>
  <c r="P1404" i="1"/>
  <c r="Q1404" i="1"/>
  <c r="N1402" i="1"/>
  <c r="O1402" i="1"/>
  <c r="P1402" i="1"/>
  <c r="Q1402" i="1"/>
  <c r="N1399" i="1"/>
  <c r="O1399" i="1"/>
  <c r="P1399" i="1"/>
  <c r="Q1399" i="1"/>
  <c r="N1398" i="1"/>
  <c r="O1398" i="1"/>
  <c r="P1398" i="1"/>
  <c r="Q1398" i="1"/>
  <c r="N1397" i="1"/>
  <c r="O1397" i="1"/>
  <c r="P1397" i="1"/>
  <c r="Q1397" i="1"/>
  <c r="N1396" i="1"/>
  <c r="O1396" i="1"/>
  <c r="P1396" i="1"/>
  <c r="Q1396" i="1"/>
  <c r="N1395" i="1"/>
  <c r="O1395" i="1"/>
  <c r="P1395" i="1"/>
  <c r="Q1395" i="1"/>
  <c r="N1394" i="1"/>
  <c r="O1394" i="1"/>
  <c r="P1394" i="1"/>
  <c r="Q1394" i="1"/>
  <c r="N1393" i="1"/>
  <c r="O1393" i="1"/>
  <c r="P1393" i="1"/>
  <c r="Q1393" i="1"/>
  <c r="N1392" i="1"/>
  <c r="O1392" i="1"/>
  <c r="P1392" i="1"/>
  <c r="Q1392" i="1"/>
  <c r="N1391" i="1"/>
  <c r="O1391" i="1"/>
  <c r="P1391" i="1"/>
  <c r="Q1391" i="1"/>
  <c r="N1390" i="1"/>
  <c r="O1390" i="1"/>
  <c r="P1390" i="1"/>
  <c r="Q1390" i="1"/>
  <c r="N1389" i="1"/>
  <c r="O1389" i="1"/>
  <c r="P1389" i="1"/>
  <c r="Q1389" i="1"/>
  <c r="N1388" i="1"/>
  <c r="O1388" i="1"/>
  <c r="P1388" i="1"/>
  <c r="Q1388" i="1"/>
  <c r="N1387" i="1"/>
  <c r="O1387" i="1"/>
  <c r="P1387" i="1"/>
  <c r="Q1387" i="1"/>
  <c r="N1386" i="1"/>
  <c r="O1386" i="1"/>
  <c r="P1386" i="1"/>
  <c r="Q1386" i="1"/>
  <c r="N1384" i="1"/>
  <c r="O1384" i="1"/>
  <c r="P1384" i="1"/>
  <c r="Q1384" i="1"/>
  <c r="N1383" i="1"/>
  <c r="O1383" i="1"/>
  <c r="P1383" i="1"/>
  <c r="Q1383" i="1"/>
  <c r="N1382" i="1"/>
  <c r="O1382" i="1"/>
  <c r="P1382" i="1"/>
  <c r="Q1382" i="1"/>
  <c r="N1381" i="1"/>
  <c r="O1381" i="1"/>
  <c r="P1381" i="1"/>
  <c r="Q1381" i="1"/>
  <c r="N1380" i="1"/>
  <c r="O1380" i="1"/>
  <c r="P1380" i="1"/>
  <c r="Q1380" i="1"/>
  <c r="N1379" i="1"/>
  <c r="O1379" i="1"/>
  <c r="P1379" i="1"/>
  <c r="Q1379" i="1"/>
  <c r="N1378" i="1"/>
  <c r="O1378" i="1"/>
  <c r="P1378" i="1"/>
  <c r="Q1378" i="1"/>
  <c r="N1377" i="1"/>
  <c r="O1377" i="1"/>
  <c r="P1377" i="1"/>
  <c r="Q1377" i="1"/>
  <c r="N1375" i="1"/>
  <c r="O1375" i="1"/>
  <c r="P1375" i="1"/>
  <c r="Q1375" i="1"/>
  <c r="N1373" i="1"/>
  <c r="O1373" i="1"/>
  <c r="P1373" i="1"/>
  <c r="Q1373" i="1"/>
  <c r="N1372" i="1"/>
  <c r="O1372" i="1"/>
  <c r="P1372" i="1"/>
  <c r="Q1372" i="1"/>
  <c r="N1370" i="1"/>
  <c r="O1370" i="1"/>
  <c r="P1370" i="1"/>
  <c r="Q1370" i="1"/>
  <c r="N1368" i="1"/>
  <c r="O1368" i="1"/>
  <c r="P1368" i="1"/>
  <c r="Q1368" i="1"/>
  <c r="N1367" i="1"/>
  <c r="O1367" i="1"/>
  <c r="P1367" i="1"/>
  <c r="Q1367" i="1"/>
  <c r="N1366" i="1"/>
  <c r="O1366" i="1"/>
  <c r="P1366" i="1"/>
  <c r="Q1366" i="1"/>
  <c r="N1365" i="1"/>
  <c r="O1365" i="1"/>
  <c r="P1365" i="1"/>
  <c r="Q1365" i="1"/>
  <c r="N1364" i="1"/>
  <c r="O1364" i="1"/>
  <c r="P1364" i="1"/>
  <c r="Q1364" i="1"/>
  <c r="N1361" i="1"/>
  <c r="O1361" i="1"/>
  <c r="P1361" i="1"/>
  <c r="Q1361" i="1"/>
  <c r="N1360" i="1"/>
  <c r="O1360" i="1"/>
  <c r="P1360" i="1"/>
  <c r="Q1360" i="1"/>
  <c r="N1359" i="1"/>
  <c r="O1359" i="1"/>
  <c r="P1359" i="1"/>
  <c r="Q1359" i="1"/>
  <c r="N1357" i="1"/>
  <c r="O1357" i="1"/>
  <c r="P1357" i="1"/>
  <c r="Q1357" i="1"/>
  <c r="N1356" i="1"/>
  <c r="O1356" i="1"/>
  <c r="P1356" i="1"/>
  <c r="Q1356" i="1"/>
  <c r="N1355" i="1"/>
  <c r="O1355" i="1"/>
  <c r="P1355" i="1"/>
  <c r="Q1355" i="1"/>
  <c r="N1354" i="1"/>
  <c r="O1354" i="1"/>
  <c r="P1354" i="1"/>
  <c r="Q1354" i="1"/>
  <c r="N1353" i="1"/>
  <c r="O1353" i="1"/>
  <c r="P1353" i="1"/>
  <c r="Q1353" i="1"/>
  <c r="N1352" i="1"/>
  <c r="O1352" i="1"/>
  <c r="P1352" i="1"/>
  <c r="Q1352" i="1"/>
  <c r="N1350" i="1"/>
  <c r="O1350" i="1"/>
  <c r="P1350" i="1"/>
  <c r="Q1350" i="1"/>
  <c r="N1349" i="1"/>
  <c r="O1349" i="1"/>
  <c r="P1349" i="1"/>
  <c r="Q1349" i="1"/>
  <c r="N1348" i="1"/>
  <c r="O1348" i="1"/>
  <c r="P1348" i="1"/>
  <c r="Q1348" i="1"/>
  <c r="N1347" i="1"/>
  <c r="O1347" i="1"/>
  <c r="P1347" i="1"/>
  <c r="Q1347" i="1"/>
  <c r="N1346" i="1"/>
  <c r="O1346" i="1"/>
  <c r="P1346" i="1"/>
  <c r="Q1346" i="1"/>
  <c r="N1345" i="1"/>
  <c r="O1345" i="1"/>
  <c r="P1345" i="1"/>
  <c r="Q1345" i="1"/>
  <c r="N1344" i="1"/>
  <c r="O1344" i="1"/>
  <c r="P1344" i="1"/>
  <c r="Q1344" i="1"/>
  <c r="N1343" i="1"/>
  <c r="O1343" i="1"/>
  <c r="P1343" i="1"/>
  <c r="Q1343" i="1"/>
  <c r="N1342" i="1"/>
  <c r="O1342" i="1"/>
  <c r="P1342" i="1"/>
  <c r="Q1342" i="1"/>
  <c r="N1341" i="1"/>
  <c r="O1341" i="1"/>
  <c r="P1341" i="1"/>
  <c r="Q1341" i="1"/>
  <c r="N1340" i="1"/>
  <c r="O1340" i="1"/>
  <c r="P1340" i="1"/>
  <c r="Q1340" i="1"/>
  <c r="N1338" i="1"/>
  <c r="O1338" i="1"/>
  <c r="P1338" i="1"/>
  <c r="Q1338" i="1"/>
  <c r="N1337" i="1"/>
  <c r="O1337" i="1"/>
  <c r="P1337" i="1"/>
  <c r="Q1337" i="1"/>
  <c r="N1336" i="1"/>
  <c r="O1336" i="1"/>
  <c r="P1336" i="1"/>
  <c r="Q1336" i="1"/>
  <c r="N1335" i="1"/>
  <c r="O1335" i="1"/>
  <c r="P1335" i="1"/>
  <c r="Q1335" i="1"/>
  <c r="N1334" i="1"/>
  <c r="O1334" i="1"/>
  <c r="P1334" i="1"/>
  <c r="Q1334" i="1"/>
  <c r="N1333" i="1"/>
  <c r="O1333" i="1"/>
  <c r="P1333" i="1"/>
  <c r="Q1333" i="1"/>
  <c r="N1332" i="1"/>
  <c r="O1332" i="1"/>
  <c r="P1332" i="1"/>
  <c r="Q1332" i="1"/>
  <c r="N1331" i="1"/>
  <c r="O1331" i="1"/>
  <c r="P1331" i="1"/>
  <c r="Q1331" i="1"/>
  <c r="N1329" i="1"/>
  <c r="O1329" i="1"/>
  <c r="P1329" i="1"/>
  <c r="Q1329" i="1"/>
  <c r="N1326" i="1"/>
  <c r="O1326" i="1"/>
  <c r="P1326" i="1"/>
  <c r="Q1326" i="1"/>
  <c r="N1325" i="1"/>
  <c r="O1325" i="1"/>
  <c r="P1325" i="1"/>
  <c r="Q1325" i="1"/>
  <c r="N1324" i="1"/>
  <c r="O1324" i="1"/>
  <c r="P1324" i="1"/>
  <c r="Q1324" i="1"/>
  <c r="N1323" i="1"/>
  <c r="O1323" i="1"/>
  <c r="P1323" i="1"/>
  <c r="Q1323" i="1"/>
  <c r="N1322" i="1"/>
  <c r="O1322" i="1"/>
  <c r="P1322" i="1"/>
  <c r="Q1322" i="1"/>
  <c r="N1321" i="1"/>
  <c r="O1321" i="1"/>
  <c r="P1321" i="1"/>
  <c r="Q1321" i="1"/>
  <c r="N1319" i="1"/>
  <c r="O1319" i="1"/>
  <c r="P1319" i="1"/>
  <c r="Q1319" i="1"/>
  <c r="N1318" i="1"/>
  <c r="O1318" i="1"/>
  <c r="P1318" i="1"/>
  <c r="Q1318" i="1"/>
  <c r="N1317" i="1"/>
  <c r="O1317" i="1"/>
  <c r="P1317" i="1"/>
  <c r="Q1317" i="1"/>
  <c r="N1316" i="1"/>
  <c r="O1316" i="1"/>
  <c r="P1316" i="1"/>
  <c r="Q1316" i="1"/>
  <c r="N1315" i="1"/>
  <c r="O1315" i="1"/>
  <c r="P1315" i="1"/>
  <c r="Q1315" i="1"/>
  <c r="N1314" i="1"/>
  <c r="O1314" i="1"/>
  <c r="P1314" i="1"/>
  <c r="Q1314" i="1"/>
  <c r="N1313" i="1"/>
  <c r="O1313" i="1"/>
  <c r="P1313" i="1"/>
  <c r="Q1313" i="1"/>
  <c r="N1311" i="1"/>
  <c r="O1311" i="1"/>
  <c r="P1311" i="1"/>
  <c r="Q1311" i="1"/>
  <c r="N1306" i="1"/>
  <c r="O1306" i="1"/>
  <c r="P1306" i="1"/>
  <c r="Q1306" i="1"/>
  <c r="N1305" i="1"/>
  <c r="O1305" i="1"/>
  <c r="P1305" i="1"/>
  <c r="Q1305" i="1"/>
  <c r="N1304" i="1"/>
  <c r="O1304" i="1"/>
  <c r="P1304" i="1"/>
  <c r="Q1304" i="1"/>
  <c r="N1303" i="1"/>
  <c r="O1303" i="1"/>
  <c r="P1303" i="1"/>
  <c r="Q1303" i="1"/>
  <c r="N1301" i="1"/>
  <c r="O1301" i="1"/>
  <c r="P1301" i="1"/>
  <c r="Q1301" i="1"/>
  <c r="N1300" i="1"/>
  <c r="O1300" i="1"/>
  <c r="P1300" i="1"/>
  <c r="Q1300" i="1"/>
  <c r="N1299" i="1"/>
  <c r="O1299" i="1"/>
  <c r="P1299" i="1"/>
  <c r="Q1299" i="1"/>
  <c r="N1297" i="1"/>
  <c r="O1297" i="1"/>
  <c r="P1297" i="1"/>
  <c r="Q1297" i="1"/>
  <c r="N1296" i="1"/>
  <c r="O1296" i="1"/>
  <c r="P1296" i="1"/>
  <c r="Q1296" i="1"/>
  <c r="N1295" i="1"/>
  <c r="O1295" i="1"/>
  <c r="P1295" i="1"/>
  <c r="Q1295" i="1"/>
  <c r="N1294" i="1"/>
  <c r="O1294" i="1"/>
  <c r="P1294" i="1"/>
  <c r="Q1294" i="1"/>
  <c r="N1293" i="1"/>
  <c r="O1293" i="1"/>
  <c r="P1293" i="1"/>
  <c r="Q1293" i="1"/>
  <c r="N1292" i="1"/>
  <c r="O1292" i="1"/>
  <c r="P1292" i="1"/>
  <c r="Q1292" i="1"/>
  <c r="N1290" i="1"/>
  <c r="O1290" i="1"/>
  <c r="P1290" i="1"/>
  <c r="Q1290" i="1"/>
  <c r="N1289" i="1"/>
  <c r="O1289" i="1"/>
  <c r="P1289" i="1"/>
  <c r="Q1289" i="1"/>
  <c r="N1288" i="1"/>
  <c r="O1288" i="1"/>
  <c r="P1288" i="1"/>
  <c r="Q1288" i="1"/>
  <c r="N1287" i="1"/>
  <c r="O1287" i="1"/>
  <c r="P1287" i="1"/>
  <c r="Q1287" i="1"/>
  <c r="N1286" i="1"/>
  <c r="O1286" i="1"/>
  <c r="P1286" i="1"/>
  <c r="Q1286" i="1"/>
  <c r="N1284" i="1"/>
  <c r="O1284" i="1"/>
  <c r="P1284" i="1"/>
  <c r="Q1284" i="1"/>
  <c r="N1282" i="1"/>
  <c r="O1282" i="1"/>
  <c r="P1282" i="1"/>
  <c r="Q1282" i="1"/>
  <c r="N1281" i="1"/>
  <c r="O1281" i="1"/>
  <c r="P1281" i="1"/>
  <c r="Q1281" i="1"/>
  <c r="N1279" i="1"/>
  <c r="O1279" i="1"/>
  <c r="P1279" i="1"/>
  <c r="Q1279" i="1"/>
  <c r="N1277" i="1"/>
  <c r="O1277" i="1"/>
  <c r="P1277" i="1"/>
  <c r="Q1277" i="1"/>
  <c r="N1275" i="1"/>
  <c r="O1275" i="1"/>
  <c r="P1275" i="1"/>
  <c r="Q1275" i="1"/>
  <c r="N1274" i="1"/>
  <c r="O1274" i="1"/>
  <c r="P1274" i="1"/>
  <c r="Q1274" i="1"/>
  <c r="N1272" i="1"/>
  <c r="O1272" i="1"/>
  <c r="P1272" i="1"/>
  <c r="Q1272" i="1"/>
  <c r="N1271" i="1"/>
  <c r="O1271" i="1"/>
  <c r="P1271" i="1"/>
  <c r="Q1271" i="1"/>
  <c r="N1270" i="1"/>
  <c r="O1270" i="1"/>
  <c r="P1270" i="1"/>
  <c r="Q1270" i="1"/>
  <c r="N1268" i="1"/>
  <c r="O1268" i="1"/>
  <c r="P1268" i="1"/>
  <c r="Q1268" i="1"/>
  <c r="N1267" i="1"/>
  <c r="O1267" i="1"/>
  <c r="P1267" i="1"/>
  <c r="Q1267" i="1"/>
  <c r="N1266" i="1"/>
  <c r="O1266" i="1"/>
  <c r="P1266" i="1"/>
  <c r="Q1266" i="1"/>
  <c r="N1265" i="1"/>
  <c r="O1265" i="1"/>
  <c r="P1265" i="1"/>
  <c r="Q1265" i="1"/>
  <c r="N1263" i="1"/>
  <c r="O1263" i="1"/>
  <c r="P1263" i="1"/>
  <c r="Q1263" i="1"/>
  <c r="N1262" i="1"/>
  <c r="O1262" i="1"/>
  <c r="P1262" i="1"/>
  <c r="Q1262" i="1"/>
  <c r="N1261" i="1"/>
  <c r="O1261" i="1"/>
  <c r="P1261" i="1"/>
  <c r="Q1261" i="1"/>
  <c r="N1260" i="1"/>
  <c r="O1260" i="1"/>
  <c r="P1260" i="1"/>
  <c r="Q1260" i="1"/>
  <c r="N1259" i="1"/>
  <c r="O1259" i="1"/>
  <c r="P1259" i="1"/>
  <c r="Q1259" i="1"/>
  <c r="N1258" i="1"/>
  <c r="O1258" i="1"/>
  <c r="P1258" i="1"/>
  <c r="Q1258" i="1"/>
  <c r="N1257" i="1"/>
  <c r="O1257" i="1"/>
  <c r="P1257" i="1"/>
  <c r="Q1257" i="1"/>
  <c r="N1254" i="1"/>
  <c r="O1254" i="1"/>
  <c r="P1254" i="1"/>
  <c r="Q1254" i="1"/>
  <c r="N1253" i="1"/>
  <c r="O1253" i="1"/>
  <c r="P1253" i="1"/>
  <c r="Q1253" i="1"/>
  <c r="N1252" i="1"/>
  <c r="O1252" i="1"/>
  <c r="P1252" i="1"/>
  <c r="Q1252" i="1"/>
  <c r="N1251" i="1"/>
  <c r="O1251" i="1"/>
  <c r="P1251" i="1"/>
  <c r="Q1251" i="1"/>
  <c r="N1250" i="1"/>
  <c r="O1250" i="1"/>
  <c r="P1250" i="1"/>
  <c r="Q1250" i="1"/>
  <c r="N1249" i="1"/>
  <c r="O1249" i="1"/>
  <c r="P1249" i="1"/>
  <c r="Q1249" i="1"/>
  <c r="N1248" i="1"/>
  <c r="O1248" i="1"/>
  <c r="P1248" i="1"/>
  <c r="Q1248" i="1"/>
  <c r="N1246" i="1"/>
  <c r="O1246" i="1"/>
  <c r="P1246" i="1"/>
  <c r="Q1246" i="1"/>
  <c r="N1244" i="1"/>
  <c r="O1244" i="1"/>
  <c r="P1244" i="1"/>
  <c r="Q1244" i="1"/>
  <c r="N1243" i="1"/>
  <c r="O1243" i="1"/>
  <c r="P1243" i="1"/>
  <c r="Q1243" i="1"/>
  <c r="N1242" i="1"/>
  <c r="O1242" i="1"/>
  <c r="P1242" i="1"/>
  <c r="Q1242" i="1"/>
  <c r="N1241" i="1"/>
  <c r="O1241" i="1"/>
  <c r="P1241" i="1"/>
  <c r="Q1241" i="1"/>
  <c r="N1240" i="1"/>
  <c r="O1240" i="1"/>
  <c r="P1240" i="1"/>
  <c r="Q1240" i="1"/>
  <c r="N1235" i="1"/>
  <c r="O1235" i="1"/>
  <c r="P1235" i="1"/>
  <c r="Q1235" i="1"/>
  <c r="N1234" i="1"/>
  <c r="O1234" i="1"/>
  <c r="P1234" i="1"/>
  <c r="Q1234" i="1"/>
  <c r="N1232" i="1"/>
  <c r="O1232" i="1"/>
  <c r="P1232" i="1"/>
  <c r="Q1232" i="1"/>
  <c r="N1230" i="1"/>
  <c r="O1230" i="1"/>
  <c r="P1230" i="1"/>
  <c r="Q1230" i="1"/>
  <c r="N1229" i="1"/>
  <c r="O1229" i="1"/>
  <c r="P1229" i="1"/>
  <c r="Q1229" i="1"/>
  <c r="N1228" i="1"/>
  <c r="O1228" i="1"/>
  <c r="P1228" i="1"/>
  <c r="Q1228" i="1"/>
  <c r="N1225" i="1"/>
  <c r="O1225" i="1"/>
  <c r="P1225" i="1"/>
  <c r="Q1225" i="1"/>
  <c r="N1223" i="1"/>
  <c r="O1223" i="1"/>
  <c r="P1223" i="1"/>
  <c r="Q1223" i="1"/>
  <c r="N1222" i="1"/>
  <c r="O1222" i="1"/>
  <c r="P1222" i="1"/>
  <c r="Q1222" i="1"/>
  <c r="N1221" i="1"/>
  <c r="O1221" i="1"/>
  <c r="P1221" i="1"/>
  <c r="Q1221" i="1"/>
  <c r="N1220" i="1"/>
  <c r="O1220" i="1"/>
  <c r="P1220" i="1"/>
  <c r="Q1220" i="1"/>
  <c r="N1219" i="1"/>
  <c r="O1219" i="1"/>
  <c r="P1219" i="1"/>
  <c r="Q1219" i="1"/>
  <c r="N1218" i="1"/>
  <c r="O1218" i="1"/>
  <c r="P1218" i="1"/>
  <c r="Q1218" i="1"/>
  <c r="N1217" i="1"/>
  <c r="O1217" i="1"/>
  <c r="P1217" i="1"/>
  <c r="Q1217" i="1"/>
  <c r="N1215" i="1"/>
  <c r="O1215" i="1"/>
  <c r="P1215" i="1"/>
  <c r="Q1215" i="1"/>
  <c r="N1214" i="1"/>
  <c r="O1214" i="1"/>
  <c r="P1214" i="1"/>
  <c r="Q1214" i="1"/>
  <c r="N1212" i="1"/>
  <c r="O1212" i="1"/>
  <c r="P1212" i="1"/>
  <c r="Q1212" i="1"/>
  <c r="N1211" i="1"/>
  <c r="O1211" i="1"/>
  <c r="P1211" i="1"/>
  <c r="Q1211" i="1"/>
  <c r="N1210" i="1"/>
  <c r="O1210" i="1"/>
  <c r="P1210" i="1"/>
  <c r="Q1210" i="1"/>
  <c r="N1209" i="1"/>
  <c r="O1209" i="1"/>
  <c r="P1209" i="1"/>
  <c r="Q1209" i="1"/>
  <c r="N1208" i="1"/>
  <c r="O1208" i="1"/>
  <c r="P1208" i="1"/>
  <c r="Q1208" i="1"/>
  <c r="N1207" i="1"/>
  <c r="O1207" i="1"/>
  <c r="P1207" i="1"/>
  <c r="Q1207" i="1"/>
  <c r="N1206" i="1"/>
  <c r="O1206" i="1"/>
  <c r="P1206" i="1"/>
  <c r="Q1206" i="1"/>
  <c r="N1205" i="1"/>
  <c r="O1205" i="1"/>
  <c r="P1205" i="1"/>
  <c r="Q1205" i="1"/>
  <c r="N1204" i="1"/>
  <c r="O1204" i="1"/>
  <c r="P1204" i="1"/>
  <c r="Q1204" i="1"/>
  <c r="N1203" i="1"/>
  <c r="O1203" i="1"/>
  <c r="P1203" i="1"/>
  <c r="Q1203" i="1"/>
  <c r="N1202" i="1"/>
  <c r="O1202" i="1"/>
  <c r="P1202" i="1"/>
  <c r="Q1202" i="1"/>
  <c r="N1201" i="1"/>
  <c r="O1201" i="1"/>
  <c r="P1201" i="1"/>
  <c r="Q1201" i="1"/>
  <c r="N1200" i="1"/>
  <c r="O1200" i="1"/>
  <c r="P1200" i="1"/>
  <c r="Q1200" i="1"/>
  <c r="N1199" i="1"/>
  <c r="O1199" i="1"/>
  <c r="P1199" i="1"/>
  <c r="Q1199" i="1"/>
  <c r="N1198" i="1"/>
  <c r="O1198" i="1"/>
  <c r="P1198" i="1"/>
  <c r="Q1198" i="1"/>
  <c r="N1197" i="1"/>
  <c r="O1197" i="1"/>
  <c r="P1197" i="1"/>
  <c r="Q1197" i="1"/>
  <c r="N1196" i="1"/>
  <c r="O1196" i="1"/>
  <c r="P1196" i="1"/>
  <c r="Q1196" i="1"/>
  <c r="N1195" i="1"/>
  <c r="O1195" i="1"/>
  <c r="P1195" i="1"/>
  <c r="Q1195" i="1"/>
  <c r="N1194" i="1"/>
  <c r="O1194" i="1"/>
  <c r="P1194" i="1"/>
  <c r="Q1194" i="1"/>
  <c r="N1193" i="1"/>
  <c r="O1193" i="1"/>
  <c r="P1193" i="1"/>
  <c r="Q1193" i="1"/>
  <c r="N1191" i="1"/>
  <c r="O1191" i="1"/>
  <c r="P1191" i="1"/>
  <c r="Q1191" i="1"/>
  <c r="N1190" i="1"/>
  <c r="O1190" i="1"/>
  <c r="P1190" i="1"/>
  <c r="Q1190" i="1"/>
  <c r="N1189" i="1"/>
  <c r="O1189" i="1"/>
  <c r="P1189" i="1"/>
  <c r="Q1189" i="1"/>
  <c r="N1188" i="1"/>
  <c r="O1188" i="1"/>
  <c r="P1188" i="1"/>
  <c r="Q1188" i="1"/>
  <c r="N1186" i="1"/>
  <c r="O1186" i="1"/>
  <c r="P1186" i="1"/>
  <c r="Q1186" i="1"/>
  <c r="N1185" i="1"/>
  <c r="O1185" i="1"/>
  <c r="P1185" i="1"/>
  <c r="Q1185" i="1"/>
  <c r="N1184" i="1"/>
  <c r="O1184" i="1"/>
  <c r="P1184" i="1"/>
  <c r="Q1184" i="1"/>
  <c r="N1182" i="1"/>
  <c r="O1182" i="1"/>
  <c r="P1182" i="1"/>
  <c r="Q1182" i="1"/>
  <c r="N1180" i="1"/>
  <c r="O1180" i="1"/>
  <c r="P1180" i="1"/>
  <c r="Q1180" i="1"/>
  <c r="N1178" i="1"/>
  <c r="O1178" i="1"/>
  <c r="P1178" i="1"/>
  <c r="Q1178" i="1"/>
  <c r="N1175" i="1"/>
  <c r="O1175" i="1"/>
  <c r="P1175" i="1"/>
  <c r="Q1175" i="1"/>
  <c r="N1174" i="1"/>
  <c r="O1174" i="1"/>
  <c r="P1174" i="1"/>
  <c r="Q1174" i="1"/>
  <c r="N1173" i="1"/>
  <c r="O1173" i="1"/>
  <c r="P1173" i="1"/>
  <c r="Q1173" i="1"/>
  <c r="N1172" i="1"/>
  <c r="O1172" i="1"/>
  <c r="P1172" i="1"/>
  <c r="Q1172" i="1"/>
  <c r="N1171" i="1"/>
  <c r="O1171" i="1"/>
  <c r="P1171" i="1"/>
  <c r="Q1171" i="1"/>
  <c r="N1170" i="1"/>
  <c r="O1170" i="1"/>
  <c r="P1170" i="1"/>
  <c r="Q1170" i="1"/>
  <c r="N1169" i="1"/>
  <c r="O1169" i="1"/>
  <c r="P1169" i="1"/>
  <c r="Q1169" i="1"/>
  <c r="N1167" i="1"/>
  <c r="O1167" i="1"/>
  <c r="P1167" i="1"/>
  <c r="Q1167" i="1"/>
  <c r="N1166" i="1"/>
  <c r="O1166" i="1"/>
  <c r="P1166" i="1"/>
  <c r="Q1166" i="1"/>
  <c r="N1165" i="1"/>
  <c r="O1165" i="1"/>
  <c r="P1165" i="1"/>
  <c r="Q1165" i="1"/>
  <c r="N1164" i="1"/>
  <c r="O1164" i="1"/>
  <c r="P1164" i="1"/>
  <c r="Q1164" i="1"/>
  <c r="N1162" i="1"/>
  <c r="O1162" i="1"/>
  <c r="P1162" i="1"/>
  <c r="Q1162" i="1"/>
  <c r="N1160" i="1"/>
  <c r="O1160" i="1"/>
  <c r="P1160" i="1"/>
  <c r="Q1160" i="1"/>
  <c r="N1158" i="1"/>
  <c r="O1158" i="1"/>
  <c r="P1158" i="1"/>
  <c r="Q1158" i="1"/>
  <c r="N1157" i="1"/>
  <c r="O1157" i="1"/>
  <c r="P1157" i="1"/>
  <c r="Q1157" i="1"/>
  <c r="N1155" i="1"/>
  <c r="O1155" i="1"/>
  <c r="P1155" i="1"/>
  <c r="Q1155" i="1"/>
  <c r="N1152" i="1"/>
  <c r="O1152" i="1"/>
  <c r="P1152" i="1"/>
  <c r="Q1152" i="1"/>
  <c r="N1149" i="1"/>
  <c r="O1149" i="1"/>
  <c r="P1149" i="1"/>
  <c r="Q1149" i="1"/>
  <c r="N1147" i="1"/>
  <c r="O1147" i="1"/>
  <c r="P1147" i="1"/>
  <c r="Q1147" i="1"/>
  <c r="N1146" i="1"/>
  <c r="O1146" i="1"/>
  <c r="P1146" i="1"/>
  <c r="Q1146" i="1"/>
  <c r="N1145" i="1"/>
  <c r="O1145" i="1"/>
  <c r="P1145" i="1"/>
  <c r="Q1145" i="1"/>
  <c r="N1144" i="1"/>
  <c r="O1144" i="1"/>
  <c r="P1144" i="1"/>
  <c r="Q1144" i="1"/>
  <c r="N1143" i="1"/>
  <c r="O1143" i="1"/>
  <c r="P1143" i="1"/>
  <c r="Q1143" i="1"/>
  <c r="N1142" i="1"/>
  <c r="O1142" i="1"/>
  <c r="P1142" i="1"/>
  <c r="Q1142" i="1"/>
  <c r="N1138" i="1"/>
  <c r="O1138" i="1"/>
  <c r="P1138" i="1"/>
  <c r="Q1138" i="1"/>
  <c r="N1137" i="1"/>
  <c r="O1137" i="1"/>
  <c r="P1137" i="1"/>
  <c r="Q1137" i="1"/>
  <c r="N1136" i="1"/>
  <c r="O1136" i="1"/>
  <c r="P1136" i="1"/>
  <c r="Q1136" i="1"/>
  <c r="N1135" i="1"/>
  <c r="O1135" i="1"/>
  <c r="P1135" i="1"/>
  <c r="Q1135" i="1"/>
  <c r="N1134" i="1"/>
  <c r="O1134" i="1"/>
  <c r="P1134" i="1"/>
  <c r="Q1134" i="1"/>
  <c r="N1133" i="1"/>
  <c r="O1133" i="1"/>
  <c r="P1133" i="1"/>
  <c r="Q1133" i="1"/>
  <c r="N1132" i="1"/>
  <c r="O1132" i="1"/>
  <c r="P1132" i="1"/>
  <c r="Q1132" i="1"/>
  <c r="N1130" i="1"/>
  <c r="O1130" i="1"/>
  <c r="P1130" i="1"/>
  <c r="Q1130" i="1"/>
  <c r="N1129" i="1"/>
  <c r="O1129" i="1"/>
  <c r="P1129" i="1"/>
  <c r="Q1129" i="1"/>
  <c r="N1128" i="1"/>
  <c r="O1128" i="1"/>
  <c r="P1128" i="1"/>
  <c r="Q1128" i="1"/>
  <c r="N1127" i="1"/>
  <c r="O1127" i="1"/>
  <c r="P1127" i="1"/>
  <c r="Q1127" i="1"/>
  <c r="N1126" i="1"/>
  <c r="O1126" i="1"/>
  <c r="P1126" i="1"/>
  <c r="Q1126" i="1"/>
  <c r="N1125" i="1"/>
  <c r="O1125" i="1"/>
  <c r="P1125" i="1"/>
  <c r="Q1125" i="1"/>
  <c r="N1123" i="1"/>
  <c r="O1123" i="1"/>
  <c r="P1123" i="1"/>
  <c r="Q1123" i="1"/>
  <c r="N1122" i="1"/>
  <c r="O1122" i="1"/>
  <c r="P1122" i="1"/>
  <c r="Q1122" i="1"/>
  <c r="N1121" i="1"/>
  <c r="O1121" i="1"/>
  <c r="P1121" i="1"/>
  <c r="Q1121" i="1"/>
  <c r="N1120" i="1"/>
  <c r="O1120" i="1"/>
  <c r="P1120" i="1"/>
  <c r="Q1120" i="1"/>
  <c r="N1119" i="1"/>
  <c r="O1119" i="1"/>
  <c r="P1119" i="1"/>
  <c r="Q1119" i="1"/>
  <c r="N1118" i="1"/>
  <c r="O1118" i="1"/>
  <c r="P1118" i="1"/>
  <c r="Q1118" i="1"/>
  <c r="N1117" i="1"/>
  <c r="O1117" i="1"/>
  <c r="P1117" i="1"/>
  <c r="Q1117" i="1"/>
  <c r="N1116" i="1"/>
  <c r="O1116" i="1"/>
  <c r="P1116" i="1"/>
  <c r="Q1116" i="1"/>
  <c r="N1110" i="1"/>
  <c r="O1110" i="1"/>
  <c r="P1110" i="1"/>
  <c r="Q1110" i="1"/>
  <c r="N1109" i="1"/>
  <c r="O1109" i="1"/>
  <c r="P1109" i="1"/>
  <c r="Q1109" i="1"/>
  <c r="N1108" i="1"/>
  <c r="O1108" i="1"/>
  <c r="P1108" i="1"/>
  <c r="Q1108" i="1"/>
  <c r="N1107" i="1"/>
  <c r="O1107" i="1"/>
  <c r="P1107" i="1"/>
  <c r="Q1107" i="1"/>
  <c r="N1106" i="1"/>
  <c r="O1106" i="1"/>
  <c r="P1106" i="1"/>
  <c r="Q1106" i="1"/>
  <c r="N1105" i="1"/>
  <c r="O1105" i="1"/>
  <c r="P1105" i="1"/>
  <c r="Q1105" i="1"/>
  <c r="N1104" i="1"/>
  <c r="O1104" i="1"/>
  <c r="P1104" i="1"/>
  <c r="Q1104" i="1"/>
  <c r="N1103" i="1"/>
  <c r="O1103" i="1"/>
  <c r="P1103" i="1"/>
  <c r="Q1103" i="1"/>
  <c r="N1101" i="1"/>
  <c r="O1101" i="1"/>
  <c r="P1101" i="1"/>
  <c r="Q1101" i="1"/>
  <c r="N1099" i="1"/>
  <c r="O1099" i="1"/>
  <c r="P1099" i="1"/>
  <c r="Q1099" i="1"/>
  <c r="N1098" i="1"/>
  <c r="O1098" i="1"/>
  <c r="P1098" i="1"/>
  <c r="Q1098" i="1"/>
  <c r="N1096" i="1"/>
  <c r="O1096" i="1"/>
  <c r="P1096" i="1"/>
  <c r="Q1096" i="1"/>
  <c r="N1095" i="1"/>
  <c r="O1095" i="1"/>
  <c r="P1095" i="1"/>
  <c r="Q1095" i="1"/>
  <c r="N1094" i="1"/>
  <c r="O1094" i="1"/>
  <c r="P1094" i="1"/>
  <c r="Q1094" i="1"/>
  <c r="N1093" i="1"/>
  <c r="O1093" i="1"/>
  <c r="P1093" i="1"/>
  <c r="Q1093" i="1"/>
  <c r="N1092" i="1"/>
  <c r="O1092" i="1"/>
  <c r="P1092" i="1"/>
  <c r="Q1092" i="1"/>
  <c r="N1091" i="1"/>
  <c r="O1091" i="1"/>
  <c r="P1091" i="1"/>
  <c r="Q1091" i="1"/>
  <c r="N1089" i="1"/>
  <c r="O1089" i="1"/>
  <c r="P1089" i="1"/>
  <c r="Q1089" i="1"/>
  <c r="N1087" i="1"/>
  <c r="O1087" i="1"/>
  <c r="P1087" i="1"/>
  <c r="Q1087" i="1"/>
  <c r="N1086" i="1"/>
  <c r="O1086" i="1"/>
  <c r="P1086" i="1"/>
  <c r="Q1086" i="1"/>
  <c r="N1085" i="1"/>
  <c r="O1085" i="1"/>
  <c r="P1085" i="1"/>
  <c r="Q1085" i="1"/>
  <c r="N1083" i="1"/>
  <c r="O1083" i="1"/>
  <c r="P1083" i="1"/>
  <c r="Q1083" i="1"/>
  <c r="N1082" i="1"/>
  <c r="O1082" i="1"/>
  <c r="P1082" i="1"/>
  <c r="Q1082" i="1"/>
  <c r="N1079" i="1"/>
  <c r="O1079" i="1"/>
  <c r="P1079" i="1"/>
  <c r="Q1079" i="1"/>
  <c r="N1078" i="1"/>
  <c r="O1078" i="1"/>
  <c r="P1078" i="1"/>
  <c r="Q1078" i="1"/>
  <c r="N1076" i="1"/>
  <c r="O1076" i="1"/>
  <c r="P1076" i="1"/>
  <c r="Q1076" i="1"/>
  <c r="N1075" i="1"/>
  <c r="O1075" i="1"/>
  <c r="P1075" i="1"/>
  <c r="Q1075" i="1"/>
  <c r="N1073" i="1"/>
  <c r="O1073" i="1"/>
  <c r="P1073" i="1"/>
  <c r="Q1073" i="1"/>
  <c r="N1072" i="1"/>
  <c r="O1072" i="1"/>
  <c r="P1072" i="1"/>
  <c r="Q1072" i="1"/>
  <c r="N1071" i="1"/>
  <c r="O1071" i="1"/>
  <c r="P1071" i="1"/>
  <c r="Q1071" i="1"/>
  <c r="N1069" i="1"/>
  <c r="O1069" i="1"/>
  <c r="P1069" i="1"/>
  <c r="Q1069" i="1"/>
  <c r="N1068" i="1"/>
  <c r="O1068" i="1"/>
  <c r="P1068" i="1"/>
  <c r="Q1068" i="1"/>
  <c r="N1066" i="1"/>
  <c r="O1066" i="1"/>
  <c r="P1066" i="1"/>
  <c r="Q1066" i="1"/>
  <c r="N1063" i="1"/>
  <c r="O1063" i="1"/>
  <c r="P1063" i="1"/>
  <c r="Q1063" i="1"/>
  <c r="N1062" i="1"/>
  <c r="O1062" i="1"/>
  <c r="P1062" i="1"/>
  <c r="Q1062" i="1"/>
  <c r="N1061" i="1"/>
  <c r="O1061" i="1"/>
  <c r="P1061" i="1"/>
  <c r="Q1061" i="1"/>
  <c r="N1060" i="1"/>
  <c r="O1060" i="1"/>
  <c r="P1060" i="1"/>
  <c r="Q1060" i="1"/>
  <c r="N1059" i="1"/>
  <c r="O1059" i="1"/>
  <c r="P1059" i="1"/>
  <c r="Q1059" i="1"/>
  <c r="N1058" i="1"/>
  <c r="O1058" i="1"/>
  <c r="P1058" i="1"/>
  <c r="Q1058" i="1"/>
  <c r="N1057" i="1"/>
  <c r="O1057" i="1"/>
  <c r="P1057" i="1"/>
  <c r="Q1057" i="1"/>
  <c r="N1056" i="1"/>
  <c r="O1056" i="1"/>
  <c r="P1056" i="1"/>
  <c r="Q1056" i="1"/>
  <c r="N1055" i="1"/>
  <c r="O1055" i="1"/>
  <c r="P1055" i="1"/>
  <c r="Q1055" i="1"/>
  <c r="N1054" i="1"/>
  <c r="O1054" i="1"/>
  <c r="P1054" i="1"/>
  <c r="Q1054" i="1"/>
  <c r="N1053" i="1"/>
  <c r="O1053" i="1"/>
  <c r="P1053" i="1"/>
  <c r="Q1053" i="1"/>
  <c r="N1052" i="1"/>
  <c r="O1052" i="1"/>
  <c r="P1052" i="1"/>
  <c r="Q1052" i="1"/>
  <c r="N1051" i="1"/>
  <c r="O1051" i="1"/>
  <c r="P1051" i="1"/>
  <c r="Q1051" i="1"/>
  <c r="N1050" i="1"/>
  <c r="O1050" i="1"/>
  <c r="P1050" i="1"/>
  <c r="Q1050" i="1"/>
  <c r="N1047" i="1"/>
  <c r="O1047" i="1"/>
  <c r="P1047" i="1"/>
  <c r="Q1047" i="1"/>
  <c r="N1046" i="1"/>
  <c r="O1046" i="1"/>
  <c r="P1046" i="1"/>
  <c r="Q1046" i="1"/>
  <c r="N1044" i="1"/>
  <c r="O1044" i="1"/>
  <c r="P1044" i="1"/>
  <c r="Q1044" i="1"/>
  <c r="N1042" i="1"/>
  <c r="O1042" i="1"/>
  <c r="P1042" i="1"/>
  <c r="Q1042" i="1"/>
  <c r="N1041" i="1"/>
  <c r="O1041" i="1"/>
  <c r="P1041" i="1"/>
  <c r="Q1041" i="1"/>
  <c r="N1040" i="1"/>
  <c r="O1040" i="1"/>
  <c r="P1040" i="1"/>
  <c r="Q1040" i="1"/>
  <c r="N1036" i="1"/>
  <c r="O1036" i="1"/>
  <c r="P1036" i="1"/>
  <c r="Q1036" i="1"/>
  <c r="N1034" i="1"/>
  <c r="O1034" i="1"/>
  <c r="P1034" i="1"/>
  <c r="Q1034" i="1"/>
  <c r="N1033" i="1"/>
  <c r="O1033" i="1"/>
  <c r="P1033" i="1"/>
  <c r="Q1033" i="1"/>
  <c r="N1032" i="1"/>
  <c r="O1032" i="1"/>
  <c r="P1032" i="1"/>
  <c r="Q1032" i="1"/>
  <c r="N1031" i="1"/>
  <c r="O1031" i="1"/>
  <c r="P1031" i="1"/>
  <c r="Q1031" i="1"/>
  <c r="N1030" i="1"/>
  <c r="O1030" i="1"/>
  <c r="P1030" i="1"/>
  <c r="Q1030" i="1"/>
  <c r="N1028" i="1"/>
  <c r="O1028" i="1"/>
  <c r="P1028" i="1"/>
  <c r="Q1028" i="1"/>
  <c r="N1027" i="1"/>
  <c r="O1027" i="1"/>
  <c r="P1027" i="1"/>
  <c r="Q1027" i="1"/>
  <c r="N1026" i="1"/>
  <c r="O1026" i="1"/>
  <c r="P1026" i="1"/>
  <c r="Q1026" i="1"/>
  <c r="N1025" i="1"/>
  <c r="O1025" i="1"/>
  <c r="P1025" i="1"/>
  <c r="Q1025" i="1"/>
  <c r="N1023" i="1"/>
  <c r="O1023" i="1"/>
  <c r="P1023" i="1"/>
  <c r="Q1023" i="1"/>
  <c r="N1019" i="1"/>
  <c r="O1019" i="1"/>
  <c r="P1019" i="1"/>
  <c r="Q1019" i="1"/>
  <c r="N1016" i="1"/>
  <c r="O1016" i="1"/>
  <c r="P1016" i="1"/>
  <c r="Q1016" i="1"/>
  <c r="N1014" i="1"/>
  <c r="O1014" i="1"/>
  <c r="P1014" i="1"/>
  <c r="Q1014" i="1"/>
  <c r="N1012" i="1"/>
  <c r="O1012" i="1"/>
  <c r="P1012" i="1"/>
  <c r="Q1012" i="1"/>
  <c r="N1009" i="1"/>
  <c r="O1009" i="1"/>
  <c r="P1009" i="1"/>
  <c r="Q1009" i="1"/>
  <c r="N1008" i="1"/>
  <c r="O1008" i="1"/>
  <c r="P1008" i="1"/>
  <c r="Q1008" i="1"/>
  <c r="N1007" i="1"/>
  <c r="O1007" i="1"/>
  <c r="P1007" i="1"/>
  <c r="Q1007" i="1"/>
  <c r="N1006" i="1"/>
  <c r="O1006" i="1"/>
  <c r="P1006" i="1"/>
  <c r="Q1006" i="1"/>
  <c r="N1005" i="1"/>
  <c r="O1005" i="1"/>
  <c r="P1005" i="1"/>
  <c r="Q1005" i="1"/>
  <c r="N1004" i="1"/>
  <c r="O1004" i="1"/>
  <c r="P1004" i="1"/>
  <c r="Q1004" i="1"/>
  <c r="N1003" i="1"/>
  <c r="O1003" i="1"/>
  <c r="P1003" i="1"/>
  <c r="Q1003" i="1"/>
  <c r="N1002" i="1"/>
  <c r="O1002" i="1"/>
  <c r="P1002" i="1"/>
  <c r="Q1002" i="1"/>
  <c r="N998" i="1"/>
  <c r="O998" i="1"/>
  <c r="P998" i="1"/>
  <c r="Q998" i="1"/>
  <c r="N997" i="1"/>
  <c r="O997" i="1"/>
  <c r="P997" i="1"/>
  <c r="Q997" i="1"/>
  <c r="N996" i="1"/>
  <c r="O996" i="1"/>
  <c r="P996" i="1"/>
  <c r="Q996" i="1"/>
  <c r="N995" i="1"/>
  <c r="O995" i="1"/>
  <c r="P995" i="1"/>
  <c r="Q995" i="1"/>
  <c r="N993" i="1"/>
  <c r="O993" i="1"/>
  <c r="P993" i="1"/>
  <c r="Q993" i="1"/>
  <c r="N992" i="1"/>
  <c r="O992" i="1"/>
  <c r="P992" i="1"/>
  <c r="Q992" i="1"/>
  <c r="N991" i="1"/>
  <c r="O991" i="1"/>
  <c r="P991" i="1"/>
  <c r="Q991" i="1"/>
  <c r="N990" i="1"/>
  <c r="O990" i="1"/>
  <c r="P990" i="1"/>
  <c r="Q990" i="1"/>
  <c r="N989" i="1"/>
  <c r="O989" i="1"/>
  <c r="P989" i="1"/>
  <c r="Q989" i="1"/>
  <c r="N987" i="1"/>
  <c r="O987" i="1"/>
  <c r="P987" i="1"/>
  <c r="Q987" i="1"/>
  <c r="N986" i="1"/>
  <c r="O986" i="1"/>
  <c r="P986" i="1"/>
  <c r="Q986" i="1"/>
  <c r="N983" i="1"/>
  <c r="O983" i="1"/>
  <c r="P983" i="1"/>
  <c r="Q983" i="1"/>
  <c r="N982" i="1"/>
  <c r="O982" i="1"/>
  <c r="P982" i="1"/>
  <c r="Q982" i="1"/>
  <c r="N981" i="1"/>
  <c r="O981" i="1"/>
  <c r="P981" i="1"/>
  <c r="Q981" i="1"/>
  <c r="N980" i="1"/>
  <c r="O980" i="1"/>
  <c r="P980" i="1"/>
  <c r="Q980" i="1"/>
  <c r="N979" i="1"/>
  <c r="O979" i="1"/>
  <c r="P979" i="1"/>
  <c r="Q979" i="1"/>
  <c r="N977" i="1"/>
  <c r="O977" i="1"/>
  <c r="P977" i="1"/>
  <c r="Q977" i="1"/>
  <c r="N976" i="1"/>
  <c r="O976" i="1"/>
  <c r="P976" i="1"/>
  <c r="Q976" i="1"/>
  <c r="N975" i="1"/>
  <c r="O975" i="1"/>
  <c r="P975" i="1"/>
  <c r="Q975" i="1"/>
  <c r="N972" i="1"/>
  <c r="O972" i="1"/>
  <c r="P972" i="1"/>
  <c r="Q972" i="1"/>
  <c r="N971" i="1"/>
  <c r="O971" i="1"/>
  <c r="P971" i="1"/>
  <c r="Q971" i="1"/>
  <c r="N970" i="1"/>
  <c r="O970" i="1"/>
  <c r="P970" i="1"/>
  <c r="Q970" i="1"/>
  <c r="N969" i="1"/>
  <c r="O969" i="1"/>
  <c r="P969" i="1"/>
  <c r="Q969" i="1"/>
  <c r="N968" i="1"/>
  <c r="O968" i="1"/>
  <c r="P968" i="1"/>
  <c r="Q968" i="1"/>
  <c r="N966" i="1"/>
  <c r="O966" i="1"/>
  <c r="P966" i="1"/>
  <c r="Q966" i="1"/>
  <c r="N965" i="1"/>
  <c r="O965" i="1"/>
  <c r="P965" i="1"/>
  <c r="Q965" i="1"/>
  <c r="N964" i="1"/>
  <c r="O964" i="1"/>
  <c r="P964" i="1"/>
  <c r="Q964" i="1"/>
  <c r="N963" i="1"/>
  <c r="O963" i="1"/>
  <c r="P963" i="1"/>
  <c r="Q963" i="1"/>
  <c r="N962" i="1"/>
  <c r="O962" i="1"/>
  <c r="P962" i="1"/>
  <c r="Q962" i="1"/>
  <c r="N961" i="1"/>
  <c r="O961" i="1"/>
  <c r="P961" i="1"/>
  <c r="Q961" i="1"/>
  <c r="N960" i="1"/>
  <c r="O960" i="1"/>
  <c r="P960" i="1"/>
  <c r="Q960" i="1"/>
  <c r="N959" i="1"/>
  <c r="O959" i="1"/>
  <c r="P959" i="1"/>
  <c r="Q959" i="1"/>
  <c r="N958" i="1"/>
  <c r="O958" i="1"/>
  <c r="P958" i="1"/>
  <c r="Q958" i="1"/>
  <c r="N957" i="1"/>
  <c r="O957" i="1"/>
  <c r="P957" i="1"/>
  <c r="Q957" i="1"/>
  <c r="N956" i="1"/>
  <c r="O956" i="1"/>
  <c r="P956" i="1"/>
  <c r="Q956" i="1"/>
  <c r="N955" i="1"/>
  <c r="O955" i="1"/>
  <c r="P955" i="1"/>
  <c r="Q955" i="1"/>
  <c r="N952" i="1"/>
  <c r="O952" i="1"/>
  <c r="P952" i="1"/>
  <c r="Q952" i="1"/>
  <c r="N951" i="1"/>
  <c r="O951" i="1"/>
  <c r="P951" i="1"/>
  <c r="Q951" i="1"/>
  <c r="N950" i="1"/>
  <c r="O950" i="1"/>
  <c r="P950" i="1"/>
  <c r="Q950" i="1"/>
  <c r="N949" i="1"/>
  <c r="O949" i="1"/>
  <c r="P949" i="1"/>
  <c r="Q949" i="1"/>
  <c r="N948" i="1"/>
  <c r="O948" i="1"/>
  <c r="P948" i="1"/>
  <c r="Q948" i="1"/>
  <c r="N947" i="1"/>
  <c r="O947" i="1"/>
  <c r="P947" i="1"/>
  <c r="Q947" i="1"/>
  <c r="N946" i="1"/>
  <c r="O946" i="1"/>
  <c r="P946" i="1"/>
  <c r="Q946" i="1"/>
  <c r="N943" i="1"/>
  <c r="O943" i="1"/>
  <c r="P943" i="1"/>
  <c r="Q943" i="1"/>
  <c r="N942" i="1"/>
  <c r="O942" i="1"/>
  <c r="P942" i="1"/>
  <c r="Q942" i="1"/>
  <c r="N941" i="1"/>
  <c r="O941" i="1"/>
  <c r="P941" i="1"/>
  <c r="Q941" i="1"/>
  <c r="N940" i="1"/>
  <c r="O940" i="1"/>
  <c r="P940" i="1"/>
  <c r="Q940" i="1"/>
  <c r="N938" i="1"/>
  <c r="O938" i="1"/>
  <c r="P938" i="1"/>
  <c r="Q938" i="1"/>
  <c r="N937" i="1"/>
  <c r="O937" i="1"/>
  <c r="P937" i="1"/>
  <c r="Q937" i="1"/>
  <c r="N936" i="1"/>
  <c r="O936" i="1"/>
  <c r="P936" i="1"/>
  <c r="Q936" i="1"/>
  <c r="N934" i="1"/>
  <c r="O934" i="1"/>
  <c r="P934" i="1"/>
  <c r="Q934" i="1"/>
  <c r="N932" i="1"/>
  <c r="O932" i="1"/>
  <c r="P932" i="1"/>
  <c r="Q932" i="1"/>
  <c r="N931" i="1"/>
  <c r="O931" i="1"/>
  <c r="P931" i="1"/>
  <c r="Q931" i="1"/>
  <c r="N930" i="1"/>
  <c r="O930" i="1"/>
  <c r="P930" i="1"/>
  <c r="Q930" i="1"/>
  <c r="N929" i="1"/>
  <c r="O929" i="1"/>
  <c r="P929" i="1"/>
  <c r="Q929" i="1"/>
  <c r="N928" i="1"/>
  <c r="O928" i="1"/>
  <c r="P928" i="1"/>
  <c r="Q928" i="1"/>
  <c r="N927" i="1"/>
  <c r="O927" i="1"/>
  <c r="P927" i="1"/>
  <c r="Q927" i="1"/>
  <c r="N926" i="1"/>
  <c r="O926" i="1"/>
  <c r="P926" i="1"/>
  <c r="Q926" i="1"/>
  <c r="N925" i="1"/>
  <c r="O925" i="1"/>
  <c r="P925" i="1"/>
  <c r="Q925" i="1"/>
  <c r="N924" i="1"/>
  <c r="O924" i="1"/>
  <c r="P924" i="1"/>
  <c r="Q924" i="1"/>
  <c r="N923" i="1"/>
  <c r="O923" i="1"/>
  <c r="P923" i="1"/>
  <c r="Q923" i="1"/>
  <c r="N922" i="1"/>
  <c r="O922" i="1"/>
  <c r="P922" i="1"/>
  <c r="Q922" i="1"/>
  <c r="N919" i="1"/>
  <c r="O919" i="1"/>
  <c r="P919" i="1"/>
  <c r="Q919" i="1"/>
  <c r="N917" i="1"/>
  <c r="O917" i="1"/>
  <c r="P917" i="1"/>
  <c r="Q917" i="1"/>
  <c r="N914" i="1"/>
  <c r="O914" i="1"/>
  <c r="P914" i="1"/>
  <c r="Q914" i="1"/>
  <c r="N912" i="1"/>
  <c r="O912" i="1"/>
  <c r="P912" i="1"/>
  <c r="Q912" i="1"/>
  <c r="N911" i="1"/>
  <c r="O911" i="1"/>
  <c r="P911" i="1"/>
  <c r="Q911" i="1"/>
  <c r="N909" i="1"/>
  <c r="O909" i="1"/>
  <c r="P909" i="1"/>
  <c r="Q909" i="1"/>
  <c r="N908" i="1"/>
  <c r="O908" i="1"/>
  <c r="P908" i="1"/>
  <c r="Q908" i="1"/>
  <c r="N907" i="1"/>
  <c r="O907" i="1"/>
  <c r="P907" i="1"/>
  <c r="Q907" i="1"/>
  <c r="N906" i="1"/>
  <c r="O906" i="1"/>
  <c r="P906" i="1"/>
  <c r="Q906" i="1"/>
  <c r="N904" i="1"/>
  <c r="O904" i="1"/>
  <c r="P904" i="1"/>
  <c r="Q904" i="1"/>
  <c r="N903" i="1"/>
  <c r="O903" i="1"/>
  <c r="P903" i="1"/>
  <c r="Q903" i="1"/>
  <c r="N902" i="1"/>
  <c r="O902" i="1"/>
  <c r="P902" i="1"/>
  <c r="Q902" i="1"/>
  <c r="N899" i="1"/>
  <c r="O899" i="1"/>
  <c r="P899" i="1"/>
  <c r="Q899" i="1"/>
  <c r="N898" i="1"/>
  <c r="O898" i="1"/>
  <c r="P898" i="1"/>
  <c r="Q898" i="1"/>
  <c r="N895" i="1"/>
  <c r="O895" i="1"/>
  <c r="P895" i="1"/>
  <c r="Q895" i="1"/>
  <c r="N894" i="1"/>
  <c r="O894" i="1"/>
  <c r="P894" i="1"/>
  <c r="Q894" i="1"/>
  <c r="N893" i="1"/>
  <c r="O893" i="1"/>
  <c r="P893" i="1"/>
  <c r="Q893" i="1"/>
  <c r="N892" i="1"/>
  <c r="O892" i="1"/>
  <c r="P892" i="1"/>
  <c r="Q892" i="1"/>
  <c r="N891" i="1"/>
  <c r="O891" i="1"/>
  <c r="P891" i="1"/>
  <c r="Q891" i="1"/>
  <c r="N890" i="1"/>
  <c r="O890" i="1"/>
  <c r="P890" i="1"/>
  <c r="Q890" i="1"/>
  <c r="N889" i="1"/>
  <c r="O889" i="1"/>
  <c r="P889" i="1"/>
  <c r="Q889" i="1"/>
  <c r="N888" i="1"/>
  <c r="O888" i="1"/>
  <c r="P888" i="1"/>
  <c r="Q888" i="1"/>
  <c r="N886" i="1"/>
  <c r="O886" i="1"/>
  <c r="P886" i="1"/>
  <c r="Q886" i="1"/>
  <c r="N884" i="1"/>
  <c r="O884" i="1"/>
  <c r="P884" i="1"/>
  <c r="Q884" i="1"/>
  <c r="N880" i="1"/>
  <c r="O880" i="1"/>
  <c r="P880" i="1"/>
  <c r="Q880" i="1"/>
  <c r="N879" i="1"/>
  <c r="O879" i="1"/>
  <c r="P879" i="1"/>
  <c r="Q879" i="1"/>
  <c r="N878" i="1"/>
  <c r="O878" i="1"/>
  <c r="P878" i="1"/>
  <c r="Q878" i="1"/>
  <c r="N877" i="1"/>
  <c r="O877" i="1"/>
  <c r="P877" i="1"/>
  <c r="Q877" i="1"/>
  <c r="N876" i="1"/>
  <c r="O876" i="1"/>
  <c r="P876" i="1"/>
  <c r="Q876" i="1"/>
  <c r="N875" i="1"/>
  <c r="O875" i="1"/>
  <c r="P875" i="1"/>
  <c r="Q875" i="1"/>
  <c r="N874" i="1"/>
  <c r="O874" i="1"/>
  <c r="P874" i="1"/>
  <c r="Q874" i="1"/>
  <c r="N872" i="1"/>
  <c r="O872" i="1"/>
  <c r="P872" i="1"/>
  <c r="Q872" i="1"/>
  <c r="N871" i="1"/>
  <c r="O871" i="1"/>
  <c r="P871" i="1"/>
  <c r="Q871" i="1"/>
  <c r="N869" i="1"/>
  <c r="O869" i="1"/>
  <c r="P869" i="1"/>
  <c r="Q869" i="1"/>
  <c r="N868" i="1"/>
  <c r="O868" i="1"/>
  <c r="P868" i="1"/>
  <c r="Q868" i="1"/>
  <c r="N867" i="1"/>
  <c r="O867" i="1"/>
  <c r="P867" i="1"/>
  <c r="Q867" i="1"/>
  <c r="N866" i="1"/>
  <c r="O866" i="1"/>
  <c r="P866" i="1"/>
  <c r="Q866" i="1"/>
  <c r="N863" i="1"/>
  <c r="O863" i="1"/>
  <c r="P863" i="1"/>
  <c r="Q863" i="1"/>
  <c r="N860" i="1"/>
  <c r="O860" i="1"/>
  <c r="P860" i="1"/>
  <c r="Q860" i="1"/>
  <c r="N859" i="1"/>
  <c r="O859" i="1"/>
  <c r="P859" i="1"/>
  <c r="Q859" i="1"/>
  <c r="N858" i="1"/>
  <c r="O858" i="1"/>
  <c r="P858" i="1"/>
  <c r="Q858" i="1"/>
  <c r="N856" i="1"/>
  <c r="O856" i="1"/>
  <c r="P856" i="1"/>
  <c r="Q856" i="1"/>
  <c r="N854" i="1"/>
  <c r="O854" i="1"/>
  <c r="P854" i="1"/>
  <c r="Q854" i="1"/>
  <c r="N853" i="1"/>
  <c r="O853" i="1"/>
  <c r="P853" i="1"/>
  <c r="Q853" i="1"/>
  <c r="N851" i="1"/>
  <c r="O851" i="1"/>
  <c r="P851" i="1"/>
  <c r="Q851" i="1"/>
  <c r="N849" i="1"/>
  <c r="O849" i="1"/>
  <c r="P849" i="1"/>
  <c r="Q849" i="1"/>
  <c r="N848" i="1"/>
  <c r="O848" i="1"/>
  <c r="P848" i="1"/>
  <c r="Q848" i="1"/>
  <c r="N846" i="1"/>
  <c r="O846" i="1"/>
  <c r="P846" i="1"/>
  <c r="Q846" i="1"/>
  <c r="N843" i="1"/>
  <c r="O843" i="1"/>
  <c r="P843" i="1"/>
  <c r="Q843" i="1"/>
  <c r="N842" i="1"/>
  <c r="O842" i="1"/>
  <c r="P842" i="1"/>
  <c r="Q842" i="1"/>
  <c r="N840" i="1"/>
  <c r="O840" i="1"/>
  <c r="P840" i="1"/>
  <c r="Q840" i="1"/>
  <c r="N839" i="1"/>
  <c r="O839" i="1"/>
  <c r="P839" i="1"/>
  <c r="Q839" i="1"/>
  <c r="N837" i="1"/>
  <c r="O837" i="1"/>
  <c r="P837" i="1"/>
  <c r="Q837" i="1"/>
  <c r="N835" i="1"/>
  <c r="O835" i="1"/>
  <c r="P835" i="1"/>
  <c r="Q835" i="1"/>
  <c r="N834" i="1"/>
  <c r="O834" i="1"/>
  <c r="P834" i="1"/>
  <c r="Q834" i="1"/>
  <c r="N833" i="1"/>
  <c r="O833" i="1"/>
  <c r="P833" i="1"/>
  <c r="Q833" i="1"/>
  <c r="N832" i="1"/>
  <c r="O832" i="1"/>
  <c r="P832" i="1"/>
  <c r="Q832" i="1"/>
  <c r="N830" i="1"/>
  <c r="O830" i="1"/>
  <c r="P830" i="1"/>
  <c r="Q830" i="1"/>
  <c r="N828" i="1"/>
  <c r="O828" i="1"/>
  <c r="P828" i="1"/>
  <c r="Q828" i="1"/>
  <c r="N827" i="1"/>
  <c r="O827" i="1"/>
  <c r="P827" i="1"/>
  <c r="Q827" i="1"/>
  <c r="N826" i="1"/>
  <c r="O826" i="1"/>
  <c r="P826" i="1"/>
  <c r="Q826" i="1"/>
  <c r="N824" i="1"/>
  <c r="O824" i="1"/>
  <c r="P824" i="1"/>
  <c r="Q824" i="1"/>
  <c r="N823" i="1"/>
  <c r="O823" i="1"/>
  <c r="P823" i="1"/>
  <c r="Q823" i="1"/>
  <c r="N822" i="1"/>
  <c r="O822" i="1"/>
  <c r="P822" i="1"/>
  <c r="Q822" i="1"/>
  <c r="N821" i="1"/>
  <c r="O821" i="1"/>
  <c r="P821" i="1"/>
  <c r="Q821" i="1"/>
  <c r="N820" i="1"/>
  <c r="O820" i="1"/>
  <c r="P820" i="1"/>
  <c r="Q820" i="1"/>
  <c r="N819" i="1"/>
  <c r="O819" i="1"/>
  <c r="P819" i="1"/>
  <c r="Q819" i="1"/>
  <c r="N817" i="1"/>
  <c r="O817" i="1"/>
  <c r="P817" i="1"/>
  <c r="Q817" i="1"/>
  <c r="N815" i="1"/>
  <c r="O815" i="1"/>
  <c r="P815" i="1"/>
  <c r="Q815" i="1"/>
  <c r="N814" i="1"/>
  <c r="O814" i="1"/>
  <c r="P814" i="1"/>
  <c r="Q814" i="1"/>
  <c r="N813" i="1"/>
  <c r="O813" i="1"/>
  <c r="P813" i="1"/>
  <c r="Q813" i="1"/>
  <c r="N812" i="1"/>
  <c r="O812" i="1"/>
  <c r="P812" i="1"/>
  <c r="Q812" i="1"/>
  <c r="N811" i="1"/>
  <c r="O811" i="1"/>
  <c r="P811" i="1"/>
  <c r="Q811" i="1"/>
  <c r="N808" i="1"/>
  <c r="O808" i="1"/>
  <c r="P808" i="1"/>
  <c r="Q808" i="1"/>
  <c r="N805" i="1"/>
  <c r="O805" i="1"/>
  <c r="P805" i="1"/>
  <c r="Q805" i="1"/>
  <c r="N803" i="1"/>
  <c r="O803" i="1"/>
  <c r="P803" i="1"/>
  <c r="Q803" i="1"/>
  <c r="N802" i="1"/>
  <c r="O802" i="1"/>
  <c r="P802" i="1"/>
  <c r="Q802" i="1"/>
  <c r="N801" i="1"/>
  <c r="O801" i="1"/>
  <c r="P801" i="1"/>
  <c r="Q801" i="1"/>
  <c r="N800" i="1"/>
  <c r="O800" i="1"/>
  <c r="P800" i="1"/>
  <c r="Q800" i="1"/>
  <c r="N798" i="1"/>
  <c r="O798" i="1"/>
  <c r="P798" i="1"/>
  <c r="Q798" i="1"/>
  <c r="N797" i="1"/>
  <c r="O797" i="1"/>
  <c r="P797" i="1"/>
  <c r="Q797" i="1"/>
  <c r="N796" i="1"/>
  <c r="O796" i="1"/>
  <c r="P796" i="1"/>
  <c r="Q796" i="1"/>
  <c r="N794" i="1"/>
  <c r="O794" i="1"/>
  <c r="P794" i="1"/>
  <c r="Q794" i="1"/>
  <c r="N792" i="1"/>
  <c r="O792" i="1"/>
  <c r="P792" i="1"/>
  <c r="Q792" i="1"/>
  <c r="N791" i="1"/>
  <c r="O791" i="1"/>
  <c r="P791" i="1"/>
  <c r="Q791" i="1"/>
  <c r="N790" i="1"/>
  <c r="O790" i="1"/>
  <c r="P790" i="1"/>
  <c r="Q790" i="1"/>
  <c r="N789" i="1"/>
  <c r="O789" i="1"/>
  <c r="P789" i="1"/>
  <c r="Q789" i="1"/>
  <c r="N788" i="1"/>
  <c r="O788" i="1"/>
  <c r="P788" i="1"/>
  <c r="Q788" i="1"/>
  <c r="N787" i="1"/>
  <c r="O787" i="1"/>
  <c r="P787" i="1"/>
  <c r="Q787" i="1"/>
  <c r="N786" i="1"/>
  <c r="O786" i="1"/>
  <c r="P786" i="1"/>
  <c r="Q786" i="1"/>
  <c r="N785" i="1"/>
  <c r="O785" i="1"/>
  <c r="P785" i="1"/>
  <c r="Q785" i="1"/>
  <c r="N784" i="1"/>
  <c r="O784" i="1"/>
  <c r="P784" i="1"/>
  <c r="Q784" i="1"/>
  <c r="N783" i="1"/>
  <c r="O783" i="1"/>
  <c r="P783" i="1"/>
  <c r="Q783" i="1"/>
  <c r="N782" i="1"/>
  <c r="O782" i="1"/>
  <c r="P782" i="1"/>
  <c r="Q782" i="1"/>
  <c r="N781" i="1"/>
  <c r="O781" i="1"/>
  <c r="P781" i="1"/>
  <c r="Q781" i="1"/>
  <c r="N780" i="1"/>
  <c r="O780" i="1"/>
  <c r="P780" i="1"/>
  <c r="Q780" i="1"/>
  <c r="N779" i="1"/>
  <c r="O779" i="1"/>
  <c r="P779" i="1"/>
  <c r="Q779" i="1"/>
  <c r="N778" i="1"/>
  <c r="O778" i="1"/>
  <c r="P778" i="1"/>
  <c r="Q778" i="1"/>
  <c r="N777" i="1"/>
  <c r="O777" i="1"/>
  <c r="P777" i="1"/>
  <c r="Q777" i="1"/>
  <c r="N775" i="1"/>
  <c r="O775" i="1"/>
  <c r="P775" i="1"/>
  <c r="Q775" i="1"/>
  <c r="N774" i="1"/>
  <c r="O774" i="1"/>
  <c r="P774" i="1"/>
  <c r="Q774" i="1"/>
  <c r="N772" i="1"/>
  <c r="O772" i="1"/>
  <c r="P772" i="1"/>
  <c r="Q772" i="1"/>
  <c r="N771" i="1"/>
  <c r="O771" i="1"/>
  <c r="P771" i="1"/>
  <c r="Q771" i="1"/>
  <c r="N769" i="1"/>
  <c r="O769" i="1"/>
  <c r="P769" i="1"/>
  <c r="Q769" i="1"/>
  <c r="N768" i="1"/>
  <c r="O768" i="1"/>
  <c r="P768" i="1"/>
  <c r="Q768" i="1"/>
  <c r="N767" i="1"/>
  <c r="O767" i="1"/>
  <c r="P767" i="1"/>
  <c r="Q767" i="1"/>
  <c r="N765" i="1"/>
  <c r="O765" i="1"/>
  <c r="P765" i="1"/>
  <c r="Q765" i="1"/>
  <c r="N762" i="1"/>
  <c r="O762" i="1"/>
  <c r="P762" i="1"/>
  <c r="Q762" i="1"/>
  <c r="N761" i="1"/>
  <c r="O761" i="1"/>
  <c r="P761" i="1"/>
  <c r="Q761" i="1"/>
  <c r="N760" i="1"/>
  <c r="O760" i="1"/>
  <c r="P760" i="1"/>
  <c r="Q760" i="1"/>
  <c r="N759" i="1"/>
  <c r="O759" i="1"/>
  <c r="P759" i="1"/>
  <c r="Q759" i="1"/>
  <c r="N757" i="1"/>
  <c r="O757" i="1"/>
  <c r="P757" i="1"/>
  <c r="Q757" i="1"/>
  <c r="N756" i="1"/>
  <c r="O756" i="1"/>
  <c r="P756" i="1"/>
  <c r="Q756" i="1"/>
  <c r="N751" i="1"/>
  <c r="O751" i="1"/>
  <c r="P751" i="1"/>
  <c r="Q751" i="1"/>
  <c r="N750" i="1"/>
  <c r="O750" i="1"/>
  <c r="P750" i="1"/>
  <c r="Q750" i="1"/>
  <c r="N749" i="1"/>
  <c r="O749" i="1"/>
  <c r="P749" i="1"/>
  <c r="Q749" i="1"/>
  <c r="N748" i="1"/>
  <c r="O748" i="1"/>
  <c r="P748" i="1"/>
  <c r="Q748" i="1"/>
  <c r="N747" i="1"/>
  <c r="O747" i="1"/>
  <c r="P747" i="1"/>
  <c r="Q747" i="1"/>
  <c r="N746" i="1"/>
  <c r="O746" i="1"/>
  <c r="P746" i="1"/>
  <c r="Q746" i="1"/>
  <c r="N745" i="1"/>
  <c r="O745" i="1"/>
  <c r="P745" i="1"/>
  <c r="Q745" i="1"/>
  <c r="N744" i="1"/>
  <c r="O744" i="1"/>
  <c r="P744" i="1"/>
  <c r="Q744" i="1"/>
  <c r="N743" i="1"/>
  <c r="O743" i="1"/>
  <c r="P743" i="1"/>
  <c r="Q743" i="1"/>
  <c r="N739" i="1"/>
  <c r="O739" i="1"/>
  <c r="P739" i="1"/>
  <c r="Q739" i="1"/>
  <c r="N738" i="1"/>
  <c r="O738" i="1"/>
  <c r="P738" i="1"/>
  <c r="Q738" i="1"/>
  <c r="N737" i="1"/>
  <c r="O737" i="1"/>
  <c r="P737" i="1"/>
  <c r="Q737" i="1"/>
  <c r="N734" i="1"/>
  <c r="O734" i="1"/>
  <c r="P734" i="1"/>
  <c r="Q734" i="1"/>
  <c r="N732" i="1"/>
  <c r="O732" i="1"/>
  <c r="P732" i="1"/>
  <c r="Q732" i="1"/>
  <c r="N731" i="1"/>
  <c r="O731" i="1"/>
  <c r="P731" i="1"/>
  <c r="Q731" i="1"/>
  <c r="N729" i="1"/>
  <c r="O729" i="1"/>
  <c r="P729" i="1"/>
  <c r="Q729" i="1"/>
  <c r="N728" i="1"/>
  <c r="O728" i="1"/>
  <c r="P728" i="1"/>
  <c r="Q728" i="1"/>
  <c r="N727" i="1"/>
  <c r="O727" i="1"/>
  <c r="P727" i="1"/>
  <c r="Q727" i="1"/>
  <c r="N726" i="1"/>
  <c r="O726" i="1"/>
  <c r="P726" i="1"/>
  <c r="Q726" i="1"/>
  <c r="N722" i="1"/>
  <c r="O722" i="1"/>
  <c r="P722" i="1"/>
  <c r="Q722" i="1"/>
  <c r="N721" i="1"/>
  <c r="O721" i="1"/>
  <c r="P721" i="1"/>
  <c r="Q721" i="1"/>
  <c r="N720" i="1"/>
  <c r="O720" i="1"/>
  <c r="P720" i="1"/>
  <c r="Q720" i="1"/>
  <c r="N719" i="1"/>
  <c r="O719" i="1"/>
  <c r="P719" i="1"/>
  <c r="Q719" i="1"/>
  <c r="N718" i="1"/>
  <c r="O718" i="1"/>
  <c r="P718" i="1"/>
  <c r="Q718" i="1"/>
  <c r="N717" i="1"/>
  <c r="O717" i="1"/>
  <c r="P717" i="1"/>
  <c r="Q717" i="1"/>
  <c r="N716" i="1"/>
  <c r="O716" i="1"/>
  <c r="P716" i="1"/>
  <c r="Q716" i="1"/>
  <c r="N715" i="1"/>
  <c r="O715" i="1"/>
  <c r="P715" i="1"/>
  <c r="Q715" i="1"/>
  <c r="N714" i="1"/>
  <c r="O714" i="1"/>
  <c r="P714" i="1"/>
  <c r="Q714" i="1"/>
  <c r="N712" i="1"/>
  <c r="O712" i="1"/>
  <c r="P712" i="1"/>
  <c r="Q712" i="1"/>
  <c r="N711" i="1"/>
  <c r="O711" i="1"/>
  <c r="P711" i="1"/>
  <c r="Q711" i="1"/>
  <c r="N710" i="1"/>
  <c r="O710" i="1"/>
  <c r="P710" i="1"/>
  <c r="Q710" i="1"/>
  <c r="N709" i="1"/>
  <c r="O709" i="1"/>
  <c r="P709" i="1"/>
  <c r="Q709" i="1"/>
  <c r="N707" i="1"/>
  <c r="O707" i="1"/>
  <c r="P707" i="1"/>
  <c r="Q707" i="1"/>
  <c r="N706" i="1"/>
  <c r="O706" i="1"/>
  <c r="P706" i="1"/>
  <c r="Q706" i="1"/>
  <c r="N705" i="1"/>
  <c r="O705" i="1"/>
  <c r="P705" i="1"/>
  <c r="Q705" i="1"/>
  <c r="N701" i="1"/>
  <c r="O701" i="1"/>
  <c r="P701" i="1"/>
  <c r="Q701" i="1"/>
  <c r="N700" i="1"/>
  <c r="O700" i="1"/>
  <c r="P700" i="1"/>
  <c r="Q700" i="1"/>
  <c r="N695" i="1"/>
  <c r="O695" i="1"/>
  <c r="P695" i="1"/>
  <c r="Q695" i="1"/>
  <c r="N693" i="1"/>
  <c r="O693" i="1"/>
  <c r="P693" i="1"/>
  <c r="Q693" i="1"/>
  <c r="N692" i="1"/>
  <c r="O692" i="1"/>
  <c r="P692" i="1"/>
  <c r="Q692" i="1"/>
  <c r="N691" i="1"/>
  <c r="O691" i="1"/>
  <c r="P691" i="1"/>
  <c r="Q691" i="1"/>
  <c r="N689" i="1"/>
  <c r="O689" i="1"/>
  <c r="P689" i="1"/>
  <c r="Q689" i="1"/>
  <c r="N686" i="1"/>
  <c r="O686" i="1"/>
  <c r="P686" i="1"/>
  <c r="Q686" i="1"/>
  <c r="N685" i="1"/>
  <c r="O685" i="1"/>
  <c r="P685" i="1"/>
  <c r="Q685" i="1"/>
  <c r="N684" i="1"/>
  <c r="O684" i="1"/>
  <c r="P684" i="1"/>
  <c r="Q684" i="1"/>
  <c r="N683" i="1"/>
  <c r="O683" i="1"/>
  <c r="P683" i="1"/>
  <c r="Q683" i="1"/>
  <c r="N682" i="1"/>
  <c r="O682" i="1"/>
  <c r="P682" i="1"/>
  <c r="Q682" i="1"/>
  <c r="N681" i="1"/>
  <c r="O681" i="1"/>
  <c r="P681" i="1"/>
  <c r="Q681" i="1"/>
  <c r="N680" i="1"/>
  <c r="O680" i="1"/>
  <c r="P680" i="1"/>
  <c r="Q680" i="1"/>
  <c r="N679" i="1"/>
  <c r="O679" i="1"/>
  <c r="P679" i="1"/>
  <c r="Q679" i="1"/>
  <c r="N678" i="1"/>
  <c r="O678" i="1"/>
  <c r="P678" i="1"/>
  <c r="Q678" i="1"/>
  <c r="N677" i="1"/>
  <c r="O677" i="1"/>
  <c r="P677" i="1"/>
  <c r="Q677" i="1"/>
  <c r="N676" i="1"/>
  <c r="O676" i="1"/>
  <c r="P676" i="1"/>
  <c r="Q676" i="1"/>
  <c r="N675" i="1"/>
  <c r="O675" i="1"/>
  <c r="P675" i="1"/>
  <c r="Q675" i="1"/>
  <c r="N673" i="1"/>
  <c r="O673" i="1"/>
  <c r="P673" i="1"/>
  <c r="Q673" i="1"/>
  <c r="N672" i="1"/>
  <c r="O672" i="1"/>
  <c r="P672" i="1"/>
  <c r="Q672" i="1"/>
  <c r="N670" i="1"/>
  <c r="O670" i="1"/>
  <c r="P670" i="1"/>
  <c r="Q670" i="1"/>
  <c r="N668" i="1"/>
  <c r="O668" i="1"/>
  <c r="P668" i="1"/>
  <c r="Q668" i="1"/>
  <c r="N666" i="1"/>
  <c r="O666" i="1"/>
  <c r="P666" i="1"/>
  <c r="Q666" i="1"/>
  <c r="N665" i="1"/>
  <c r="O665" i="1"/>
  <c r="P665" i="1"/>
  <c r="Q665" i="1"/>
  <c r="N664" i="1"/>
  <c r="O664" i="1"/>
  <c r="P664" i="1"/>
  <c r="Q664" i="1"/>
  <c r="N663" i="1"/>
  <c r="O663" i="1"/>
  <c r="P663" i="1"/>
  <c r="Q663" i="1"/>
  <c r="N662" i="1"/>
  <c r="O662" i="1"/>
  <c r="P662" i="1"/>
  <c r="Q662" i="1"/>
  <c r="N659" i="1"/>
  <c r="O659" i="1"/>
  <c r="P659" i="1"/>
  <c r="Q659" i="1"/>
  <c r="N658" i="1"/>
  <c r="O658" i="1"/>
  <c r="P658" i="1"/>
  <c r="Q658" i="1"/>
  <c r="N657" i="1"/>
  <c r="O657" i="1"/>
  <c r="P657" i="1"/>
  <c r="Q657" i="1"/>
  <c r="N656" i="1"/>
  <c r="O656" i="1"/>
  <c r="P656" i="1"/>
  <c r="Q656" i="1"/>
  <c r="N654" i="1"/>
  <c r="O654" i="1"/>
  <c r="P654" i="1"/>
  <c r="Q654" i="1"/>
  <c r="N653" i="1"/>
  <c r="O653" i="1"/>
  <c r="P653" i="1"/>
  <c r="Q653" i="1"/>
  <c r="N652" i="1"/>
  <c r="O652" i="1"/>
  <c r="P652" i="1"/>
  <c r="Q652" i="1"/>
  <c r="N651" i="1"/>
  <c r="O651" i="1"/>
  <c r="P651" i="1"/>
  <c r="Q651" i="1"/>
  <c r="N650" i="1"/>
  <c r="O650" i="1"/>
  <c r="P650" i="1"/>
  <c r="Q650" i="1"/>
  <c r="N649" i="1"/>
  <c r="O649" i="1"/>
  <c r="P649" i="1"/>
  <c r="Q649" i="1"/>
  <c r="N648" i="1"/>
  <c r="O648" i="1"/>
  <c r="P648" i="1"/>
  <c r="Q648" i="1"/>
  <c r="N645" i="1"/>
  <c r="O645" i="1"/>
  <c r="P645" i="1"/>
  <c r="Q645" i="1"/>
  <c r="N642" i="1"/>
  <c r="O642" i="1"/>
  <c r="P642" i="1"/>
  <c r="Q642" i="1"/>
  <c r="N641" i="1"/>
  <c r="O641" i="1"/>
  <c r="P641" i="1"/>
  <c r="Q641" i="1"/>
  <c r="N639" i="1"/>
  <c r="O639" i="1"/>
  <c r="P639" i="1"/>
  <c r="Q639" i="1"/>
  <c r="N638" i="1"/>
  <c r="O638" i="1"/>
  <c r="P638" i="1"/>
  <c r="Q638" i="1"/>
  <c r="N636" i="1"/>
  <c r="O636" i="1"/>
  <c r="P636" i="1"/>
  <c r="Q636" i="1"/>
  <c r="N634" i="1"/>
  <c r="O634" i="1"/>
  <c r="P634" i="1"/>
  <c r="Q634" i="1"/>
  <c r="N633" i="1"/>
  <c r="O633" i="1"/>
  <c r="P633" i="1"/>
  <c r="Q633" i="1"/>
  <c r="N631" i="1"/>
  <c r="O631" i="1"/>
  <c r="P631" i="1"/>
  <c r="Q631" i="1"/>
  <c r="N630" i="1"/>
  <c r="O630" i="1"/>
  <c r="P630" i="1"/>
  <c r="Q630" i="1"/>
  <c r="N629" i="1"/>
  <c r="O629" i="1"/>
  <c r="P629" i="1"/>
  <c r="Q629" i="1"/>
  <c r="N628" i="1"/>
  <c r="O628" i="1"/>
  <c r="P628" i="1"/>
  <c r="Q628" i="1"/>
  <c r="N627" i="1"/>
  <c r="O627" i="1"/>
  <c r="P627" i="1"/>
  <c r="Q627" i="1"/>
  <c r="N625" i="1"/>
  <c r="O625" i="1"/>
  <c r="P625" i="1"/>
  <c r="Q625" i="1"/>
  <c r="N624" i="1"/>
  <c r="O624" i="1"/>
  <c r="P624" i="1"/>
  <c r="Q624" i="1"/>
  <c r="N623" i="1"/>
  <c r="O623" i="1"/>
  <c r="P623" i="1"/>
  <c r="Q623" i="1"/>
  <c r="N622" i="1"/>
  <c r="O622" i="1"/>
  <c r="P622" i="1"/>
  <c r="Q622" i="1"/>
  <c r="N619" i="1"/>
  <c r="O619" i="1"/>
  <c r="P619" i="1"/>
  <c r="Q619" i="1"/>
  <c r="N618" i="1"/>
  <c r="O618" i="1"/>
  <c r="P618" i="1"/>
  <c r="Q618" i="1"/>
  <c r="N617" i="1"/>
  <c r="O617" i="1"/>
  <c r="P617" i="1"/>
  <c r="Q617" i="1"/>
  <c r="N615" i="1"/>
  <c r="O615" i="1"/>
  <c r="P615" i="1"/>
  <c r="Q615" i="1"/>
  <c r="N614" i="1"/>
  <c r="O614" i="1"/>
  <c r="P614" i="1"/>
  <c r="Q614" i="1"/>
  <c r="N613" i="1"/>
  <c r="O613" i="1"/>
  <c r="P613" i="1"/>
  <c r="Q613" i="1"/>
  <c r="N612" i="1"/>
  <c r="O612" i="1"/>
  <c r="P612" i="1"/>
  <c r="Q612" i="1"/>
  <c r="N611" i="1"/>
  <c r="O611" i="1"/>
  <c r="P611" i="1"/>
  <c r="Q611" i="1"/>
  <c r="N610" i="1"/>
  <c r="O610" i="1"/>
  <c r="P610" i="1"/>
  <c r="Q610" i="1"/>
  <c r="N608" i="1"/>
  <c r="O608" i="1"/>
  <c r="P608" i="1"/>
  <c r="Q608" i="1"/>
  <c r="N604" i="1"/>
  <c r="O604" i="1"/>
  <c r="P604" i="1"/>
  <c r="Q604" i="1"/>
  <c r="N601" i="1"/>
  <c r="O601" i="1"/>
  <c r="P601" i="1"/>
  <c r="Q601" i="1"/>
  <c r="N599" i="1"/>
  <c r="O599" i="1"/>
  <c r="P599" i="1"/>
  <c r="Q599" i="1"/>
  <c r="N598" i="1"/>
  <c r="O598" i="1"/>
  <c r="P598" i="1"/>
  <c r="Q598" i="1"/>
  <c r="N595" i="1"/>
  <c r="O595" i="1"/>
  <c r="P595" i="1"/>
  <c r="Q595" i="1"/>
  <c r="N594" i="1"/>
  <c r="O594" i="1"/>
  <c r="P594" i="1"/>
  <c r="Q594" i="1"/>
  <c r="N591" i="1"/>
  <c r="O591" i="1"/>
  <c r="P591" i="1"/>
  <c r="Q591" i="1"/>
  <c r="N589" i="1"/>
  <c r="O589" i="1"/>
  <c r="P589" i="1"/>
  <c r="Q589" i="1"/>
  <c r="N588" i="1"/>
  <c r="O588" i="1"/>
  <c r="P588" i="1"/>
  <c r="Q588" i="1"/>
  <c r="N587" i="1"/>
  <c r="O587" i="1"/>
  <c r="P587" i="1"/>
  <c r="Q587" i="1"/>
  <c r="N586" i="1"/>
  <c r="O586" i="1"/>
  <c r="P586" i="1"/>
  <c r="Q586" i="1"/>
  <c r="N584" i="1"/>
  <c r="O584" i="1"/>
  <c r="P584" i="1"/>
  <c r="Q584" i="1"/>
  <c r="N583" i="1"/>
  <c r="O583" i="1"/>
  <c r="P583" i="1"/>
  <c r="Q583" i="1"/>
  <c r="N581" i="1"/>
  <c r="O581" i="1"/>
  <c r="P581" i="1"/>
  <c r="Q581" i="1"/>
  <c r="N580" i="1"/>
  <c r="O580" i="1"/>
  <c r="P580" i="1"/>
  <c r="Q580" i="1"/>
  <c r="N579" i="1"/>
  <c r="O579" i="1"/>
  <c r="P579" i="1"/>
  <c r="Q579" i="1"/>
  <c r="N578" i="1"/>
  <c r="O578" i="1"/>
  <c r="P578" i="1"/>
  <c r="Q578" i="1"/>
  <c r="N576" i="1"/>
  <c r="O576" i="1"/>
  <c r="P576" i="1"/>
  <c r="Q576" i="1"/>
  <c r="N575" i="1"/>
  <c r="O575" i="1"/>
  <c r="P575" i="1"/>
  <c r="Q575" i="1"/>
  <c r="N573" i="1"/>
  <c r="O573" i="1"/>
  <c r="P573" i="1"/>
  <c r="Q573" i="1"/>
  <c r="N572" i="1"/>
  <c r="O572" i="1"/>
  <c r="P572" i="1"/>
  <c r="Q572" i="1"/>
  <c r="N571" i="1"/>
  <c r="O571" i="1"/>
  <c r="P571" i="1"/>
  <c r="Q571" i="1"/>
  <c r="N569" i="1"/>
  <c r="O569" i="1"/>
  <c r="P569" i="1"/>
  <c r="Q569" i="1"/>
  <c r="N568" i="1"/>
  <c r="O568" i="1"/>
  <c r="P568" i="1"/>
  <c r="Q568" i="1"/>
  <c r="N567" i="1"/>
  <c r="O567" i="1"/>
  <c r="P567" i="1"/>
  <c r="Q567" i="1"/>
  <c r="N565" i="1"/>
  <c r="O565" i="1"/>
  <c r="P565" i="1"/>
  <c r="Q565" i="1"/>
  <c r="N562" i="1"/>
  <c r="O562" i="1"/>
  <c r="P562" i="1"/>
  <c r="Q562" i="1"/>
  <c r="N560" i="1"/>
  <c r="O560" i="1"/>
  <c r="P560" i="1"/>
  <c r="Q560" i="1"/>
  <c r="N559" i="1"/>
  <c r="O559" i="1"/>
  <c r="P559" i="1"/>
  <c r="Q559" i="1"/>
  <c r="N558" i="1"/>
  <c r="O558" i="1"/>
  <c r="P558" i="1"/>
  <c r="Q558" i="1"/>
  <c r="N557" i="1"/>
  <c r="O557" i="1"/>
  <c r="P557" i="1"/>
  <c r="Q557" i="1"/>
  <c r="N556" i="1"/>
  <c r="O556" i="1"/>
  <c r="P556" i="1"/>
  <c r="Q556" i="1"/>
  <c r="N555" i="1"/>
  <c r="O555" i="1"/>
  <c r="P555" i="1"/>
  <c r="Q555" i="1"/>
  <c r="N554" i="1"/>
  <c r="O554" i="1"/>
  <c r="P554" i="1"/>
  <c r="Q554" i="1"/>
  <c r="N551" i="1"/>
  <c r="O551" i="1"/>
  <c r="P551" i="1"/>
  <c r="Q551" i="1"/>
  <c r="N550" i="1"/>
  <c r="O550" i="1"/>
  <c r="P550" i="1"/>
  <c r="Q550" i="1"/>
  <c r="N549" i="1"/>
  <c r="O549" i="1"/>
  <c r="P549" i="1"/>
  <c r="Q549" i="1"/>
  <c r="N548" i="1"/>
  <c r="O548" i="1"/>
  <c r="P548" i="1"/>
  <c r="Q548" i="1"/>
  <c r="N547" i="1"/>
  <c r="O547" i="1"/>
  <c r="P547" i="1"/>
  <c r="Q547" i="1"/>
  <c r="N545" i="1"/>
  <c r="O545" i="1"/>
  <c r="P545" i="1"/>
  <c r="Q545" i="1"/>
  <c r="N544" i="1"/>
  <c r="O544" i="1"/>
  <c r="P544" i="1"/>
  <c r="Q544" i="1"/>
  <c r="N542" i="1"/>
  <c r="O542" i="1"/>
  <c r="P542" i="1"/>
  <c r="Q542" i="1"/>
  <c r="N541" i="1"/>
  <c r="O541" i="1"/>
  <c r="P541" i="1"/>
  <c r="Q541" i="1"/>
  <c r="N540" i="1"/>
  <c r="O540" i="1"/>
  <c r="P540" i="1"/>
  <c r="Q540" i="1"/>
  <c r="N537" i="1"/>
  <c r="O537" i="1"/>
  <c r="P537" i="1"/>
  <c r="Q537" i="1"/>
  <c r="N536" i="1"/>
  <c r="O536" i="1"/>
  <c r="P536" i="1"/>
  <c r="Q536" i="1"/>
  <c r="N535" i="1"/>
  <c r="O535" i="1"/>
  <c r="P535" i="1"/>
  <c r="Q535" i="1"/>
  <c r="N533" i="1"/>
  <c r="O533" i="1"/>
  <c r="P533" i="1"/>
  <c r="Q533" i="1"/>
  <c r="N528" i="1"/>
  <c r="O528" i="1"/>
  <c r="P528" i="1"/>
  <c r="Q528" i="1"/>
  <c r="N527" i="1"/>
  <c r="O527" i="1"/>
  <c r="P527" i="1"/>
  <c r="Q527" i="1"/>
  <c r="N525" i="1"/>
  <c r="O525" i="1"/>
  <c r="P525" i="1"/>
  <c r="Q525" i="1"/>
  <c r="N521" i="1"/>
  <c r="O521" i="1"/>
  <c r="P521" i="1"/>
  <c r="Q521" i="1"/>
  <c r="N519" i="1"/>
  <c r="O519" i="1"/>
  <c r="P519" i="1"/>
  <c r="Q519" i="1"/>
  <c r="N517" i="1"/>
  <c r="O517" i="1"/>
  <c r="P517" i="1"/>
  <c r="Q517" i="1"/>
  <c r="N516" i="1"/>
  <c r="O516" i="1"/>
  <c r="P516" i="1"/>
  <c r="Q516" i="1"/>
  <c r="N515" i="1"/>
  <c r="O515" i="1"/>
  <c r="P515" i="1"/>
  <c r="Q515" i="1"/>
  <c r="N514" i="1"/>
  <c r="O514" i="1"/>
  <c r="P514" i="1"/>
  <c r="Q514" i="1"/>
  <c r="N513" i="1"/>
  <c r="O513" i="1"/>
  <c r="P513" i="1"/>
  <c r="Q513" i="1"/>
  <c r="N511" i="1"/>
  <c r="O511" i="1"/>
  <c r="P511" i="1"/>
  <c r="Q511" i="1"/>
  <c r="N510" i="1"/>
  <c r="O510" i="1"/>
  <c r="P510" i="1"/>
  <c r="Q510" i="1"/>
  <c r="N509" i="1"/>
  <c r="O509" i="1"/>
  <c r="P509" i="1"/>
  <c r="Q509" i="1"/>
  <c r="N508" i="1"/>
  <c r="O508" i="1"/>
  <c r="P508" i="1"/>
  <c r="Q508" i="1"/>
  <c r="N507" i="1"/>
  <c r="O507" i="1"/>
  <c r="P507" i="1"/>
  <c r="Q507" i="1"/>
  <c r="N506" i="1"/>
  <c r="O506" i="1"/>
  <c r="P506" i="1"/>
  <c r="Q506" i="1"/>
  <c r="N505" i="1"/>
  <c r="O505" i="1"/>
  <c r="P505" i="1"/>
  <c r="Q505" i="1"/>
  <c r="N504" i="1"/>
  <c r="O504" i="1"/>
  <c r="P504" i="1"/>
  <c r="Q504" i="1"/>
  <c r="N503" i="1"/>
  <c r="O503" i="1"/>
  <c r="P503" i="1"/>
  <c r="Q503" i="1"/>
  <c r="N502" i="1"/>
  <c r="O502" i="1"/>
  <c r="P502" i="1"/>
  <c r="Q502" i="1"/>
  <c r="N501" i="1"/>
  <c r="O501" i="1"/>
  <c r="P501" i="1"/>
  <c r="Q501" i="1"/>
  <c r="N500" i="1"/>
  <c r="O500" i="1"/>
  <c r="P500" i="1"/>
  <c r="Q500" i="1"/>
  <c r="N497" i="1"/>
  <c r="O497" i="1"/>
  <c r="P497" i="1"/>
  <c r="Q497" i="1"/>
  <c r="N495" i="1"/>
  <c r="O495" i="1"/>
  <c r="P495" i="1"/>
  <c r="Q495" i="1"/>
  <c r="N494" i="1"/>
  <c r="O494" i="1"/>
  <c r="P494" i="1"/>
  <c r="Q494" i="1"/>
  <c r="N489" i="1"/>
  <c r="O489" i="1"/>
  <c r="P489" i="1"/>
  <c r="Q489" i="1"/>
  <c r="N486" i="1"/>
  <c r="O486" i="1"/>
  <c r="P486" i="1"/>
  <c r="Q486" i="1"/>
  <c r="N485" i="1"/>
  <c r="O485" i="1"/>
  <c r="P485" i="1"/>
  <c r="Q485" i="1"/>
  <c r="N484" i="1"/>
  <c r="O484" i="1"/>
  <c r="P484" i="1"/>
  <c r="Q484" i="1"/>
  <c r="N482" i="1"/>
  <c r="O482" i="1"/>
  <c r="P482" i="1"/>
  <c r="Q482" i="1"/>
  <c r="N475" i="1"/>
  <c r="O475" i="1"/>
  <c r="P475" i="1"/>
  <c r="Q475" i="1"/>
  <c r="N474" i="1"/>
  <c r="O474" i="1"/>
  <c r="P474" i="1"/>
  <c r="Q474" i="1"/>
  <c r="N465" i="1"/>
  <c r="O465" i="1"/>
  <c r="P465" i="1"/>
  <c r="Q465" i="1"/>
  <c r="N461" i="1"/>
  <c r="O461" i="1"/>
  <c r="P461" i="1"/>
  <c r="Q461" i="1"/>
  <c r="N457" i="1"/>
  <c r="O457" i="1"/>
  <c r="P457" i="1"/>
  <c r="Q457" i="1"/>
  <c r="N456" i="1"/>
  <c r="O456" i="1"/>
  <c r="P456" i="1"/>
  <c r="Q456" i="1"/>
  <c r="N455" i="1"/>
  <c r="O455" i="1"/>
  <c r="P455" i="1"/>
  <c r="Q455" i="1"/>
  <c r="N454" i="1"/>
  <c r="O454" i="1"/>
  <c r="P454" i="1"/>
  <c r="Q454" i="1"/>
  <c r="N453" i="1"/>
  <c r="O453" i="1"/>
  <c r="P453" i="1"/>
  <c r="Q453" i="1"/>
  <c r="N452" i="1"/>
  <c r="O452" i="1"/>
  <c r="P452" i="1"/>
  <c r="Q452" i="1"/>
  <c r="N449" i="1"/>
  <c r="O449" i="1"/>
  <c r="P449" i="1"/>
  <c r="Q449" i="1"/>
  <c r="N448" i="1"/>
  <c r="O448" i="1"/>
  <c r="P448" i="1"/>
  <c r="Q448" i="1"/>
  <c r="N447" i="1"/>
  <c r="O447" i="1"/>
  <c r="P447" i="1"/>
  <c r="Q447" i="1"/>
  <c r="N445" i="1"/>
  <c r="O445" i="1"/>
  <c r="P445" i="1"/>
  <c r="Q445" i="1"/>
  <c r="N444" i="1"/>
  <c r="O444" i="1"/>
  <c r="P444" i="1"/>
  <c r="Q444" i="1"/>
  <c r="N443" i="1"/>
  <c r="O443" i="1"/>
  <c r="P443" i="1"/>
  <c r="Q443" i="1"/>
  <c r="N440" i="1"/>
  <c r="O440" i="1"/>
  <c r="P440" i="1"/>
  <c r="Q440" i="1"/>
  <c r="N438" i="1"/>
  <c r="O438" i="1"/>
  <c r="P438" i="1"/>
  <c r="Q438" i="1"/>
  <c r="N437" i="1"/>
  <c r="O437" i="1"/>
  <c r="P437" i="1"/>
  <c r="Q437" i="1"/>
  <c r="N435" i="1"/>
  <c r="O435" i="1"/>
  <c r="P435" i="1"/>
  <c r="Q435" i="1"/>
  <c r="N431" i="1"/>
  <c r="O431" i="1"/>
  <c r="P431" i="1"/>
  <c r="Q431" i="1"/>
  <c r="N430" i="1"/>
  <c r="O430" i="1"/>
  <c r="P430" i="1"/>
  <c r="Q430" i="1"/>
  <c r="N427" i="1"/>
  <c r="O427" i="1"/>
  <c r="P427" i="1"/>
  <c r="Q427" i="1"/>
  <c r="N423" i="1"/>
  <c r="O423" i="1"/>
  <c r="P423" i="1"/>
  <c r="Q423" i="1"/>
  <c r="N419" i="1"/>
  <c r="O419" i="1"/>
  <c r="P419" i="1"/>
  <c r="Q419" i="1"/>
  <c r="N418" i="1"/>
  <c r="O418" i="1"/>
  <c r="P418" i="1"/>
  <c r="Q418" i="1"/>
  <c r="N416" i="1"/>
  <c r="O416" i="1"/>
  <c r="P416" i="1"/>
  <c r="Q416" i="1"/>
  <c r="N414" i="1"/>
  <c r="O414" i="1"/>
  <c r="P414" i="1"/>
  <c r="Q414" i="1"/>
  <c r="N411" i="1"/>
  <c r="O411" i="1"/>
  <c r="P411" i="1"/>
  <c r="Q411" i="1"/>
  <c r="N410" i="1"/>
  <c r="O410" i="1"/>
  <c r="P410" i="1"/>
  <c r="Q410" i="1"/>
  <c r="N404" i="1"/>
  <c r="O404" i="1"/>
  <c r="P404" i="1"/>
  <c r="Q404" i="1"/>
  <c r="N401" i="1"/>
  <c r="O401" i="1"/>
  <c r="P401" i="1"/>
  <c r="Q401" i="1"/>
  <c r="N399" i="1"/>
  <c r="O399" i="1"/>
  <c r="P399" i="1"/>
  <c r="Q399" i="1"/>
  <c r="N393" i="1"/>
  <c r="O393" i="1"/>
  <c r="P393" i="1"/>
  <c r="Q393" i="1"/>
  <c r="N390" i="1"/>
  <c r="O390" i="1"/>
  <c r="P390" i="1"/>
  <c r="Q390" i="1"/>
  <c r="N388" i="1"/>
  <c r="O388" i="1"/>
  <c r="P388" i="1"/>
  <c r="Q388" i="1"/>
  <c r="N381" i="1"/>
  <c r="O381" i="1"/>
  <c r="P381" i="1"/>
  <c r="Q381" i="1"/>
  <c r="N379" i="1"/>
  <c r="O379" i="1"/>
  <c r="P379" i="1"/>
  <c r="Q379" i="1"/>
  <c r="N374" i="1"/>
  <c r="O374" i="1"/>
  <c r="P374" i="1"/>
  <c r="Q374" i="1"/>
  <c r="N372" i="1"/>
  <c r="O372" i="1"/>
  <c r="P372" i="1"/>
  <c r="Q372" i="1"/>
  <c r="N369" i="1"/>
  <c r="O369" i="1"/>
  <c r="P369" i="1"/>
  <c r="Q369" i="1"/>
  <c r="N368" i="1"/>
  <c r="O368" i="1"/>
  <c r="P368" i="1"/>
  <c r="Q368" i="1"/>
  <c r="N367" i="1"/>
  <c r="O367" i="1"/>
  <c r="P367" i="1"/>
  <c r="Q367" i="1"/>
  <c r="N366" i="1"/>
  <c r="O366" i="1"/>
  <c r="P366" i="1"/>
  <c r="Q366" i="1"/>
  <c r="N360" i="1"/>
  <c r="O360" i="1"/>
  <c r="P360" i="1"/>
  <c r="Q360" i="1"/>
  <c r="N359" i="1"/>
  <c r="O359" i="1"/>
  <c r="P359" i="1"/>
  <c r="Q359" i="1"/>
  <c r="N358" i="1"/>
  <c r="O358" i="1"/>
  <c r="P358" i="1"/>
  <c r="Q358" i="1"/>
  <c r="N356" i="1"/>
  <c r="O356" i="1"/>
  <c r="P356" i="1"/>
  <c r="Q356" i="1"/>
  <c r="N354" i="1"/>
  <c r="O354" i="1"/>
  <c r="P354" i="1"/>
  <c r="Q354" i="1"/>
  <c r="N351" i="1"/>
  <c r="O351" i="1"/>
  <c r="P351" i="1"/>
  <c r="Q351" i="1"/>
  <c r="N350" i="1"/>
  <c r="O350" i="1"/>
  <c r="P350" i="1"/>
  <c r="Q350" i="1"/>
  <c r="N348" i="1"/>
  <c r="O348" i="1"/>
  <c r="P348" i="1"/>
  <c r="Q348" i="1"/>
  <c r="N346" i="1"/>
  <c r="O346" i="1"/>
  <c r="P346" i="1"/>
  <c r="Q346" i="1"/>
  <c r="N345" i="1"/>
  <c r="O345" i="1"/>
  <c r="P345" i="1"/>
  <c r="Q345" i="1"/>
  <c r="N343" i="1"/>
  <c r="O343" i="1"/>
  <c r="P343" i="1"/>
  <c r="Q343" i="1"/>
  <c r="N339" i="1"/>
  <c r="O339" i="1"/>
  <c r="P339" i="1"/>
  <c r="Q339" i="1"/>
  <c r="N328" i="1"/>
  <c r="O328" i="1"/>
  <c r="P328" i="1"/>
  <c r="Q328" i="1"/>
  <c r="N327" i="1"/>
  <c r="O327" i="1"/>
  <c r="P327" i="1"/>
  <c r="Q327" i="1"/>
  <c r="N326" i="1"/>
  <c r="O326" i="1"/>
  <c r="P326" i="1"/>
  <c r="Q326" i="1"/>
  <c r="N325" i="1"/>
  <c r="O325" i="1"/>
  <c r="P325" i="1"/>
  <c r="Q325" i="1"/>
  <c r="N323" i="1"/>
  <c r="O323" i="1"/>
  <c r="P323" i="1"/>
  <c r="Q323" i="1"/>
  <c r="N322" i="1"/>
  <c r="O322" i="1"/>
  <c r="P322" i="1"/>
  <c r="Q322" i="1"/>
  <c r="N316" i="1"/>
  <c r="O316" i="1"/>
  <c r="P316" i="1"/>
  <c r="Q316" i="1"/>
  <c r="N315" i="1"/>
  <c r="O315" i="1"/>
  <c r="P315" i="1"/>
  <c r="Q315" i="1"/>
  <c r="N311" i="1"/>
  <c r="O311" i="1"/>
  <c r="P311" i="1"/>
  <c r="Q311" i="1"/>
  <c r="N310" i="1"/>
  <c r="O310" i="1"/>
  <c r="P310" i="1"/>
  <c r="Q310" i="1"/>
  <c r="N304" i="1"/>
  <c r="O304" i="1"/>
  <c r="P304" i="1"/>
  <c r="Q304" i="1"/>
  <c r="N303" i="1"/>
  <c r="O303" i="1"/>
  <c r="P303" i="1"/>
  <c r="Q303" i="1"/>
  <c r="N301" i="1"/>
  <c r="O301" i="1"/>
  <c r="P301" i="1"/>
  <c r="Q301" i="1"/>
  <c r="N300" i="1"/>
  <c r="O300" i="1"/>
  <c r="P300" i="1"/>
  <c r="Q300" i="1"/>
  <c r="N297" i="1"/>
  <c r="O297" i="1"/>
  <c r="P297" i="1"/>
  <c r="Q297" i="1"/>
  <c r="N293" i="1"/>
  <c r="O293" i="1"/>
  <c r="P293" i="1"/>
  <c r="Q293" i="1"/>
  <c r="N291" i="1"/>
  <c r="O291" i="1"/>
  <c r="P291" i="1"/>
  <c r="Q291" i="1"/>
  <c r="N288" i="1"/>
  <c r="O288" i="1"/>
  <c r="P288" i="1"/>
  <c r="Q288" i="1"/>
  <c r="N287" i="1"/>
  <c r="O287" i="1"/>
  <c r="P287" i="1"/>
  <c r="Q287" i="1"/>
  <c r="N286" i="1"/>
  <c r="O286" i="1"/>
  <c r="P286" i="1"/>
  <c r="Q286" i="1"/>
  <c r="N283" i="1"/>
  <c r="O283" i="1"/>
  <c r="P283" i="1"/>
  <c r="Q283" i="1"/>
  <c r="N280" i="1"/>
  <c r="O280" i="1"/>
  <c r="P280" i="1"/>
  <c r="Q280" i="1"/>
  <c r="N277" i="1"/>
  <c r="O277" i="1"/>
  <c r="P277" i="1"/>
  <c r="Q277" i="1"/>
  <c r="N276" i="1"/>
  <c r="O276" i="1"/>
  <c r="P276" i="1"/>
  <c r="Q276" i="1"/>
  <c r="N275" i="1"/>
  <c r="O275" i="1"/>
  <c r="P275" i="1"/>
  <c r="Q275" i="1"/>
  <c r="N272" i="1"/>
  <c r="O272" i="1"/>
  <c r="P272" i="1"/>
  <c r="Q272" i="1"/>
  <c r="N271" i="1"/>
  <c r="O271" i="1"/>
  <c r="P271" i="1"/>
  <c r="Q271" i="1"/>
  <c r="N269" i="1"/>
  <c r="O269" i="1"/>
  <c r="P269" i="1"/>
  <c r="Q269" i="1"/>
  <c r="N266" i="1"/>
  <c r="O266" i="1"/>
  <c r="P266" i="1"/>
  <c r="Q266" i="1"/>
  <c r="N265" i="1"/>
  <c r="O265" i="1"/>
  <c r="P265" i="1"/>
  <c r="Q265" i="1"/>
  <c r="N262" i="1"/>
  <c r="O262" i="1"/>
  <c r="P262" i="1"/>
  <c r="Q262" i="1"/>
  <c r="N261" i="1"/>
  <c r="O261" i="1"/>
  <c r="P261" i="1"/>
  <c r="Q261" i="1"/>
  <c r="N260" i="1"/>
  <c r="O260" i="1"/>
  <c r="P260" i="1"/>
  <c r="Q260" i="1"/>
  <c r="N256" i="1"/>
  <c r="O256" i="1"/>
  <c r="P256" i="1"/>
  <c r="Q256" i="1"/>
  <c r="N255" i="1"/>
  <c r="O255" i="1"/>
  <c r="P255" i="1"/>
  <c r="Q255" i="1"/>
  <c r="N254" i="1"/>
  <c r="O254" i="1"/>
  <c r="P254" i="1"/>
  <c r="Q254" i="1"/>
  <c r="N250" i="1"/>
  <c r="O250" i="1"/>
  <c r="P250" i="1"/>
  <c r="Q250" i="1"/>
  <c r="N248" i="1"/>
  <c r="O248" i="1"/>
  <c r="P248" i="1"/>
  <c r="Q248" i="1"/>
  <c r="N246" i="1"/>
  <c r="O246" i="1"/>
  <c r="P246" i="1"/>
  <c r="Q246" i="1"/>
  <c r="N245" i="1"/>
  <c r="O245" i="1"/>
  <c r="P245" i="1"/>
  <c r="Q245" i="1"/>
  <c r="N244" i="1"/>
  <c r="O244" i="1"/>
  <c r="P244" i="1"/>
  <c r="Q244" i="1"/>
  <c r="N243" i="1"/>
  <c r="O243" i="1"/>
  <c r="P243" i="1"/>
  <c r="Q243" i="1"/>
  <c r="N237" i="1"/>
  <c r="O237" i="1"/>
  <c r="P237" i="1"/>
  <c r="Q237" i="1"/>
  <c r="N234" i="1"/>
  <c r="O234" i="1"/>
  <c r="P234" i="1"/>
  <c r="Q234" i="1"/>
  <c r="N233" i="1"/>
  <c r="O233" i="1"/>
  <c r="P233" i="1"/>
  <c r="Q233" i="1"/>
  <c r="N229" i="1"/>
  <c r="O229" i="1"/>
  <c r="P229" i="1"/>
  <c r="Q229" i="1"/>
  <c r="N227" i="1"/>
  <c r="O227" i="1"/>
  <c r="P227" i="1"/>
  <c r="Q227" i="1"/>
  <c r="N225" i="1"/>
  <c r="O225" i="1"/>
  <c r="P225" i="1"/>
  <c r="Q225" i="1"/>
  <c r="N222" i="1"/>
  <c r="O222" i="1"/>
  <c r="P222" i="1"/>
  <c r="Q222" i="1"/>
  <c r="N214" i="1"/>
  <c r="O214" i="1"/>
  <c r="P214" i="1"/>
  <c r="Q214" i="1"/>
  <c r="N213" i="1"/>
  <c r="O213" i="1"/>
  <c r="P213" i="1"/>
  <c r="Q213" i="1"/>
  <c r="N209" i="1"/>
  <c r="O209" i="1"/>
  <c r="P209" i="1"/>
  <c r="Q209" i="1"/>
  <c r="N207" i="1"/>
  <c r="O207" i="1"/>
  <c r="P207" i="1"/>
  <c r="Q207" i="1"/>
  <c r="N206" i="1"/>
  <c r="O206" i="1"/>
  <c r="P206" i="1"/>
  <c r="Q206" i="1"/>
  <c r="N204" i="1"/>
  <c r="O204" i="1"/>
  <c r="P204" i="1"/>
  <c r="Q204" i="1"/>
  <c r="N203" i="1"/>
  <c r="O203" i="1"/>
  <c r="P203" i="1"/>
  <c r="Q203" i="1"/>
  <c r="N200" i="1"/>
  <c r="O200" i="1"/>
  <c r="P200" i="1"/>
  <c r="Q200" i="1"/>
  <c r="N197" i="1"/>
  <c r="O197" i="1"/>
  <c r="P197" i="1"/>
  <c r="Q197" i="1"/>
  <c r="N196" i="1"/>
  <c r="O196" i="1"/>
  <c r="P196" i="1"/>
  <c r="Q196" i="1"/>
  <c r="N191" i="1"/>
  <c r="O191" i="1"/>
  <c r="P191" i="1"/>
  <c r="Q191" i="1"/>
  <c r="N187" i="1"/>
  <c r="O187" i="1"/>
  <c r="P187" i="1"/>
  <c r="Q187" i="1"/>
  <c r="N185" i="1"/>
  <c r="O185" i="1"/>
  <c r="P185" i="1"/>
  <c r="Q185" i="1"/>
  <c r="N180" i="1"/>
  <c r="O180" i="1"/>
  <c r="P180" i="1"/>
  <c r="Q180" i="1"/>
  <c r="N176" i="1"/>
  <c r="O176" i="1"/>
  <c r="P176" i="1"/>
  <c r="Q176" i="1"/>
  <c r="N173" i="1"/>
  <c r="O173" i="1"/>
  <c r="P173" i="1"/>
  <c r="Q173" i="1"/>
  <c r="N172" i="1"/>
  <c r="O172" i="1"/>
  <c r="P172" i="1"/>
  <c r="Q172" i="1"/>
  <c r="N171" i="1"/>
  <c r="O171" i="1"/>
  <c r="P171" i="1"/>
  <c r="Q171" i="1"/>
  <c r="N170" i="1"/>
  <c r="O170" i="1"/>
  <c r="P170" i="1"/>
  <c r="Q170" i="1"/>
  <c r="N166" i="1"/>
  <c r="O166" i="1"/>
  <c r="P166" i="1"/>
  <c r="Q166" i="1"/>
  <c r="N164" i="1"/>
  <c r="O164" i="1"/>
  <c r="P164" i="1"/>
  <c r="Q164" i="1"/>
  <c r="N161" i="1"/>
  <c r="O161" i="1"/>
  <c r="P161" i="1"/>
  <c r="Q161" i="1"/>
  <c r="N158" i="1"/>
  <c r="O158" i="1"/>
  <c r="P158" i="1"/>
  <c r="Q158" i="1"/>
  <c r="N152" i="1"/>
  <c r="O152" i="1"/>
  <c r="P152" i="1"/>
  <c r="Q152" i="1"/>
  <c r="N150" i="1"/>
  <c r="O150" i="1"/>
  <c r="P150" i="1"/>
  <c r="Q150" i="1"/>
  <c r="N146" i="1"/>
  <c r="O146" i="1"/>
  <c r="P146" i="1"/>
  <c r="Q146" i="1"/>
  <c r="N142" i="1"/>
  <c r="O142" i="1"/>
  <c r="P142" i="1"/>
  <c r="Q142" i="1"/>
  <c r="N136" i="1"/>
  <c r="O136" i="1"/>
  <c r="P136" i="1"/>
  <c r="Q136" i="1"/>
  <c r="N135" i="1"/>
  <c r="O135" i="1"/>
  <c r="P135" i="1"/>
  <c r="Q135" i="1"/>
  <c r="N133" i="1"/>
  <c r="O133" i="1"/>
  <c r="P133" i="1"/>
  <c r="Q133" i="1"/>
  <c r="N131" i="1"/>
  <c r="O131" i="1"/>
  <c r="P131" i="1"/>
  <c r="Q131" i="1"/>
  <c r="N130" i="1"/>
  <c r="O130" i="1"/>
  <c r="P130" i="1"/>
  <c r="Q130" i="1"/>
  <c r="N129" i="1"/>
  <c r="O129" i="1"/>
  <c r="P129" i="1"/>
  <c r="Q129" i="1"/>
  <c r="N128" i="1"/>
  <c r="O128" i="1"/>
  <c r="P128" i="1"/>
  <c r="Q128" i="1"/>
  <c r="N125" i="1"/>
  <c r="O125" i="1"/>
  <c r="P125" i="1"/>
  <c r="Q125" i="1"/>
  <c r="N121" i="1"/>
  <c r="O121" i="1"/>
  <c r="P121" i="1"/>
  <c r="Q121" i="1"/>
  <c r="N120" i="1"/>
  <c r="O120" i="1"/>
  <c r="P120" i="1"/>
  <c r="Q120" i="1"/>
  <c r="N117" i="1"/>
  <c r="O117" i="1"/>
  <c r="P117" i="1"/>
  <c r="Q117" i="1"/>
  <c r="N113" i="1"/>
  <c r="O113" i="1"/>
  <c r="P113" i="1"/>
  <c r="Q113" i="1"/>
  <c r="N112" i="1"/>
  <c r="O112" i="1"/>
  <c r="P112" i="1"/>
  <c r="Q112" i="1"/>
  <c r="N109" i="1"/>
  <c r="O109" i="1"/>
  <c r="P109" i="1"/>
  <c r="Q109" i="1"/>
  <c r="N107" i="1"/>
  <c r="O107" i="1"/>
  <c r="P107" i="1"/>
  <c r="Q107" i="1"/>
  <c r="N105" i="1"/>
  <c r="O105" i="1"/>
  <c r="P105" i="1"/>
  <c r="Q105" i="1"/>
  <c r="N91" i="1"/>
  <c r="O91" i="1"/>
  <c r="P91" i="1"/>
  <c r="Q91" i="1"/>
  <c r="N88" i="1"/>
  <c r="O88" i="1"/>
  <c r="P88" i="1"/>
  <c r="Q88" i="1"/>
  <c r="N85" i="1"/>
  <c r="O85" i="1"/>
  <c r="P85" i="1"/>
  <c r="Q85" i="1"/>
  <c r="N84" i="1"/>
  <c r="O84" i="1"/>
  <c r="P84" i="1"/>
  <c r="Q84" i="1"/>
  <c r="N74" i="1"/>
  <c r="O74" i="1"/>
  <c r="P74" i="1"/>
  <c r="Q74" i="1"/>
  <c r="N72" i="1"/>
  <c r="O72" i="1"/>
  <c r="P72" i="1"/>
  <c r="Q72" i="1"/>
  <c r="N69" i="1"/>
  <c r="O69" i="1"/>
  <c r="P69" i="1"/>
  <c r="Q69" i="1"/>
  <c r="N68" i="1"/>
  <c r="O68" i="1"/>
  <c r="P68" i="1"/>
  <c r="Q68" i="1"/>
  <c r="N66" i="1"/>
  <c r="O66" i="1"/>
  <c r="P66" i="1"/>
  <c r="Q66" i="1"/>
  <c r="N48" i="1"/>
  <c r="O48" i="1"/>
  <c r="P48" i="1"/>
  <c r="Q48" i="1"/>
  <c r="N46" i="1"/>
  <c r="O46" i="1"/>
  <c r="P46" i="1"/>
  <c r="Q46" i="1"/>
  <c r="N20" i="1"/>
  <c r="O20" i="1"/>
  <c r="P20" i="1"/>
  <c r="Q20" i="1"/>
  <c r="N16" i="1"/>
  <c r="O16" i="1"/>
  <c r="P16" i="1"/>
  <c r="Q16" i="1"/>
  <c r="N11" i="1"/>
  <c r="O11" i="1"/>
  <c r="P11" i="1"/>
  <c r="Q11" i="1"/>
  <c r="V11" i="1"/>
  <c r="U11" i="1"/>
  <c r="R129" i="1"/>
  <c r="R130" i="1"/>
  <c r="R109" i="1"/>
  <c r="R142" i="1"/>
  <c r="R303" i="1"/>
  <c r="R573" i="1"/>
  <c r="R767" i="1"/>
  <c r="R949" i="1"/>
  <c r="R158" i="1"/>
  <c r="R245" i="1"/>
  <c r="R315" i="1"/>
  <c r="R416" i="1"/>
  <c r="R506" i="1"/>
  <c r="R583" i="1"/>
  <c r="R639" i="1"/>
  <c r="R700" i="1"/>
  <c r="R777" i="1"/>
  <c r="R823" i="1"/>
  <c r="R888" i="1"/>
  <c r="R958" i="1"/>
  <c r="R166" i="1"/>
  <c r="R495" i="1"/>
  <c r="R875" i="1"/>
  <c r="R993" i="1"/>
  <c r="R418" i="1"/>
  <c r="R615" i="1"/>
  <c r="R672" i="1"/>
  <c r="R782" i="1"/>
  <c r="R832" i="1"/>
  <c r="R997" i="1"/>
  <c r="R500" i="1"/>
  <c r="R715" i="1"/>
  <c r="R979" i="1"/>
  <c r="R1009" i="1"/>
  <c r="R448" i="1"/>
  <c r="R587" i="1"/>
  <c r="R662" i="1"/>
  <c r="R731" i="1"/>
  <c r="R849" i="1"/>
  <c r="R968" i="1"/>
  <c r="R507" i="1"/>
  <c r="R630" i="1"/>
  <c r="R738" i="1"/>
  <c r="R784" i="1"/>
  <c r="R827" i="1"/>
  <c r="R877" i="1"/>
  <c r="R934" i="1"/>
  <c r="R348" i="1"/>
  <c r="R435" i="1"/>
  <c r="R504" i="1"/>
  <c r="R554" i="1"/>
  <c r="R601" i="1"/>
  <c r="R651" i="1"/>
  <c r="R693" i="1"/>
  <c r="R745" i="1"/>
  <c r="R756" i="1"/>
  <c r="R788" i="1"/>
  <c r="R797" i="1"/>
  <c r="R833" i="1"/>
  <c r="R843" i="1"/>
  <c r="R884" i="1"/>
  <c r="R893" i="1"/>
  <c r="R930" i="1"/>
  <c r="R940" i="1"/>
  <c r="R971" i="1"/>
  <c r="R976" i="1"/>
  <c r="R990" i="1"/>
  <c r="R996" i="1"/>
  <c r="R283" i="1"/>
  <c r="R293" i="1"/>
  <c r="R381" i="1"/>
  <c r="R489" i="1"/>
  <c r="R545" i="1"/>
  <c r="R551" i="1"/>
  <c r="R712" i="1"/>
  <c r="R718" i="1"/>
  <c r="R801" i="1"/>
  <c r="R811" i="1"/>
  <c r="R894" i="1"/>
  <c r="R898" i="1"/>
  <c r="R950" i="1"/>
  <c r="R991" i="1"/>
  <c r="R399" i="1"/>
  <c r="R454" i="1"/>
  <c r="R535" i="1"/>
  <c r="R571" i="1"/>
  <c r="R701" i="1"/>
  <c r="R16" i="1"/>
  <c r="R125" i="1"/>
  <c r="R152" i="1"/>
  <c r="R209" i="1"/>
  <c r="R244" i="1"/>
  <c r="R286" i="1"/>
  <c r="R311" i="1"/>
  <c r="R356" i="1"/>
  <c r="R359" i="1"/>
  <c r="R410" i="1"/>
  <c r="R419" i="1"/>
  <c r="R453" i="1"/>
  <c r="R482" i="1"/>
  <c r="R508" i="1"/>
  <c r="R510" i="1"/>
  <c r="R540" i="1"/>
  <c r="R547" i="1"/>
  <c r="R569" i="1"/>
  <c r="R581" i="1"/>
  <c r="R611" i="1"/>
  <c r="R613" i="1"/>
  <c r="R634" i="1"/>
  <c r="R642" i="1"/>
  <c r="R665" i="1"/>
  <c r="R678" i="1"/>
  <c r="R705" i="1"/>
  <c r="R707" i="1"/>
  <c r="R728" i="1"/>
  <c r="R737" i="1"/>
  <c r="R761" i="1"/>
  <c r="R775" i="1"/>
  <c r="R792" i="1"/>
  <c r="R796" i="1"/>
  <c r="R820" i="1"/>
  <c r="R826" i="1"/>
  <c r="R851" i="1"/>
  <c r="R867" i="1"/>
  <c r="R890" i="1"/>
  <c r="R892" i="1"/>
  <c r="R917" i="1"/>
  <c r="R925" i="1"/>
  <c r="R946" i="1"/>
  <c r="R957" i="1"/>
  <c r="R982" i="1"/>
  <c r="R989" i="1"/>
  <c r="R1007" i="1"/>
  <c r="R1031" i="1"/>
  <c r="R1050" i="1"/>
  <c r="R1055" i="1"/>
  <c r="R1069" i="1"/>
  <c r="R1076" i="1"/>
  <c r="R1093" i="1"/>
  <c r="R1099" i="1"/>
  <c r="R1117" i="1"/>
  <c r="R1122" i="1"/>
  <c r="R1135" i="1"/>
  <c r="R1143" i="1"/>
  <c r="R1162" i="1"/>
  <c r="R1169" i="1"/>
  <c r="R1185" i="1"/>
  <c r="R1191" i="1"/>
  <c r="R1203" i="1"/>
  <c r="R1208" i="1"/>
  <c r="R1221" i="1"/>
  <c r="R1229" i="1"/>
  <c r="R1248" i="1"/>
  <c r="R1253" i="1"/>
  <c r="R1267" i="1"/>
  <c r="R1274" i="1"/>
  <c r="R1290" i="1"/>
  <c r="R1296" i="1"/>
  <c r="R1314" i="1"/>
  <c r="R1319" i="1"/>
  <c r="R1334" i="1"/>
  <c r="R1340" i="1"/>
  <c r="R1352" i="1"/>
  <c r="R1357" i="1"/>
  <c r="R1373" i="1"/>
  <c r="R1380" i="1"/>
  <c r="R1392" i="1"/>
  <c r="R1397" i="1"/>
  <c r="R1413" i="1"/>
  <c r="R1419" i="1"/>
  <c r="R1432" i="1"/>
  <c r="R1439" i="1"/>
  <c r="R1450" i="1"/>
  <c r="R1455" i="1"/>
  <c r="R1471" i="1"/>
  <c r="R1478" i="1"/>
  <c r="R1490" i="1"/>
  <c r="R1495" i="1"/>
  <c r="R1509" i="1"/>
  <c r="R1516" i="1"/>
  <c r="R1532" i="1"/>
  <c r="R1539" i="1"/>
  <c r="R1553" i="1"/>
  <c r="R1563" i="1"/>
  <c r="R1574" i="1"/>
  <c r="R1582" i="1"/>
  <c r="R1597" i="1"/>
  <c r="R1605" i="1"/>
  <c r="R1620" i="1"/>
  <c r="R1626" i="1"/>
  <c r="R1640" i="1"/>
  <c r="R1645" i="1"/>
  <c r="R1659" i="1"/>
  <c r="R1664" i="1"/>
  <c r="R1677" i="1"/>
  <c r="R1683" i="1"/>
  <c r="R1697" i="1"/>
  <c r="R1705" i="1"/>
  <c r="R1718" i="1"/>
  <c r="R1725" i="1"/>
  <c r="R1766" i="1"/>
  <c r="R1769" i="1"/>
  <c r="R1786" i="1"/>
  <c r="R1792" i="1"/>
  <c r="R764" i="1"/>
  <c r="R3588" i="1"/>
  <c r="R1032" i="1"/>
  <c r="R1033" i="1"/>
  <c r="R1056" i="1"/>
  <c r="R1057" i="1"/>
  <c r="R1078" i="1"/>
  <c r="R1079" i="1"/>
  <c r="R1101" i="1"/>
  <c r="R1103" i="1"/>
  <c r="R1123" i="1"/>
  <c r="R1125" i="1"/>
  <c r="R1144" i="1"/>
  <c r="R1145" i="1"/>
  <c r="R1170" i="1"/>
  <c r="R1171" i="1"/>
  <c r="R1193" i="1"/>
  <c r="R1194" i="1"/>
  <c r="R1209" i="1"/>
  <c r="R1210" i="1"/>
  <c r="R1230" i="1"/>
  <c r="R1232" i="1"/>
  <c r="R1254" i="1"/>
  <c r="R1257" i="1"/>
  <c r="R1275" i="1"/>
  <c r="R1277" i="1"/>
  <c r="R1297" i="1"/>
  <c r="R1299" i="1"/>
  <c r="R1321" i="1"/>
  <c r="R1322" i="1"/>
  <c r="R1341" i="1"/>
  <c r="R1342" i="1"/>
  <c r="R1359" i="1"/>
  <c r="R1360" i="1"/>
  <c r="R1381" i="1"/>
  <c r="R1382" i="1"/>
  <c r="R1398" i="1"/>
  <c r="R1399" i="1"/>
  <c r="R1420" i="1"/>
  <c r="R1422" i="1"/>
  <c r="R1440" i="1"/>
  <c r="R1441" i="1"/>
  <c r="R1456" i="1"/>
  <c r="R1459" i="1"/>
  <c r="R1479" i="1"/>
  <c r="R1480" i="1"/>
  <c r="R1497" i="1"/>
  <c r="R1500" i="1"/>
  <c r="R1517" i="1"/>
  <c r="R1518" i="1"/>
  <c r="R1541" i="1"/>
  <c r="R1542" i="1"/>
  <c r="R1564" i="1"/>
  <c r="R1565" i="1"/>
  <c r="R1583" i="1"/>
  <c r="R1584" i="1"/>
  <c r="R1606" i="1"/>
  <c r="R1607" i="1"/>
  <c r="R1627" i="1"/>
  <c r="R1628" i="1"/>
  <c r="R1643" i="1"/>
  <c r="R1646" i="1"/>
  <c r="R1662" i="1"/>
  <c r="R1665" i="1"/>
  <c r="R1680" i="1"/>
  <c r="R1684" i="1"/>
  <c r="R1702" i="1"/>
  <c r="R1706" i="1"/>
  <c r="R1721" i="1"/>
  <c r="R1727" i="1"/>
  <c r="R1741" i="1"/>
  <c r="R1743" i="1"/>
  <c r="R1753" i="1"/>
  <c r="R1756" i="1"/>
  <c r="R1772" i="1"/>
  <c r="R1775" i="1"/>
  <c r="R1787" i="1"/>
  <c r="R1761" i="1"/>
  <c r="R392" i="1"/>
  <c r="R137" i="1"/>
  <c r="R1036" i="1"/>
  <c r="R1042" i="1"/>
  <c r="R1059" i="1"/>
  <c r="R1062" i="1"/>
  <c r="R1083" i="1"/>
  <c r="R1087" i="1"/>
  <c r="R1105" i="1"/>
  <c r="R1108" i="1"/>
  <c r="R1127" i="1"/>
  <c r="R1130" i="1"/>
  <c r="R1147" i="1"/>
  <c r="R1155" i="1"/>
  <c r="R1173" i="1"/>
  <c r="R1178" i="1"/>
  <c r="R1196" i="1"/>
  <c r="R1199" i="1"/>
  <c r="R1212" i="1"/>
  <c r="R1217" i="1"/>
  <c r="R1235" i="1"/>
  <c r="R1242" i="1"/>
  <c r="R1259" i="1"/>
  <c r="R1262" i="1"/>
  <c r="R1281" i="1"/>
  <c r="R1286" i="1"/>
  <c r="R1301" i="1"/>
  <c r="R1305" i="1"/>
  <c r="R1324" i="1"/>
  <c r="R1329" i="1"/>
  <c r="R1344" i="1"/>
  <c r="R1347" i="1"/>
  <c r="R1364" i="1"/>
  <c r="R1367" i="1"/>
  <c r="R1384" i="1"/>
  <c r="R1388" i="1"/>
  <c r="R1404" i="1"/>
  <c r="R1407" i="1"/>
  <c r="R1425" i="1"/>
  <c r="R1428" i="1"/>
  <c r="R1443" i="1"/>
  <c r="R1446" i="1"/>
  <c r="R1461" i="1"/>
  <c r="R1465" i="1"/>
  <c r="R1482" i="1"/>
  <c r="R1485" i="1"/>
  <c r="R1502" i="1"/>
  <c r="R1505" i="1"/>
  <c r="R1520" i="1"/>
  <c r="R1525" i="1"/>
  <c r="R1545" i="1"/>
  <c r="R1548" i="1"/>
  <c r="R1567" i="1"/>
  <c r="R1570" i="1"/>
  <c r="R1587" i="1"/>
  <c r="R1593" i="1"/>
  <c r="R1609" i="1"/>
  <c r="R1615" i="1"/>
  <c r="R1630" i="1"/>
  <c r="R1637" i="1"/>
  <c r="R1648" i="1"/>
  <c r="R1656" i="1"/>
  <c r="R1667" i="1"/>
  <c r="R1673" i="1"/>
  <c r="R1686" i="1"/>
  <c r="R1692" i="1"/>
  <c r="R1709" i="1"/>
  <c r="R1715" i="1"/>
  <c r="R1731" i="1"/>
  <c r="R1767" i="1"/>
  <c r="R1785" i="1"/>
  <c r="R1794" i="1"/>
  <c r="R331" i="1"/>
  <c r="R3395" i="1"/>
  <c r="R1613" i="1"/>
  <c r="R3144" i="1"/>
  <c r="R972" i="1"/>
  <c r="R980" i="1"/>
  <c r="R1025" i="1"/>
  <c r="R1028" i="1"/>
  <c r="R1052" i="1"/>
  <c r="R1053" i="1"/>
  <c r="R1072" i="1"/>
  <c r="R1073" i="1"/>
  <c r="R1095" i="1"/>
  <c r="R1096" i="1"/>
  <c r="R1119" i="1"/>
  <c r="R1120" i="1"/>
  <c r="R1137" i="1"/>
  <c r="R1138" i="1"/>
  <c r="R1165" i="1"/>
  <c r="R1166" i="1"/>
  <c r="R1188" i="1"/>
  <c r="R1189" i="1"/>
  <c r="R1205" i="1"/>
  <c r="R1206" i="1"/>
  <c r="R1223" i="1"/>
  <c r="R1225" i="1"/>
  <c r="R1250" i="1"/>
  <c r="R1251" i="1"/>
  <c r="R1270" i="1"/>
  <c r="R1271" i="1"/>
  <c r="R1293" i="1"/>
  <c r="R1294" i="1"/>
  <c r="R1316" i="1"/>
  <c r="R1317" i="1"/>
  <c r="R1336" i="1"/>
  <c r="R1337" i="1"/>
  <c r="R1354" i="1"/>
  <c r="R1355" i="1"/>
  <c r="R1377" i="1"/>
  <c r="R1378" i="1"/>
  <c r="R1394" i="1"/>
  <c r="R1395" i="1"/>
  <c r="R1416" i="1"/>
  <c r="R1417" i="1"/>
  <c r="R1434" i="1"/>
  <c r="R1435" i="1"/>
  <c r="R1452" i="1"/>
  <c r="R1453" i="1"/>
  <c r="R1474" i="1"/>
  <c r="R1476" i="1"/>
  <c r="R1492" i="1"/>
  <c r="R1493" i="1"/>
  <c r="R1511" i="1"/>
  <c r="R1513" i="1"/>
  <c r="R1535" i="1"/>
  <c r="R1537" i="1"/>
  <c r="R1557" i="1"/>
  <c r="R1561" i="1"/>
  <c r="R1577" i="1"/>
  <c r="R1579" i="1"/>
  <c r="R1599" i="1"/>
  <c r="R1600" i="1"/>
  <c r="R1623" i="1"/>
  <c r="R1624" i="1"/>
  <c r="R1638" i="1"/>
  <c r="R1644" i="1"/>
  <c r="R1657" i="1"/>
  <c r="R1663" i="1"/>
  <c r="R1674" i="1"/>
  <c r="R1682" i="1"/>
  <c r="R1694" i="1"/>
  <c r="R1704" i="1"/>
  <c r="R1716" i="1"/>
  <c r="R1723" i="1"/>
  <c r="R1737" i="1"/>
  <c r="R1740" i="1"/>
  <c r="R1748" i="1"/>
  <c r="R1752" i="1"/>
  <c r="R1760" i="1"/>
  <c r="R1763" i="1"/>
  <c r="R1791" i="1"/>
  <c r="R3613" i="1"/>
  <c r="R3236" i="1"/>
  <c r="R490" i="1"/>
  <c r="R1790" i="1"/>
  <c r="R2878" i="1"/>
  <c r="R3222" i="1"/>
  <c r="R845" i="1"/>
  <c r="R2400" i="1"/>
  <c r="R1552" i="1"/>
  <c r="R1084" i="1"/>
  <c r="R479" i="1"/>
  <c r="R1992" i="1"/>
  <c r="R3556" i="1"/>
  <c r="R62" i="1"/>
  <c r="R2765" i="1"/>
  <c r="R3768" i="1"/>
  <c r="R988" i="1"/>
  <c r="R2304" i="1"/>
  <c r="R1800" i="1"/>
  <c r="R1024" i="1"/>
  <c r="R3317" i="1"/>
  <c r="R2518" i="1"/>
  <c r="R1150" i="1"/>
  <c r="R2353" i="1"/>
  <c r="R600" i="1"/>
  <c r="R1893" i="1"/>
  <c r="R212" i="1"/>
  <c r="R3071" i="1"/>
  <c r="R3749" i="1"/>
  <c r="R3376" i="1"/>
  <c r="R238" i="1"/>
  <c r="R59" i="1"/>
  <c r="R1921" i="1"/>
  <c r="R2316" i="1"/>
  <c r="R317" i="1"/>
  <c r="R60" i="1"/>
  <c r="R3907" i="1"/>
  <c r="R1013" i="1"/>
  <c r="R2213" i="1"/>
  <c r="R3755" i="1"/>
  <c r="R3911" i="1"/>
  <c r="R1809" i="1"/>
  <c r="R3432" i="1"/>
  <c r="R1124" i="1"/>
  <c r="R1543" i="1"/>
  <c r="R3459" i="1"/>
  <c r="R661" i="1"/>
  <c r="R836" i="1"/>
  <c r="R1020" i="1"/>
  <c r="R274" i="1"/>
  <c r="R2222" i="1"/>
  <c r="R3899" i="1"/>
  <c r="R2389" i="1"/>
  <c r="R1403" i="1"/>
  <c r="R2600" i="1"/>
  <c r="R825" i="1"/>
  <c r="R3324" i="1"/>
  <c r="R182" i="1"/>
  <c r="R2724" i="1"/>
  <c r="R2935" i="1"/>
  <c r="R754" i="1"/>
  <c r="R387" i="1"/>
  <c r="R885" i="1"/>
  <c r="R144" i="1"/>
  <c r="R413" i="1"/>
  <c r="R3906" i="1"/>
  <c r="R1487" i="1"/>
  <c r="R165" i="1"/>
  <c r="R1000" i="1"/>
  <c r="R3898" i="1"/>
  <c r="R258" i="1"/>
  <c r="R1916" i="1"/>
  <c r="R230" i="1"/>
  <c r="R1878" i="1"/>
  <c r="R2413" i="1"/>
  <c r="R1436" i="1"/>
  <c r="R380" i="1"/>
  <c r="R2638" i="1"/>
  <c r="R1801" i="1"/>
  <c r="R2532" i="1"/>
  <c r="R2355" i="1"/>
  <c r="R1728" i="1"/>
  <c r="R3223" i="1"/>
  <c r="R342" i="1"/>
  <c r="R2750" i="1"/>
  <c r="R469" i="1"/>
  <c r="R2753" i="1"/>
  <c r="R696" i="1"/>
  <c r="R281" i="1"/>
  <c r="R3188" i="1"/>
  <c r="R273" i="1"/>
  <c r="R2921" i="1"/>
  <c r="R1156" i="1"/>
  <c r="R24" i="1"/>
  <c r="R139" i="1"/>
  <c r="R462" i="1"/>
  <c r="R3466" i="1"/>
  <c r="R1796" i="1"/>
  <c r="R298" i="1"/>
  <c r="R2184" i="1"/>
  <c r="R3736" i="1"/>
  <c r="R564" i="1"/>
  <c r="R155" i="1"/>
  <c r="R190" i="1"/>
  <c r="R1798" i="1"/>
  <c r="R795" i="1"/>
  <c r="R1799" i="1"/>
  <c r="R1802" i="1"/>
  <c r="R2545" i="1"/>
  <c r="R2903" i="1"/>
  <c r="R1803" i="1"/>
  <c r="R1793" i="1"/>
  <c r="R3903" i="1"/>
  <c r="R855" i="1"/>
  <c r="R2751" i="1"/>
  <c r="R3312" i="1"/>
  <c r="R2707" i="1"/>
  <c r="R160" i="1"/>
  <c r="R470" i="1"/>
  <c r="R284" i="1"/>
  <c r="R1415" i="1"/>
  <c r="R1496" i="1"/>
  <c r="R3912" i="1"/>
  <c r="R3440" i="1"/>
  <c r="R585" i="1"/>
  <c r="R603" i="1"/>
  <c r="R3648" i="1"/>
  <c r="R3096" i="1"/>
  <c r="R3916" i="1"/>
  <c r="R480" i="1"/>
  <c r="R2219" i="1"/>
  <c r="R3493" i="1"/>
  <c r="R2781" i="1"/>
  <c r="R3767" i="1"/>
  <c r="R1192" i="1"/>
  <c r="R3461" i="1"/>
  <c r="R1049" i="1"/>
  <c r="R149" i="1"/>
  <c r="R81" i="1"/>
  <c r="R810" i="1"/>
  <c r="R14" i="1"/>
  <c r="R1746" i="1"/>
  <c r="R688" i="1"/>
  <c r="R1151" i="1"/>
  <c r="R3927" i="1"/>
  <c r="R3943" i="1"/>
  <c r="R3947" i="1"/>
  <c r="R3559" i="1"/>
  <c r="R3776" i="1"/>
  <c r="R3962" i="1"/>
  <c r="R1411" i="1"/>
  <c r="R2561" i="1"/>
  <c r="R2701" i="1"/>
  <c r="R241" i="1"/>
  <c r="R1698" i="1"/>
  <c r="R3083" i="1"/>
  <c r="R3340" i="1"/>
  <c r="R915" i="1"/>
  <c r="R312" i="1"/>
  <c r="R2966" i="1"/>
  <c r="R308" i="1"/>
  <c r="R433" i="1"/>
  <c r="R3441" i="1"/>
  <c r="R6" i="1"/>
  <c r="R1881" i="1"/>
  <c r="R1534" i="1"/>
  <c r="R1927" i="1"/>
  <c r="R23" i="1"/>
  <c r="R3024" i="1"/>
  <c r="R818" i="1"/>
  <c r="R799" i="1"/>
  <c r="R3977" i="1"/>
  <c r="R1556" i="1"/>
  <c r="R1029" i="1"/>
  <c r="R2227" i="1"/>
  <c r="R1733" i="1"/>
  <c r="R1080" i="1"/>
  <c r="R3087" i="1"/>
  <c r="R3135" i="1"/>
  <c r="R363" i="1"/>
  <c r="R3982" i="1"/>
  <c r="R687" i="1"/>
  <c r="R1830" i="1"/>
  <c r="R2473" i="1"/>
  <c r="R1983" i="1"/>
  <c r="R2091" i="1"/>
  <c r="R2100" i="1"/>
  <c r="R1972" i="1"/>
  <c r="R143" i="1"/>
  <c r="R3989" i="1"/>
  <c r="R3993" i="1"/>
  <c r="R4009" i="1"/>
  <c r="R4017" i="1"/>
  <c r="R4033" i="1"/>
  <c r="R4037" i="1"/>
  <c r="R4053" i="1"/>
  <c r="R4057" i="1"/>
  <c r="R4073" i="1"/>
  <c r="R4081" i="1"/>
  <c r="R4098" i="1"/>
  <c r="R4102" i="1"/>
  <c r="R1838" i="1"/>
  <c r="R725" i="1"/>
  <c r="R2079" i="1"/>
  <c r="R87" i="1"/>
  <c r="R1362" i="1"/>
  <c r="R4150" i="1"/>
  <c r="R4198" i="1"/>
  <c r="R900" i="1"/>
  <c r="R1655" i="1"/>
  <c r="R3913" i="1"/>
  <c r="R1077" i="1"/>
  <c r="R3787" i="1"/>
  <c r="R99" i="1"/>
  <c r="R148" i="1"/>
  <c r="R1559" i="1"/>
  <c r="R1987" i="1"/>
  <c r="R1738" i="1"/>
  <c r="R2332" i="1"/>
  <c r="R1961" i="1"/>
  <c r="R50" i="1"/>
  <c r="R699" i="1"/>
  <c r="R3921" i="1"/>
  <c r="R1187" i="1"/>
  <c r="R409" i="1"/>
  <c r="R3938" i="1"/>
  <c r="R3954" i="1"/>
  <c r="R882" i="1"/>
  <c r="R349" i="1"/>
  <c r="R157" i="1"/>
  <c r="R2201" i="1"/>
  <c r="R1351" i="1"/>
  <c r="R1813" i="1"/>
  <c r="R396" i="1"/>
  <c r="R913" i="1"/>
  <c r="R2761" i="1"/>
  <c r="R723" i="1"/>
  <c r="R28" i="1"/>
  <c r="R3964" i="1"/>
  <c r="R3542" i="1"/>
  <c r="R1374" i="1"/>
  <c r="R2535" i="1"/>
  <c r="R3406" i="1"/>
  <c r="R1183" i="1"/>
  <c r="R1726" i="1"/>
  <c r="R119" i="1"/>
  <c r="R3527" i="1"/>
  <c r="R852" i="1"/>
  <c r="R476" i="1"/>
  <c r="R592" i="1"/>
  <c r="R321" i="1"/>
  <c r="R546" i="1"/>
  <c r="R1043" i="1"/>
  <c r="R1816" i="1"/>
  <c r="R669" i="1"/>
  <c r="R2144" i="1"/>
  <c r="R3489" i="1"/>
  <c r="R1817" i="1"/>
  <c r="R3241" i="1"/>
  <c r="R347" i="1"/>
  <c r="R302" i="1"/>
  <c r="R153" i="1"/>
  <c r="R330" i="1"/>
  <c r="R873" i="1"/>
  <c r="R742" i="1"/>
  <c r="R2616" i="1"/>
  <c r="R3097" i="1"/>
  <c r="R183" i="1"/>
  <c r="R391" i="1"/>
  <c r="R1514" i="1"/>
  <c r="R1176" i="1"/>
  <c r="R577" i="1"/>
  <c r="R1894" i="1"/>
  <c r="R660" i="1"/>
  <c r="R4000" i="1"/>
  <c r="R4048" i="1"/>
  <c r="R4064" i="1"/>
  <c r="R4101" i="1"/>
  <c r="R4105" i="1"/>
  <c r="R2702" i="1"/>
  <c r="R228" i="1"/>
  <c r="R3828" i="1"/>
  <c r="R1585" i="1"/>
  <c r="R4117" i="1"/>
  <c r="R4120" i="1"/>
  <c r="R4136" i="1"/>
  <c r="R1840" i="1"/>
  <c r="R3429" i="1"/>
  <c r="R1376" i="1"/>
  <c r="R4165" i="1"/>
  <c r="R4169" i="1"/>
  <c r="R4197" i="1"/>
  <c r="R4201" i="1"/>
  <c r="R439" i="1"/>
  <c r="R953" i="1"/>
  <c r="R3910" i="1"/>
  <c r="R3" i="1"/>
  <c r="R1968" i="1"/>
  <c r="R175" i="1"/>
  <c r="R4" i="1"/>
  <c r="R632" i="1"/>
  <c r="R405" i="1"/>
  <c r="R1163" i="1"/>
  <c r="R3442" i="1"/>
  <c r="R2651" i="1"/>
  <c r="R421" i="1"/>
  <c r="R1074" i="1"/>
  <c r="R1113" i="1"/>
  <c r="R2457" i="1"/>
  <c r="R3923" i="1"/>
  <c r="R3924" i="1"/>
  <c r="R1913" i="1"/>
  <c r="R3926" i="1"/>
  <c r="R3942" i="1"/>
  <c r="R3945" i="1"/>
  <c r="R1423" i="1"/>
  <c r="R702" i="1"/>
  <c r="R1139" i="1"/>
  <c r="R2182" i="1"/>
  <c r="R2202" i="1"/>
  <c r="R883" i="1"/>
  <c r="R51" i="1"/>
  <c r="R2736" i="1"/>
  <c r="R2656" i="1"/>
  <c r="R644" i="1"/>
  <c r="R375" i="1"/>
  <c r="R2160" i="1"/>
  <c r="R752" i="1"/>
  <c r="R2466" i="1"/>
  <c r="R268" i="1"/>
  <c r="R1499" i="1"/>
  <c r="R1238" i="1"/>
  <c r="R481" i="1"/>
  <c r="R3294" i="1"/>
  <c r="R954" i="1"/>
  <c r="R3658" i="1"/>
  <c r="R1161" i="1"/>
  <c r="R674" i="1"/>
  <c r="R402" i="1"/>
  <c r="R3275" i="1"/>
  <c r="R365" i="1"/>
  <c r="R3743" i="1"/>
  <c r="R2567" i="1"/>
  <c r="R1328" i="1"/>
  <c r="R596" i="1"/>
  <c r="R621" i="1"/>
  <c r="R1892" i="1"/>
  <c r="R124" i="1"/>
  <c r="R3981" i="1"/>
  <c r="R1824" i="1"/>
  <c r="R3477" i="1"/>
  <c r="R3984" i="1"/>
  <c r="R1829" i="1"/>
  <c r="R1886" i="1"/>
  <c r="R1310" i="1"/>
  <c r="R3180" i="1"/>
  <c r="R3203" i="1"/>
  <c r="R740" i="1"/>
  <c r="R21" i="1"/>
  <c r="R3987" i="1"/>
  <c r="R3988" i="1"/>
  <c r="R4004" i="1"/>
  <c r="R4007" i="1"/>
  <c r="R4023" i="1"/>
  <c r="R4035" i="1"/>
  <c r="R4051" i="1"/>
  <c r="R4052" i="1"/>
  <c r="R4068" i="1"/>
  <c r="R4071" i="1"/>
  <c r="R4087" i="1"/>
  <c r="R4096" i="1"/>
  <c r="R458" i="1"/>
  <c r="R4112" i="1"/>
  <c r="R4119" i="1"/>
  <c r="R4131" i="1"/>
  <c r="R1841" i="1"/>
  <c r="R3524" i="1"/>
  <c r="R40" i="1"/>
  <c r="R518" i="1"/>
  <c r="R4196" i="1"/>
  <c r="R1236" i="1"/>
  <c r="R2429" i="1"/>
  <c r="R2187" i="1"/>
  <c r="R159" i="1"/>
  <c r="R3072" i="1"/>
  <c r="R1021" i="1"/>
  <c r="R606" i="1"/>
  <c r="R3492" i="1"/>
  <c r="R205" i="1"/>
  <c r="R122" i="1"/>
  <c r="R2276" i="1"/>
  <c r="R58" i="1"/>
  <c r="R3919" i="1"/>
  <c r="R978" i="1"/>
  <c r="R2686" i="1"/>
  <c r="R3849" i="1"/>
  <c r="R239" i="1"/>
  <c r="R3928" i="1"/>
  <c r="R3940" i="1"/>
  <c r="R3224" i="1"/>
  <c r="R201" i="1"/>
  <c r="R407" i="1"/>
  <c r="R3611" i="1"/>
  <c r="R2352" i="1"/>
  <c r="R1239" i="1"/>
  <c r="R3499" i="1"/>
  <c r="R466" i="1"/>
  <c r="R523" i="1"/>
  <c r="R2889" i="1"/>
  <c r="R2959" i="1"/>
  <c r="R43" i="1"/>
  <c r="R3157" i="1"/>
  <c r="R935" i="1"/>
  <c r="R730" i="1"/>
  <c r="R2593" i="1"/>
  <c r="R54" i="1"/>
  <c r="R532" i="1"/>
  <c r="R3494" i="1"/>
  <c r="R1102" i="1"/>
  <c r="R235" i="1"/>
  <c r="R44" i="1"/>
  <c r="R1088" i="1"/>
  <c r="R67" i="1"/>
  <c r="R102" i="1"/>
  <c r="R994" i="1"/>
  <c r="R1765" i="1"/>
  <c r="R3859" i="1"/>
  <c r="R1558" i="1"/>
  <c r="R384" i="1"/>
  <c r="R1010" i="1"/>
  <c r="R344" i="1"/>
  <c r="R492" i="1"/>
  <c r="R1818" i="1"/>
  <c r="R487" i="1"/>
  <c r="R2784" i="1"/>
  <c r="R2670" i="1"/>
  <c r="R1512" i="1"/>
  <c r="R945" i="1"/>
  <c r="R3214" i="1"/>
  <c r="R1302" i="1"/>
  <c r="R3165" i="1"/>
  <c r="R2992" i="1"/>
  <c r="R816" i="1"/>
  <c r="R1828" i="1"/>
  <c r="R1710" i="1"/>
  <c r="R3047" i="1"/>
  <c r="R2610" i="1"/>
  <c r="R526" i="1"/>
  <c r="R3990" i="1"/>
  <c r="R4018" i="1"/>
  <c r="R4022" i="1"/>
  <c r="R4050" i="1"/>
  <c r="R4054" i="1"/>
  <c r="R4082" i="1"/>
  <c r="R4086" i="1"/>
  <c r="R4103" i="1"/>
  <c r="R4110" i="1"/>
  <c r="R3647" i="1"/>
  <c r="R1930" i="1"/>
  <c r="R2862" i="1"/>
  <c r="R2397" i="1"/>
  <c r="R4130" i="1"/>
  <c r="R4134" i="1"/>
  <c r="R3728" i="1"/>
  <c r="R1998" i="1"/>
  <c r="R4167" i="1"/>
  <c r="R4183" i="1"/>
  <c r="R2709" i="1"/>
  <c r="R78" i="1"/>
  <c r="R1531" i="1"/>
  <c r="R1814" i="1"/>
  <c r="R1421" i="1"/>
  <c r="R134" i="1"/>
  <c r="R2375" i="1"/>
  <c r="R1777" i="1"/>
  <c r="R89" i="1"/>
  <c r="R2408" i="1"/>
  <c r="R522" i="1"/>
  <c r="R2230" i="1"/>
  <c r="R4026" i="1"/>
  <c r="R4042" i="1"/>
  <c r="R4090" i="1"/>
  <c r="R4106" i="1"/>
  <c r="R4151" i="1"/>
  <c r="R4170" i="1"/>
  <c r="R643" i="1"/>
  <c r="R2424" i="1"/>
  <c r="R3132" i="1"/>
  <c r="R3199" i="1"/>
  <c r="R4214" i="1"/>
  <c r="R1635" i="1"/>
  <c r="R4217" i="1"/>
  <c r="R4218" i="1"/>
  <c r="R4232" i="1"/>
  <c r="R4236" i="1"/>
  <c r="R4255" i="1"/>
  <c r="R4262" i="1"/>
  <c r="R4285" i="1"/>
  <c r="R4292" i="1"/>
  <c r="R4303" i="1"/>
  <c r="R4311" i="1"/>
  <c r="R306" i="1"/>
  <c r="R412" i="1"/>
  <c r="R341" i="1"/>
  <c r="R193" i="1"/>
  <c r="R1852" i="1"/>
  <c r="R1854" i="1"/>
  <c r="R1861" i="1"/>
  <c r="R1863" i="1"/>
  <c r="R1880" i="1"/>
  <c r="R1884" i="1"/>
  <c r="R3715" i="1"/>
  <c r="R126" i="1"/>
  <c r="R2302" i="1"/>
  <c r="R1781" i="1"/>
  <c r="R3961" i="1"/>
  <c r="R2289" i="1"/>
  <c r="R3028" i="1"/>
  <c r="R127" i="1"/>
  <c r="R2050" i="1"/>
  <c r="R2186" i="1"/>
  <c r="R724" i="1"/>
  <c r="R2109" i="1"/>
  <c r="R3642" i="1"/>
  <c r="R289" i="1"/>
  <c r="R357" i="1"/>
  <c r="R620" i="1"/>
  <c r="R3867" i="1"/>
  <c r="R1770" i="1"/>
  <c r="R861" i="1"/>
  <c r="R397" i="1"/>
  <c r="R1759" i="1"/>
  <c r="R3284" i="1"/>
  <c r="R3998" i="1"/>
  <c r="R4014" i="1"/>
  <c r="R4062" i="1"/>
  <c r="R4078" i="1"/>
  <c r="R1675" i="1"/>
  <c r="R1216" i="1"/>
  <c r="R4138" i="1"/>
  <c r="R2358" i="1"/>
  <c r="R4174" i="1"/>
  <c r="R4190" i="1"/>
  <c r="R2181" i="1"/>
  <c r="R2909" i="1"/>
  <c r="R3074" i="1"/>
  <c r="R3651" i="1"/>
  <c r="R3191" i="1"/>
  <c r="R770" i="1"/>
  <c r="R4213" i="1"/>
  <c r="R1691" i="1"/>
  <c r="R4220" i="1"/>
  <c r="R4231" i="1"/>
  <c r="R4246" i="1"/>
  <c r="R4265" i="1"/>
  <c r="R4276" i="1"/>
  <c r="R4280" i="1"/>
  <c r="R4299" i="1"/>
  <c r="R4302" i="1"/>
  <c r="R4322" i="1"/>
  <c r="R671" i="1"/>
  <c r="R154" i="1"/>
  <c r="R2663" i="1"/>
  <c r="R3154" i="1"/>
  <c r="R1865" i="1"/>
  <c r="R1876" i="1"/>
  <c r="R1889" i="1"/>
  <c r="R4162" i="1"/>
  <c r="R4178" i="1"/>
  <c r="R1148" i="1"/>
  <c r="R1843" i="1"/>
  <c r="R529" i="1"/>
  <c r="R2501" i="1"/>
  <c r="R2611" i="1"/>
  <c r="R2506" i="1"/>
  <c r="R4219" i="1"/>
  <c r="R4223" i="1"/>
  <c r="R4250" i="1"/>
  <c r="R4253" i="1"/>
  <c r="R4268" i="1"/>
  <c r="R4279" i="1"/>
  <c r="R4294" i="1"/>
  <c r="R4301" i="1"/>
  <c r="R864" i="1"/>
  <c r="R108" i="1"/>
  <c r="R1283" i="1"/>
  <c r="R1851" i="1"/>
  <c r="R1858" i="1"/>
  <c r="R1860" i="1"/>
  <c r="R1872" i="1"/>
  <c r="R1879" i="1"/>
  <c r="R1899" i="1"/>
  <c r="R1903" i="1"/>
  <c r="R1917" i="1"/>
  <c r="R1923" i="1"/>
  <c r="R1937" i="1"/>
  <c r="R1942" i="1"/>
  <c r="R1955" i="1"/>
  <c r="R1964" i="1"/>
  <c r="R1990" i="1"/>
  <c r="R1999" i="1"/>
  <c r="R2019" i="1"/>
  <c r="R2021" i="1"/>
  <c r="R2040" i="1"/>
  <c r="R2045" i="1"/>
  <c r="R2055" i="1"/>
  <c r="R2058" i="1"/>
  <c r="R2067" i="1"/>
  <c r="R2069" i="1"/>
  <c r="R2077" i="1"/>
  <c r="R2085" i="1"/>
  <c r="R2095" i="1"/>
  <c r="R2103" i="1"/>
  <c r="R2107" i="1"/>
  <c r="R2112" i="1"/>
  <c r="R2116" i="1"/>
  <c r="R2120" i="1"/>
  <c r="R2124" i="1"/>
  <c r="R2162" i="1"/>
  <c r="R2167" i="1"/>
  <c r="R2231" i="1"/>
  <c r="R2238" i="1"/>
  <c r="R2291" i="1"/>
  <c r="R2297" i="1"/>
  <c r="R2306" i="1"/>
  <c r="R2368" i="1"/>
  <c r="R2374" i="1"/>
  <c r="R2384" i="1"/>
  <c r="R2443" i="1"/>
  <c r="R2522" i="1"/>
  <c r="R4212" i="1"/>
  <c r="R3475" i="1"/>
  <c r="R3508" i="1"/>
  <c r="R2912" i="1"/>
  <c r="R806" i="1"/>
  <c r="R2196" i="1"/>
  <c r="R918" i="1"/>
  <c r="R406" i="1"/>
  <c r="R3851" i="1"/>
  <c r="R3128" i="1"/>
  <c r="R4233" i="1"/>
  <c r="R4234" i="1"/>
  <c r="R4237" i="1"/>
  <c r="R4244" i="1"/>
  <c r="R4248" i="1"/>
  <c r="R4252" i="1"/>
  <c r="R4263" i="1"/>
  <c r="R4267" i="1"/>
  <c r="R4271" i="1"/>
  <c r="R4278" i="1"/>
  <c r="R4297" i="1"/>
  <c r="R4298" i="1"/>
  <c r="R4304" i="1"/>
  <c r="R4317" i="1"/>
  <c r="R4320" i="1"/>
  <c r="R2708" i="1"/>
  <c r="R398" i="1"/>
  <c r="R2359" i="1"/>
  <c r="R1401" i="1"/>
  <c r="R1081" i="1"/>
  <c r="R3177" i="1"/>
  <c r="R1864" i="1"/>
  <c r="R1866" i="1"/>
  <c r="R1874" i="1"/>
  <c r="R1877" i="1"/>
  <c r="R1888" i="1"/>
  <c r="R4309" i="1"/>
  <c r="R4312" i="1"/>
  <c r="R4321" i="1"/>
  <c r="R1890" i="1"/>
  <c r="R1897" i="1"/>
  <c r="R1901" i="1"/>
  <c r="R1905" i="1"/>
  <c r="R1909" i="1"/>
  <c r="R1914" i="1"/>
  <c r="R1919" i="1"/>
  <c r="R1925" i="1"/>
  <c r="R1931" i="1"/>
  <c r="R1935" i="1"/>
  <c r="R1940" i="1"/>
  <c r="R1945" i="1"/>
  <c r="R1950" i="1"/>
  <c r="R1954" i="1"/>
  <c r="R1963" i="1"/>
  <c r="R1965" i="1"/>
  <c r="R1977" i="1"/>
  <c r="R1988" i="1"/>
  <c r="R1991" i="1"/>
  <c r="R2000" i="1"/>
  <c r="R2010" i="1"/>
  <c r="R2013" i="1"/>
  <c r="R2020" i="1"/>
  <c r="R2029" i="1"/>
  <c r="R2031" i="1"/>
  <c r="R2039" i="1"/>
  <c r="R2043" i="1"/>
  <c r="R2046" i="1"/>
  <c r="R2049" i="1"/>
  <c r="R2053" i="1"/>
  <c r="R2056" i="1"/>
  <c r="R2059" i="1"/>
  <c r="R2063" i="1"/>
  <c r="R2065" i="1"/>
  <c r="R2068" i="1"/>
  <c r="R2071" i="1"/>
  <c r="R2073" i="1"/>
  <c r="R2076" i="1"/>
  <c r="R2081" i="1"/>
  <c r="R2086" i="1"/>
  <c r="R2089" i="1"/>
  <c r="R2163" i="1"/>
  <c r="R2224" i="1"/>
  <c r="R2240" i="1"/>
  <c r="R2250" i="1"/>
  <c r="R2256" i="1"/>
  <c r="R2264" i="1"/>
  <c r="R2328" i="1"/>
  <c r="R2334" i="1"/>
  <c r="R2342" i="1"/>
  <c r="R2396" i="1"/>
  <c r="R2481" i="1"/>
  <c r="R2566" i="1"/>
  <c r="R4224" i="1"/>
  <c r="R4240" i="1"/>
  <c r="R4256" i="1"/>
  <c r="R4272" i="1"/>
  <c r="R4288" i="1"/>
  <c r="R4308" i="1"/>
  <c r="R4315" i="1"/>
  <c r="R1616" i="1"/>
  <c r="R2771" i="1"/>
  <c r="R1896" i="1"/>
  <c r="R1900" i="1"/>
  <c r="R1904" i="1"/>
  <c r="R1908" i="1"/>
  <c r="R1912" i="1"/>
  <c r="R1918" i="1"/>
  <c r="R1924" i="1"/>
  <c r="R1929" i="1"/>
  <c r="R1934" i="1"/>
  <c r="R1938" i="1"/>
  <c r="R1944" i="1"/>
  <c r="R1948" i="1"/>
  <c r="R1958" i="1"/>
  <c r="R1960" i="1"/>
  <c r="R1973" i="1"/>
  <c r="R1980" i="1"/>
  <c r="R1984" i="1"/>
  <c r="R1995" i="1"/>
  <c r="R2003" i="1"/>
  <c r="R2008" i="1"/>
  <c r="R2016" i="1"/>
  <c r="R2024" i="1"/>
  <c r="R2026" i="1"/>
  <c r="R2034" i="1"/>
  <c r="R2047" i="1"/>
  <c r="R2057" i="1"/>
  <c r="R2066" i="1"/>
  <c r="R2074" i="1"/>
  <c r="R2087" i="1"/>
  <c r="R2093" i="1"/>
  <c r="R2098" i="1"/>
  <c r="R2105" i="1"/>
  <c r="R2110" i="1"/>
  <c r="R2114" i="1"/>
  <c r="R2118" i="1"/>
  <c r="R2122" i="1"/>
  <c r="R2126" i="1"/>
  <c r="R2130" i="1"/>
  <c r="R2134" i="1"/>
  <c r="R2138" i="1"/>
  <c r="R2143" i="1"/>
  <c r="R2149" i="1"/>
  <c r="R2168" i="1"/>
  <c r="R2207" i="1"/>
  <c r="R2217" i="1"/>
  <c r="R2236" i="1"/>
  <c r="R2245" i="1"/>
  <c r="R2298" i="1"/>
  <c r="R2324" i="1"/>
  <c r="R2377" i="1"/>
  <c r="R2421" i="1"/>
  <c r="R2500" i="1"/>
  <c r="R2586" i="1"/>
  <c r="R4306" i="1"/>
  <c r="R224" i="1"/>
  <c r="R1891" i="1"/>
  <c r="R1898" i="1"/>
  <c r="R1902" i="1"/>
  <c r="R1906" i="1"/>
  <c r="R1910" i="1"/>
  <c r="R1915" i="1"/>
  <c r="R1922" i="1"/>
  <c r="R1926" i="1"/>
  <c r="R1932" i="1"/>
  <c r="R1936" i="1"/>
  <c r="R1941" i="1"/>
  <c r="R1946" i="1"/>
  <c r="R1951" i="1"/>
  <c r="R1959" i="1"/>
  <c r="R1969" i="1"/>
  <c r="R1974" i="1"/>
  <c r="R1982" i="1"/>
  <c r="R1994" i="1"/>
  <c r="R1996" i="1"/>
  <c r="R2006" i="1"/>
  <c r="R2015" i="1"/>
  <c r="R2017" i="1"/>
  <c r="R2025" i="1"/>
  <c r="R2033" i="1"/>
  <c r="R2035" i="1"/>
  <c r="R2041" i="1"/>
  <c r="R2052" i="1"/>
  <c r="R2062" i="1"/>
  <c r="R2070" i="1"/>
  <c r="R2078" i="1"/>
  <c r="R2092" i="1"/>
  <c r="R2097" i="1"/>
  <c r="R2104" i="1"/>
  <c r="R2108" i="1"/>
  <c r="R2113" i="1"/>
  <c r="R2117" i="1"/>
  <c r="R2121" i="1"/>
  <c r="R2125" i="1"/>
  <c r="R2158" i="1"/>
  <c r="R2164" i="1"/>
  <c r="R2175" i="1"/>
  <c r="R2212" i="1"/>
  <c r="R2257" i="1"/>
  <c r="R2287" i="1"/>
  <c r="R2335" i="1"/>
  <c r="R2365" i="1"/>
  <c r="R2460" i="1"/>
  <c r="R2540" i="1"/>
  <c r="R2131" i="1"/>
  <c r="R2133" i="1"/>
  <c r="R2139" i="1"/>
  <c r="R2141" i="1"/>
  <c r="R2151" i="1"/>
  <c r="R2154" i="1"/>
  <c r="R2165" i="1"/>
  <c r="R2169" i="1"/>
  <c r="R2171" i="1"/>
  <c r="R2180" i="1"/>
  <c r="R2185" i="1"/>
  <c r="R2191" i="1"/>
  <c r="R2194" i="1"/>
  <c r="R2198" i="1"/>
  <c r="R2203" i="1"/>
  <c r="R2233" i="1"/>
  <c r="R2242" i="1"/>
  <c r="R2258" i="1"/>
  <c r="R2263" i="1"/>
  <c r="R2266" i="1"/>
  <c r="R2278" i="1"/>
  <c r="R2294" i="1"/>
  <c r="R2296" i="1"/>
  <c r="R2309" i="1"/>
  <c r="R2311" i="1"/>
  <c r="R2314" i="1"/>
  <c r="R2317" i="1"/>
  <c r="R2321" i="1"/>
  <c r="R2336" i="1"/>
  <c r="R2341" i="1"/>
  <c r="R2343" i="1"/>
  <c r="R2356" i="1"/>
  <c r="R2370" i="1"/>
  <c r="R2373" i="1"/>
  <c r="R2390" i="1"/>
  <c r="R2392" i="1"/>
  <c r="R2398" i="1"/>
  <c r="R2404" i="1"/>
  <c r="R2407" i="1"/>
  <c r="R2415" i="1"/>
  <c r="R2423" i="1"/>
  <c r="R2428" i="1"/>
  <c r="R2431" i="1"/>
  <c r="R2437" i="1"/>
  <c r="R2444" i="1"/>
  <c r="R2448" i="1"/>
  <c r="R2450" i="1"/>
  <c r="R2455" i="1"/>
  <c r="R2461" i="1"/>
  <c r="R2467" i="1"/>
  <c r="R2470" i="1"/>
  <c r="R2477" i="1"/>
  <c r="R2482" i="1"/>
  <c r="R2487" i="1"/>
  <c r="R2489" i="1"/>
  <c r="R2495" i="1"/>
  <c r="R2502" i="1"/>
  <c r="R2507" i="1"/>
  <c r="R2510" i="1"/>
  <c r="R2516" i="1"/>
  <c r="R2523" i="1"/>
  <c r="R2527" i="1"/>
  <c r="R2529" i="1"/>
  <c r="R2536" i="1"/>
  <c r="R2541" i="1"/>
  <c r="R2552" i="1"/>
  <c r="R2554" i="1"/>
  <c r="R2560" i="1"/>
  <c r="R2568" i="1"/>
  <c r="R2573" i="1"/>
  <c r="R2575" i="1"/>
  <c r="R2582" i="1"/>
  <c r="R2587" i="1"/>
  <c r="R2595" i="1"/>
  <c r="R2597" i="1"/>
  <c r="R2607" i="1"/>
  <c r="R2633" i="1"/>
  <c r="R2682" i="1"/>
  <c r="R2733" i="1"/>
  <c r="R2756" i="1"/>
  <c r="R2812" i="1"/>
  <c r="R2833" i="1"/>
  <c r="R2895" i="1"/>
  <c r="R2916" i="1"/>
  <c r="R2975" i="1"/>
  <c r="R2997" i="1"/>
  <c r="R3108" i="1"/>
  <c r="R2156" i="1"/>
  <c r="R2159" i="1"/>
  <c r="R2193" i="1"/>
  <c r="R2211" i="1"/>
  <c r="R2216" i="1"/>
  <c r="R2218" i="1"/>
  <c r="R2229" i="1"/>
  <c r="R2232" i="1"/>
  <c r="R2235" i="1"/>
  <c r="R2244" i="1"/>
  <c r="R2254" i="1"/>
  <c r="R2260" i="1"/>
  <c r="R2271" i="1"/>
  <c r="R2284" i="1"/>
  <c r="R2288" i="1"/>
  <c r="R2301" i="1"/>
  <c r="R2315" i="1"/>
  <c r="R2320" i="1"/>
  <c r="R2323" i="1"/>
  <c r="R2331" i="1"/>
  <c r="R2337" i="1"/>
  <c r="R2348" i="1"/>
  <c r="R2363" i="1"/>
  <c r="R2366" i="1"/>
  <c r="R2380" i="1"/>
  <c r="R2609" i="1"/>
  <c r="R2627" i="1"/>
  <c r="R2678" i="1"/>
  <c r="R2695" i="1"/>
  <c r="R2755" i="1"/>
  <c r="R2832" i="1"/>
  <c r="R2914" i="1"/>
  <c r="R2995" i="1"/>
  <c r="R3192" i="1"/>
  <c r="R2094" i="1"/>
  <c r="R2102" i="1"/>
  <c r="R2106" i="1"/>
  <c r="R2111" i="1"/>
  <c r="R2115" i="1"/>
  <c r="R2119" i="1"/>
  <c r="R2123" i="1"/>
  <c r="R2127" i="1"/>
  <c r="R2129" i="1"/>
  <c r="R2135" i="1"/>
  <c r="R2137" i="1"/>
  <c r="R2146" i="1"/>
  <c r="R2148" i="1"/>
  <c r="R2155" i="1"/>
  <c r="R2166" i="1"/>
  <c r="R2174" i="1"/>
  <c r="R2178" i="1"/>
  <c r="R2190" i="1"/>
  <c r="R2192" i="1"/>
  <c r="R2200" i="1"/>
  <c r="R2205" i="1"/>
  <c r="R2210" i="1"/>
  <c r="R2215" i="1"/>
  <c r="R2237" i="1"/>
  <c r="R2253" i="1"/>
  <c r="R2255" i="1"/>
  <c r="R2268" i="1"/>
  <c r="R2270" i="1"/>
  <c r="R2273" i="1"/>
  <c r="R2277" i="1"/>
  <c r="R2283" i="1"/>
  <c r="R2299" i="1"/>
  <c r="R2305" i="1"/>
  <c r="R2307" i="1"/>
  <c r="R2318" i="1"/>
  <c r="R2330" i="1"/>
  <c r="R2333" i="1"/>
  <c r="R2345" i="1"/>
  <c r="R2347" i="1"/>
  <c r="R2350" i="1"/>
  <c r="R2354" i="1"/>
  <c r="R2362" i="1"/>
  <c r="R2378" i="1"/>
  <c r="R2383" i="1"/>
  <c r="R2385" i="1"/>
  <c r="R2401" i="1"/>
  <c r="R2410" i="1"/>
  <c r="R2412" i="1"/>
  <c r="R2425" i="1"/>
  <c r="R2433" i="1"/>
  <c r="R2435" i="1"/>
  <c r="R2445" i="1"/>
  <c r="R2452" i="1"/>
  <c r="R2454" i="1"/>
  <c r="R2462" i="1"/>
  <c r="R2472" i="1"/>
  <c r="R2475" i="1"/>
  <c r="R2483" i="1"/>
  <c r="R2492" i="1"/>
  <c r="R2494" i="1"/>
  <c r="R2503" i="1"/>
  <c r="R2513" i="1"/>
  <c r="R2515" i="1"/>
  <c r="R2524" i="1"/>
  <c r="R2531" i="1"/>
  <c r="R2534" i="1"/>
  <c r="R2542" i="1"/>
  <c r="R2556" i="1"/>
  <c r="R2559" i="1"/>
  <c r="R2570" i="1"/>
  <c r="R2579" i="1"/>
  <c r="R2581" i="1"/>
  <c r="R2590" i="1"/>
  <c r="R2604" i="1"/>
  <c r="R2626" i="1"/>
  <c r="R2636" i="1"/>
  <c r="R2639" i="1"/>
  <c r="R2652" i="1"/>
  <c r="R2716" i="1"/>
  <c r="R2762" i="1"/>
  <c r="R2838" i="1"/>
  <c r="R2922" i="1"/>
  <c r="R3004" i="1"/>
  <c r="R3273" i="1"/>
  <c r="R3364" i="1"/>
  <c r="R2157" i="1"/>
  <c r="R2188" i="1"/>
  <c r="R2199" i="1"/>
  <c r="R2226" i="1"/>
  <c r="R2234" i="1"/>
  <c r="R2243" i="1"/>
  <c r="R2248" i="1"/>
  <c r="R2261" i="1"/>
  <c r="R2275" i="1"/>
  <c r="R2281" i="1"/>
  <c r="R2286" i="1"/>
  <c r="R2295" i="1"/>
  <c r="R2300" i="1"/>
  <c r="R2312" i="1"/>
  <c r="R2322" i="1"/>
  <c r="R2325" i="1"/>
  <c r="R2339" i="1"/>
  <c r="R2351" i="1"/>
  <c r="R2360" i="1"/>
  <c r="R2364" i="1"/>
  <c r="R2371" i="1"/>
  <c r="R2379" i="1"/>
  <c r="R2393" i="1"/>
  <c r="R2416" i="1"/>
  <c r="R2438" i="1"/>
  <c r="R2456" i="1"/>
  <c r="R2478" i="1"/>
  <c r="R2497" i="1"/>
  <c r="R2519" i="1"/>
  <c r="R2537" i="1"/>
  <c r="R2563" i="1"/>
  <c r="R2583" i="1"/>
  <c r="R2603" i="1"/>
  <c r="R2617" i="1"/>
  <c r="R2620" i="1"/>
  <c r="R2630" i="1"/>
  <c r="R2669" i="1"/>
  <c r="R2735" i="1"/>
  <c r="R2783" i="1"/>
  <c r="R2813" i="1"/>
  <c r="R2860" i="1"/>
  <c r="R2896" i="1"/>
  <c r="R2943" i="1"/>
  <c r="R2976" i="1"/>
  <c r="R3021" i="1"/>
  <c r="R3361" i="1"/>
  <c r="R2599" i="1"/>
  <c r="R2602" i="1"/>
  <c r="R2608" i="1"/>
  <c r="R2623" i="1"/>
  <c r="R2625" i="1"/>
  <c r="R2631" i="1"/>
  <c r="R2641" i="1"/>
  <c r="R2643" i="1"/>
  <c r="R2659" i="1"/>
  <c r="R2668" i="1"/>
  <c r="R2672" i="1"/>
  <c r="R2685" i="1"/>
  <c r="R2698" i="1"/>
  <c r="R2717" i="1"/>
  <c r="R2721" i="1"/>
  <c r="R2725" i="1"/>
  <c r="R2728" i="1"/>
  <c r="R2749" i="1"/>
  <c r="R2754" i="1"/>
  <c r="R2759" i="1"/>
  <c r="R2776" i="1"/>
  <c r="R2779" i="1"/>
  <c r="R2797" i="1"/>
  <c r="R2801" i="1"/>
  <c r="R2803" i="1"/>
  <c r="R2807" i="1"/>
  <c r="R2827" i="1"/>
  <c r="R2831" i="1"/>
  <c r="R2836" i="1"/>
  <c r="R2854" i="1"/>
  <c r="R2857" i="1"/>
  <c r="R2875" i="1"/>
  <c r="R2882" i="1"/>
  <c r="R2884" i="1"/>
  <c r="R2888" i="1"/>
  <c r="R2910" i="1"/>
  <c r="R2913" i="1"/>
  <c r="R2919" i="1"/>
  <c r="R2936" i="1"/>
  <c r="R2939" i="1"/>
  <c r="R2958" i="1"/>
  <c r="R2963" i="1"/>
  <c r="R2965" i="1"/>
  <c r="R2970" i="1"/>
  <c r="R2991" i="1"/>
  <c r="R2994" i="1"/>
  <c r="R3002" i="1"/>
  <c r="R3016" i="1"/>
  <c r="R3018" i="1"/>
  <c r="R3037" i="1"/>
  <c r="R3046" i="1"/>
  <c r="R3052" i="1"/>
  <c r="R3127" i="1"/>
  <c r="R3134" i="1"/>
  <c r="R3215" i="1"/>
  <c r="R3225" i="1"/>
  <c r="R3292" i="1"/>
  <c r="R3298" i="1"/>
  <c r="R3674" i="1"/>
  <c r="R3679" i="1"/>
  <c r="R3824" i="1"/>
  <c r="R3893" i="1"/>
  <c r="R2718" i="1"/>
  <c r="R2737" i="1"/>
  <c r="R2741" i="1"/>
  <c r="R2744" i="1"/>
  <c r="R2747" i="1"/>
  <c r="R2770" i="1"/>
  <c r="R2774" i="1"/>
  <c r="R2780" i="1"/>
  <c r="R2796" i="1"/>
  <c r="R2798" i="1"/>
  <c r="R2814" i="1"/>
  <c r="R2820" i="1"/>
  <c r="R2822" i="1"/>
  <c r="R2825" i="1"/>
  <c r="R2848" i="1"/>
  <c r="R2851" i="1"/>
  <c r="R2858" i="1"/>
  <c r="R2874" i="1"/>
  <c r="R2876" i="1"/>
  <c r="R2897" i="1"/>
  <c r="R2901" i="1"/>
  <c r="R2904" i="1"/>
  <c r="R2907" i="1"/>
  <c r="R2930" i="1"/>
  <c r="R2932" i="1"/>
  <c r="R2940" i="1"/>
  <c r="R2957" i="1"/>
  <c r="R2960" i="1"/>
  <c r="R2978" i="1"/>
  <c r="R2982" i="1"/>
  <c r="R2985" i="1"/>
  <c r="R2988" i="1"/>
  <c r="R3011" i="1"/>
  <c r="R3013" i="1"/>
  <c r="R3019" i="1"/>
  <c r="R3036" i="1"/>
  <c r="R3038" i="1"/>
  <c r="R3045" i="1"/>
  <c r="R3064" i="1"/>
  <c r="R3109" i="1"/>
  <c r="R3115" i="1"/>
  <c r="R3126" i="1"/>
  <c r="R3147" i="1"/>
  <c r="R3194" i="1"/>
  <c r="R3202" i="1"/>
  <c r="R3213" i="1"/>
  <c r="R3237" i="1"/>
  <c r="R3274" i="1"/>
  <c r="R3280" i="1"/>
  <c r="R3291" i="1"/>
  <c r="R3309" i="1"/>
  <c r="R3362" i="1"/>
  <c r="R3506" i="1"/>
  <c r="R3509" i="1"/>
  <c r="R3511" i="1"/>
  <c r="R3514" i="1"/>
  <c r="R3516" i="1"/>
  <c r="R3545" i="1"/>
  <c r="R3551" i="1"/>
  <c r="R3554" i="1"/>
  <c r="R3560" i="1"/>
  <c r="R3562" i="1"/>
  <c r="R3645" i="1"/>
  <c r="R3654" i="1"/>
  <c r="R3667" i="1"/>
  <c r="R3673" i="1"/>
  <c r="R3696" i="1"/>
  <c r="R3698" i="1"/>
  <c r="R3702" i="1"/>
  <c r="R3709" i="1"/>
  <c r="R3711" i="1"/>
  <c r="R3882" i="1"/>
  <c r="R3890" i="1"/>
  <c r="R2272" i="1"/>
  <c r="R2313" i="1"/>
  <c r="R2349" i="1"/>
  <c r="R2394" i="1"/>
  <c r="R2403" i="1"/>
  <c r="R2411" i="1"/>
  <c r="R2417" i="1"/>
  <c r="R2427" i="1"/>
  <c r="R2434" i="1"/>
  <c r="R2439" i="1"/>
  <c r="R2447" i="1"/>
  <c r="R2453" i="1"/>
  <c r="R2458" i="1"/>
  <c r="R2464" i="1"/>
  <c r="R2474" i="1"/>
  <c r="R2479" i="1"/>
  <c r="R2486" i="1"/>
  <c r="R2493" i="1"/>
  <c r="R2498" i="1"/>
  <c r="R2505" i="1"/>
  <c r="R2514" i="1"/>
  <c r="R2520" i="1"/>
  <c r="R2526" i="1"/>
  <c r="R2533" i="1"/>
  <c r="R2538" i="1"/>
  <c r="R2548" i="1"/>
  <c r="R2557" i="1"/>
  <c r="R2564" i="1"/>
  <c r="R2572" i="1"/>
  <c r="R2580" i="1"/>
  <c r="R2584" i="1"/>
  <c r="R2592" i="1"/>
  <c r="R2601" i="1"/>
  <c r="R2605" i="1"/>
  <c r="R2615" i="1"/>
  <c r="R2624" i="1"/>
  <c r="R2628" i="1"/>
  <c r="R2635" i="1"/>
  <c r="R2642" i="1"/>
  <c r="R2645" i="1"/>
  <c r="R2648" i="1"/>
  <c r="R2665" i="1"/>
  <c r="R2679" i="1"/>
  <c r="R2689" i="1"/>
  <c r="R2692" i="1"/>
  <c r="R2712" i="1"/>
  <c r="R2714" i="1"/>
  <c r="R2719" i="1"/>
  <c r="R2738" i="1"/>
  <c r="R2757" i="1"/>
  <c r="R2764" i="1"/>
  <c r="R2768" i="1"/>
  <c r="R2791" i="1"/>
  <c r="R2793" i="1"/>
  <c r="R2799" i="1"/>
  <c r="R2816" i="1"/>
  <c r="R2834" i="1"/>
  <c r="R2840" i="1"/>
  <c r="R2845" i="1"/>
  <c r="R2869" i="1"/>
  <c r="R2871" i="1"/>
  <c r="R2879" i="1"/>
  <c r="R2898" i="1"/>
  <c r="R2917" i="1"/>
  <c r="R2924" i="1"/>
  <c r="R2928" i="1"/>
  <c r="R2951" i="1"/>
  <c r="R2955" i="1"/>
  <c r="R2961" i="1"/>
  <c r="R2979" i="1"/>
  <c r="R2998" i="1"/>
  <c r="R3006" i="1"/>
  <c r="R3009" i="1"/>
  <c r="R3032" i="1"/>
  <c r="R3034" i="1"/>
  <c r="R3080" i="1"/>
  <c r="R3088" i="1"/>
  <c r="R3103" i="1"/>
  <c r="R3162" i="1"/>
  <c r="R3171" i="1"/>
  <c r="R3185" i="1"/>
  <c r="R3250" i="1"/>
  <c r="R3255" i="1"/>
  <c r="R3267" i="1"/>
  <c r="R3322" i="1"/>
  <c r="R3330" i="1"/>
  <c r="R3355" i="1"/>
  <c r="R3366" i="1"/>
  <c r="R3368" i="1"/>
  <c r="R3391" i="1"/>
  <c r="R3422" i="1"/>
  <c r="R3426" i="1"/>
  <c r="R3428" i="1"/>
  <c r="R3437" i="1"/>
  <c r="R3465" i="1"/>
  <c r="R3470" i="1"/>
  <c r="R3476" i="1"/>
  <c r="R3488" i="1"/>
  <c r="R3491" i="1"/>
  <c r="R3505" i="1"/>
  <c r="R3576" i="1"/>
  <c r="R2161" i="1"/>
  <c r="R2173" i="1"/>
  <c r="R2179" i="1"/>
  <c r="R2206" i="1"/>
  <c r="R2220" i="1"/>
  <c r="R2228" i="1"/>
  <c r="R2249" i="1"/>
  <c r="R2262" i="1"/>
  <c r="R2267" i="1"/>
  <c r="R2290" i="1"/>
  <c r="R2303" i="1"/>
  <c r="R2308" i="1"/>
  <c r="R2326" i="1"/>
  <c r="R2340" i="1"/>
  <c r="R2344" i="1"/>
  <c r="R2367" i="1"/>
  <c r="R2382" i="1"/>
  <c r="R2386" i="1"/>
  <c r="R2395" i="1"/>
  <c r="R2406" i="1"/>
  <c r="R2418" i="1"/>
  <c r="R2430" i="1"/>
  <c r="R2442" i="1"/>
  <c r="R2449" i="1"/>
  <c r="R2459" i="1"/>
  <c r="R2468" i="1"/>
  <c r="R2480" i="1"/>
  <c r="R2488" i="1"/>
  <c r="R2499" i="1"/>
  <c r="R2508" i="1"/>
  <c r="R2521" i="1"/>
  <c r="R2528" i="1"/>
  <c r="R2539" i="1"/>
  <c r="R2553" i="1"/>
  <c r="R2565" i="1"/>
  <c r="R2574" i="1"/>
  <c r="R2585" i="1"/>
  <c r="R2596" i="1"/>
  <c r="R2606" i="1"/>
  <c r="R2618" i="1"/>
  <c r="R2629" i="1"/>
  <c r="R2637" i="1"/>
  <c r="R2646" i="1"/>
  <c r="R2654" i="1"/>
  <c r="R2661" i="1"/>
  <c r="R2676" i="1"/>
  <c r="R2690" i="1"/>
  <c r="R2697" i="1"/>
  <c r="R2700" i="1"/>
  <c r="R2706" i="1"/>
  <c r="R2730" i="1"/>
  <c r="R2732" i="1"/>
  <c r="R2739" i="1"/>
  <c r="R2758" i="1"/>
  <c r="R2777" i="1"/>
  <c r="R2786" i="1"/>
  <c r="R2789" i="1"/>
  <c r="R2809" i="1"/>
  <c r="R2811" i="1"/>
  <c r="R2817" i="1"/>
  <c r="R2835" i="1"/>
  <c r="R2856" i="1"/>
  <c r="R2863" i="1"/>
  <c r="R2867" i="1"/>
  <c r="R2892" i="1"/>
  <c r="R2894" i="1"/>
  <c r="R2899" i="1"/>
  <c r="R2918" i="1"/>
  <c r="R2938" i="1"/>
  <c r="R2946" i="1"/>
  <c r="R2949" i="1"/>
  <c r="R2972" i="1"/>
  <c r="R2974" i="1"/>
  <c r="R2980" i="1"/>
  <c r="R3000" i="1"/>
  <c r="R3017" i="1"/>
  <c r="R3025" i="1"/>
  <c r="R3029" i="1"/>
  <c r="R3388" i="1"/>
  <c r="R3417" i="1"/>
  <c r="R3419" i="1"/>
  <c r="R3421" i="1"/>
  <c r="R3424" i="1"/>
  <c r="R3436" i="1"/>
  <c r="R3617" i="1"/>
  <c r="R2649" i="1"/>
  <c r="R2662" i="1"/>
  <c r="R2674" i="1"/>
  <c r="R2683" i="1"/>
  <c r="R2693" i="1"/>
  <c r="R2720" i="1"/>
  <c r="R2740" i="1"/>
  <c r="R2760" i="1"/>
  <c r="R2782" i="1"/>
  <c r="R2800" i="1"/>
  <c r="R2819" i="1"/>
  <c r="R2837" i="1"/>
  <c r="R2859" i="1"/>
  <c r="R2880" i="1"/>
  <c r="R2900" i="1"/>
  <c r="R2920" i="1"/>
  <c r="R2941" i="1"/>
  <c r="R2962" i="1"/>
  <c r="R2981" i="1"/>
  <c r="R3003" i="1"/>
  <c r="R3020" i="1"/>
  <c r="R3040" i="1"/>
  <c r="R3065" i="1"/>
  <c r="R3073" i="1"/>
  <c r="R3120" i="1"/>
  <c r="R3148" i="1"/>
  <c r="R3156" i="1"/>
  <c r="R3208" i="1"/>
  <c r="R3238" i="1"/>
  <c r="R3244" i="1"/>
  <c r="R3286" i="1"/>
  <c r="R3310" i="1"/>
  <c r="R3316" i="1"/>
  <c r="R3379" i="1"/>
  <c r="R3393" i="1"/>
  <c r="R3396" i="1"/>
  <c r="R3400" i="1"/>
  <c r="R3402" i="1"/>
  <c r="R3414" i="1"/>
  <c r="R3454" i="1"/>
  <c r="R3592" i="1"/>
  <c r="R3597" i="1"/>
  <c r="R3623" i="1"/>
  <c r="R3629" i="1"/>
  <c r="R3643" i="1"/>
  <c r="R3652" i="1"/>
  <c r="R2705" i="1"/>
  <c r="R2727" i="1"/>
  <c r="R2746" i="1"/>
  <c r="R2767" i="1"/>
  <c r="R2788" i="1"/>
  <c r="R2806" i="1"/>
  <c r="R2824" i="1"/>
  <c r="R2844" i="1"/>
  <c r="R2866" i="1"/>
  <c r="R2887" i="1"/>
  <c r="R2906" i="1"/>
  <c r="R2927" i="1"/>
  <c r="R2948" i="1"/>
  <c r="R2969" i="1"/>
  <c r="R2987" i="1"/>
  <c r="R3008" i="1"/>
  <c r="R3027" i="1"/>
  <c r="R3059" i="1"/>
  <c r="R3089" i="1"/>
  <c r="R3095" i="1"/>
  <c r="R3141" i="1"/>
  <c r="R3173" i="1"/>
  <c r="R3179" i="1"/>
  <c r="R3230" i="1"/>
  <c r="R3256" i="1"/>
  <c r="R3262" i="1"/>
  <c r="R3303" i="1"/>
  <c r="R3332" i="1"/>
  <c r="R3334" i="1"/>
  <c r="R3372" i="1"/>
  <c r="R3386" i="1"/>
  <c r="R3389" i="1"/>
  <c r="R3397" i="1"/>
  <c r="R3410" i="1"/>
  <c r="R3444" i="1"/>
  <c r="R3448" i="1"/>
  <c r="R3452" i="1"/>
  <c r="R3457" i="1"/>
  <c r="R3512" i="1"/>
  <c r="R3517" i="1"/>
  <c r="R3519" i="1"/>
  <c r="R3523" i="1"/>
  <c r="R3526" i="1"/>
  <c r="R3557" i="1"/>
  <c r="R3563" i="1"/>
  <c r="R3565" i="1"/>
  <c r="R3568" i="1"/>
  <c r="R3571" i="1"/>
  <c r="R3583" i="1"/>
  <c r="R3591" i="1"/>
  <c r="R3610" i="1"/>
  <c r="R3638" i="1"/>
  <c r="R3660" i="1"/>
  <c r="R3043" i="1"/>
  <c r="R3062" i="1"/>
  <c r="R3084" i="1"/>
  <c r="R3106" i="1"/>
  <c r="R3124" i="1"/>
  <c r="R3145" i="1"/>
  <c r="R3168" i="1"/>
  <c r="R3189" i="1"/>
  <c r="R3211" i="1"/>
  <c r="R3234" i="1"/>
  <c r="R3253" i="1"/>
  <c r="R3270" i="1"/>
  <c r="R3289" i="1"/>
  <c r="R3307" i="1"/>
  <c r="R3327" i="1"/>
  <c r="R3338" i="1"/>
  <c r="R3348" i="1"/>
  <c r="R3381" i="1"/>
  <c r="R3405" i="1"/>
  <c r="R3411" i="1"/>
  <c r="R3420" i="1"/>
  <c r="R3433" i="1"/>
  <c r="R3438" i="1"/>
  <c r="R3455" i="1"/>
  <c r="R3460" i="1"/>
  <c r="R3464" i="1"/>
  <c r="R3497" i="1"/>
  <c r="R3500" i="1"/>
  <c r="R3510" i="1"/>
  <c r="R3535" i="1"/>
  <c r="R3541" i="1"/>
  <c r="R3544" i="1"/>
  <c r="R3548" i="1"/>
  <c r="R3550" i="1"/>
  <c r="R3581" i="1"/>
  <c r="R3590" i="1"/>
  <c r="R3603" i="1"/>
  <c r="R3609" i="1"/>
  <c r="R3631" i="1"/>
  <c r="R3665" i="1"/>
  <c r="R3671" i="1"/>
  <c r="R3690" i="1"/>
  <c r="R3695" i="1"/>
  <c r="R2703" i="1"/>
  <c r="R2713" i="1"/>
  <c r="R2726" i="1"/>
  <c r="R2731" i="1"/>
  <c r="R2745" i="1"/>
  <c r="R2752" i="1"/>
  <c r="R2766" i="1"/>
  <c r="R2773" i="1"/>
  <c r="R2787" i="1"/>
  <c r="R2792" i="1"/>
  <c r="R2805" i="1"/>
  <c r="R2810" i="1"/>
  <c r="R2823" i="1"/>
  <c r="R2828" i="1"/>
  <c r="R2842" i="1"/>
  <c r="R2849" i="1"/>
  <c r="R2865" i="1"/>
  <c r="R2870" i="1"/>
  <c r="R2886" i="1"/>
  <c r="R2893" i="1"/>
  <c r="R2905" i="1"/>
  <c r="R2911" i="1"/>
  <c r="R2925" i="1"/>
  <c r="R2931" i="1"/>
  <c r="R2947" i="1"/>
  <c r="R2952" i="1"/>
  <c r="R2967" i="1"/>
  <c r="R2973" i="1"/>
  <c r="R2986" i="1"/>
  <c r="R2993" i="1"/>
  <c r="R3007" i="1"/>
  <c r="R3012" i="1"/>
  <c r="R3026" i="1"/>
  <c r="R3033" i="1"/>
  <c r="R3042" i="1"/>
  <c r="R3044" i="1"/>
  <c r="R3048" i="1"/>
  <c r="R3050" i="1"/>
  <c r="R3055" i="1"/>
  <c r="R3061" i="1"/>
  <c r="R3063" i="1"/>
  <c r="R3066" i="1"/>
  <c r="R3069" i="1"/>
  <c r="R3078" i="1"/>
  <c r="R3082" i="1"/>
  <c r="R3085" i="1"/>
  <c r="R3090" i="1"/>
  <c r="R3092" i="1"/>
  <c r="R3100" i="1"/>
  <c r="R3105" i="1"/>
  <c r="R3107" i="1"/>
  <c r="R3110" i="1"/>
  <c r="R3112" i="1"/>
  <c r="R3118" i="1"/>
  <c r="R3122" i="1"/>
  <c r="R3125" i="1"/>
  <c r="R3129" i="1"/>
  <c r="R3131" i="1"/>
  <c r="R3139" i="1"/>
  <c r="R3143" i="1"/>
  <c r="R3146" i="1"/>
  <c r="R3149" i="1"/>
  <c r="R3152" i="1"/>
  <c r="R3160" i="1"/>
  <c r="R3167" i="1"/>
  <c r="R3169" i="1"/>
  <c r="R3174" i="1"/>
  <c r="R3176" i="1"/>
  <c r="R3183" i="1"/>
  <c r="R3187" i="1"/>
  <c r="R3190" i="1"/>
  <c r="R3195" i="1"/>
  <c r="R3200" i="1"/>
  <c r="R3206" i="1"/>
  <c r="R3210" i="1"/>
  <c r="R3212" i="1"/>
  <c r="R3217" i="1"/>
  <c r="R3219" i="1"/>
  <c r="R3228" i="1"/>
  <c r="R3233" i="1"/>
  <c r="R3235" i="1"/>
  <c r="R3239" i="1"/>
  <c r="R3242" i="1"/>
  <c r="R3248" i="1"/>
  <c r="R3252" i="1"/>
  <c r="R3254" i="1"/>
  <c r="R3257" i="1"/>
  <c r="R3260" i="1"/>
  <c r="R3265" i="1"/>
  <c r="R3269" i="1"/>
  <c r="R3272" i="1"/>
  <c r="R3276" i="1"/>
  <c r="R3278" i="1"/>
  <c r="R3283" i="1"/>
  <c r="R3288" i="1"/>
  <c r="R3290" i="1"/>
  <c r="R3293" i="1"/>
  <c r="R3296" i="1"/>
  <c r="R3301" i="1"/>
  <c r="R3305" i="1"/>
  <c r="R3308" i="1"/>
  <c r="R3311" i="1"/>
  <c r="R3314" i="1"/>
  <c r="R3320" i="1"/>
  <c r="R3326" i="1"/>
  <c r="R3328" i="1"/>
  <c r="R3336" i="1"/>
  <c r="R3339" i="1"/>
  <c r="R3345" i="1"/>
  <c r="R3347" i="1"/>
  <c r="R3370" i="1"/>
  <c r="R3374" i="1"/>
  <c r="R3378" i="1"/>
  <c r="R3380" i="1"/>
  <c r="R3382" i="1"/>
  <c r="R3401" i="1"/>
  <c r="R3427" i="1"/>
  <c r="R3431" i="1"/>
  <c r="R3434" i="1"/>
  <c r="R3456" i="1"/>
  <c r="R3478" i="1"/>
  <c r="R3482" i="1"/>
  <c r="R3521" i="1"/>
  <c r="R3529" i="1"/>
  <c r="R3533" i="1"/>
  <c r="R3537" i="1"/>
  <c r="R3540" i="1"/>
  <c r="R3566" i="1"/>
  <c r="R3573" i="1"/>
  <c r="R3601" i="1"/>
  <c r="R3608" i="1"/>
  <c r="R3625" i="1"/>
  <c r="R3630" i="1"/>
  <c r="R3655" i="1"/>
  <c r="R3688" i="1"/>
  <c r="R3694" i="1"/>
  <c r="R3344" i="1"/>
  <c r="R3349" i="1"/>
  <c r="R3358" i="1"/>
  <c r="R3365" i="1"/>
  <c r="R3385" i="1"/>
  <c r="R3404" i="1"/>
  <c r="R3443" i="1"/>
  <c r="R3468" i="1"/>
  <c r="R3473" i="1"/>
  <c r="R3481" i="1"/>
  <c r="R3485" i="1"/>
  <c r="R3498" i="1"/>
  <c r="R3503" i="1"/>
  <c r="R3578" i="1"/>
  <c r="R3586" i="1"/>
  <c r="R3594" i="1"/>
  <c r="R3598" i="1"/>
  <c r="R3606" i="1"/>
  <c r="R3612" i="1"/>
  <c r="R3619" i="1"/>
  <c r="R3627" i="1"/>
  <c r="R3632" i="1"/>
  <c r="R3639" i="1"/>
  <c r="R3649" i="1"/>
  <c r="R3656" i="1"/>
  <c r="R3662" i="1"/>
  <c r="R3669" i="1"/>
  <c r="R3676" i="1"/>
  <c r="R3680" i="1"/>
  <c r="R3692" i="1"/>
  <c r="R3708" i="1"/>
  <c r="R3717" i="1"/>
  <c r="R3722" i="1"/>
  <c r="R3727" i="1"/>
  <c r="R3730" i="1"/>
  <c r="R3742" i="1"/>
  <c r="R3753" i="1"/>
  <c r="R3762" i="1"/>
  <c r="R3773" i="1"/>
  <c r="R3777" i="1"/>
  <c r="R3798" i="1"/>
  <c r="R3835" i="1"/>
  <c r="R3039" i="1"/>
  <c r="R3051" i="1"/>
  <c r="R3058" i="1"/>
  <c r="R3070" i="1"/>
  <c r="R3079" i="1"/>
  <c r="R3094" i="1"/>
  <c r="R3101" i="1"/>
  <c r="R3113" i="1"/>
  <c r="R3119" i="1"/>
  <c r="R3133" i="1"/>
  <c r="R3140" i="1"/>
  <c r="R3153" i="1"/>
  <c r="R3161" i="1"/>
  <c r="R3178" i="1"/>
  <c r="R3184" i="1"/>
  <c r="R3201" i="1"/>
  <c r="R3207" i="1"/>
  <c r="R3220" i="1"/>
  <c r="R3229" i="1"/>
  <c r="R3243" i="1"/>
  <c r="R3249" i="1"/>
  <c r="R3261" i="1"/>
  <c r="R3266" i="1"/>
  <c r="R3279" i="1"/>
  <c r="R3285" i="1"/>
  <c r="R3297" i="1"/>
  <c r="R3302" i="1"/>
  <c r="R3315" i="1"/>
  <c r="R3321" i="1"/>
  <c r="R3342" i="1"/>
  <c r="R3353" i="1"/>
  <c r="R3357" i="1"/>
  <c r="R3360" i="1"/>
  <c r="R3363" i="1"/>
  <c r="R3367" i="1"/>
  <c r="R3377" i="1"/>
  <c r="R3384" i="1"/>
  <c r="R3390" i="1"/>
  <c r="R3394" i="1"/>
  <c r="R3403" i="1"/>
  <c r="R3412" i="1"/>
  <c r="R3418" i="1"/>
  <c r="R3425" i="1"/>
  <c r="R3430" i="1"/>
  <c r="R3435" i="1"/>
  <c r="R3439" i="1"/>
  <c r="R3451" i="1"/>
  <c r="R3458" i="1"/>
  <c r="R3462" i="1"/>
  <c r="R3472" i="1"/>
  <c r="R3474" i="1"/>
  <c r="R3479" i="1"/>
  <c r="R3483" i="1"/>
  <c r="R3490" i="1"/>
  <c r="R3502" i="1"/>
  <c r="R3504" i="1"/>
  <c r="R3507" i="1"/>
  <c r="R3513" i="1"/>
  <c r="R3515" i="1"/>
  <c r="R3518" i="1"/>
  <c r="R3522" i="1"/>
  <c r="R3525" i="1"/>
  <c r="R3532" i="1"/>
  <c r="R3536" i="1"/>
  <c r="R3539" i="1"/>
  <c r="R3543" i="1"/>
  <c r="R3546" i="1"/>
  <c r="R3549" i="1"/>
  <c r="R3552" i="1"/>
  <c r="R3558" i="1"/>
  <c r="R3561" i="1"/>
  <c r="R3564" i="1"/>
  <c r="R3567" i="1"/>
  <c r="R3570" i="1"/>
  <c r="R3574" i="1"/>
  <c r="R3579" i="1"/>
  <c r="R3587" i="1"/>
  <c r="R3595" i="1"/>
  <c r="R3599" i="1"/>
  <c r="R3607" i="1"/>
  <c r="R3614" i="1"/>
  <c r="R3620" i="1"/>
  <c r="R3628" i="1"/>
  <c r="R3636" i="1"/>
  <c r="R3640" i="1"/>
  <c r="R3650" i="1"/>
  <c r="R3657" i="1"/>
  <c r="R3663" i="1"/>
  <c r="R3670" i="1"/>
  <c r="R3677" i="1"/>
  <c r="R3681" i="1"/>
  <c r="R3693" i="1"/>
  <c r="R3712" i="1"/>
  <c r="R3726" i="1"/>
  <c r="R3739" i="1"/>
  <c r="R3750" i="1"/>
  <c r="R3760" i="1"/>
  <c r="R3771" i="1"/>
  <c r="R3575" i="1"/>
  <c r="R3584" i="1"/>
  <c r="R3596" i="1"/>
  <c r="R3605" i="1"/>
  <c r="R3616" i="1"/>
  <c r="R3626" i="1"/>
  <c r="R3637" i="1"/>
  <c r="R3646" i="1"/>
  <c r="R3659" i="1"/>
  <c r="R3668" i="1"/>
  <c r="R3678" i="1"/>
  <c r="R3691" i="1"/>
  <c r="R3697" i="1"/>
  <c r="R3701" i="1"/>
  <c r="R3713" i="1"/>
  <c r="R3721" i="1"/>
  <c r="R3735" i="1"/>
  <c r="R3747" i="1"/>
  <c r="R3758" i="1"/>
  <c r="R3769" i="1"/>
  <c r="R3795" i="1"/>
  <c r="R3813" i="1"/>
  <c r="R3818" i="1"/>
  <c r="R3829" i="1"/>
  <c r="R3832" i="1"/>
  <c r="R3840" i="1"/>
  <c r="R3878" i="1"/>
  <c r="R3880" i="1"/>
  <c r="R3333" i="1"/>
  <c r="R3354" i="1"/>
  <c r="R3371" i="1"/>
  <c r="R3580" i="1"/>
  <c r="R3600" i="1"/>
  <c r="R3622" i="1"/>
  <c r="R3641" i="1"/>
  <c r="R3664" i="1"/>
  <c r="R3683" i="1"/>
  <c r="R3700" i="1"/>
  <c r="R3706" i="1"/>
  <c r="R3725" i="1"/>
  <c r="R3733" i="1"/>
  <c r="R3745" i="1"/>
  <c r="R3756" i="1"/>
  <c r="R3765" i="1"/>
  <c r="R3780" i="1"/>
  <c r="R3782" i="1"/>
  <c r="R3864" i="1"/>
  <c r="R3704" i="1"/>
  <c r="R3723" i="1"/>
  <c r="R3785" i="1"/>
  <c r="R3794" i="1"/>
  <c r="R3820" i="1"/>
  <c r="R3839" i="1"/>
  <c r="R3870" i="1"/>
  <c r="R3877" i="1"/>
  <c r="R3888" i="1"/>
  <c r="R3719" i="1"/>
  <c r="R3772" i="1"/>
  <c r="R3789" i="1"/>
  <c r="R3793" i="1"/>
  <c r="R3799" i="1"/>
  <c r="R3836" i="1"/>
  <c r="R3857" i="1"/>
  <c r="R3862" i="1"/>
  <c r="R3873" i="1"/>
  <c r="R3876" i="1"/>
  <c r="R3883" i="1"/>
  <c r="R3886" i="1"/>
  <c r="R3797" i="1"/>
  <c r="R3803" i="1"/>
  <c r="R3838" i="1"/>
  <c r="R3847" i="1"/>
  <c r="R3705" i="1"/>
  <c r="R3710" i="1"/>
  <c r="R3716" i="1"/>
  <c r="R3720" i="1"/>
  <c r="R3724" i="1"/>
  <c r="R3729" i="1"/>
  <c r="R3731" i="1"/>
  <c r="R3734" i="1"/>
  <c r="R3738" i="1"/>
  <c r="R3740" i="1"/>
  <c r="R3744" i="1"/>
  <c r="R3746" i="1"/>
  <c r="R3748" i="1"/>
  <c r="R3751" i="1"/>
  <c r="R3754" i="1"/>
  <c r="R3757" i="1"/>
  <c r="R3759" i="1"/>
  <c r="R3761" i="1"/>
  <c r="R3764" i="1"/>
  <c r="R3766" i="1"/>
  <c r="R3770" i="1"/>
  <c r="R3775" i="1"/>
  <c r="R3808" i="1"/>
  <c r="R3814" i="1"/>
  <c r="R3819" i="1"/>
  <c r="R3852" i="1"/>
  <c r="R3860" i="1"/>
  <c r="R3863" i="1"/>
  <c r="R3891" i="1"/>
  <c r="R3774" i="1"/>
  <c r="R3781" i="1"/>
  <c r="R3784" i="1"/>
  <c r="R3791" i="1"/>
  <c r="R3802" i="1"/>
  <c r="R3809" i="1"/>
  <c r="R3823" i="1"/>
  <c r="R3830" i="1"/>
  <c r="R3845" i="1"/>
  <c r="R3853" i="1"/>
  <c r="R3869" i="1"/>
  <c r="R3874" i="1"/>
  <c r="R3895" i="1"/>
  <c r="R2090" i="1"/>
  <c r="R2075" i="1"/>
  <c r="R2064" i="1"/>
  <c r="R2051" i="1"/>
  <c r="R2038" i="1"/>
  <c r="R2011" i="1"/>
  <c r="R1978" i="1"/>
  <c r="R1953" i="1"/>
  <c r="R1933" i="1"/>
  <c r="R1911" i="1"/>
  <c r="R1895" i="1"/>
  <c r="R1869" i="1"/>
  <c r="R1855" i="1"/>
  <c r="R646" i="1"/>
  <c r="R512" i="1"/>
  <c r="R4287" i="1"/>
  <c r="R4264" i="1"/>
  <c r="R4249" i="1"/>
  <c r="R4215" i="1"/>
  <c r="R3423" i="1"/>
  <c r="R3170" i="1"/>
  <c r="R4210" i="1"/>
  <c r="R4159" i="1"/>
  <c r="R1873" i="1"/>
  <c r="R2440" i="1"/>
  <c r="R753" i="1"/>
  <c r="R4318" i="1"/>
  <c r="R4295" i="1"/>
  <c r="R4269" i="1"/>
  <c r="R4239" i="1"/>
  <c r="R4216" i="1"/>
  <c r="R2372" i="1"/>
  <c r="R2569" i="1"/>
  <c r="R364" i="1"/>
  <c r="R637" i="1"/>
  <c r="R4155" i="1"/>
  <c r="R4127" i="1"/>
  <c r="R451" i="1"/>
  <c r="R4046" i="1"/>
  <c r="R202" i="1"/>
  <c r="R3843" i="1"/>
  <c r="R3196" i="1"/>
  <c r="R847" i="1"/>
  <c r="R82" i="1"/>
  <c r="R1438" i="1"/>
  <c r="R3968" i="1"/>
  <c r="R3216" i="1"/>
  <c r="R3810" i="1"/>
  <c r="R3952" i="1"/>
  <c r="R3737" i="1"/>
  <c r="R3887" i="1"/>
  <c r="R1871" i="1"/>
  <c r="R1859" i="1"/>
  <c r="R2436" i="1"/>
  <c r="R253" i="1"/>
  <c r="R4319" i="1"/>
  <c r="R4300" i="1"/>
  <c r="R4282" i="1"/>
  <c r="R4251" i="1"/>
  <c r="R4228" i="1"/>
  <c r="R1226" i="1"/>
  <c r="R318" i="1"/>
  <c r="R1844" i="1"/>
  <c r="R4202" i="1"/>
  <c r="R4123" i="1"/>
  <c r="R4074" i="1"/>
  <c r="R4010" i="1"/>
  <c r="R3983" i="1"/>
  <c r="R432" i="1"/>
  <c r="R524" i="1"/>
  <c r="R865" i="1"/>
  <c r="R3948" i="1"/>
  <c r="R2476" i="1"/>
  <c r="R115" i="1"/>
  <c r="R1555" i="1"/>
  <c r="R4122" i="1"/>
  <c r="R1580" i="1"/>
  <c r="R299" i="1"/>
  <c r="R4100" i="1"/>
  <c r="R4070" i="1"/>
  <c r="R4038" i="1"/>
  <c r="R4006" i="1"/>
  <c r="R1833" i="1"/>
  <c r="R2083" i="1"/>
  <c r="R1578" i="1"/>
  <c r="R278" i="1"/>
  <c r="R3450" i="1"/>
  <c r="R3164" i="1"/>
  <c r="R2145" i="1"/>
  <c r="R463" i="1"/>
  <c r="R499" i="1"/>
  <c r="R1540" i="1"/>
  <c r="R2469" i="1"/>
  <c r="R3889" i="1"/>
  <c r="R1989" i="1"/>
  <c r="R334" i="1"/>
  <c r="R2414" i="1"/>
  <c r="R3155" i="1"/>
  <c r="R80" i="1"/>
  <c r="R1298" i="1"/>
  <c r="R3965" i="1"/>
  <c r="R1522" i="1"/>
  <c r="R64" i="1"/>
  <c r="R552" i="1"/>
  <c r="R2778" i="1"/>
  <c r="R3699" i="1"/>
  <c r="R3956" i="1"/>
  <c r="R3703" i="1"/>
  <c r="R1467" i="1"/>
  <c r="R2150" i="1"/>
  <c r="R2084" i="1"/>
  <c r="R19" i="1"/>
  <c r="R1498" i="1"/>
  <c r="R425" i="1"/>
  <c r="R862" i="1"/>
  <c r="R1649" i="1"/>
  <c r="R4180" i="1"/>
  <c r="R1131" i="1"/>
  <c r="R4146" i="1"/>
  <c r="R1839" i="1"/>
  <c r="R314" i="1"/>
  <c r="R4084" i="1"/>
  <c r="R4067" i="1"/>
  <c r="R4039" i="1"/>
  <c r="R4020" i="1"/>
  <c r="R4003" i="1"/>
  <c r="R264" i="1"/>
  <c r="R3166" i="1"/>
  <c r="R1971" i="1"/>
  <c r="R1588" i="1"/>
  <c r="R3618" i="1"/>
  <c r="R1822" i="1"/>
  <c r="R3686" i="1"/>
  <c r="R3359" i="1"/>
  <c r="R3978" i="1"/>
  <c r="R1788" i="1"/>
  <c r="R208" i="1"/>
  <c r="R95" i="1"/>
  <c r="R2852" i="1"/>
  <c r="R285" i="1"/>
  <c r="R210" i="1"/>
  <c r="R3972" i="1"/>
  <c r="R2153" i="1"/>
  <c r="R3325" i="1"/>
  <c r="R55" i="1"/>
  <c r="R973" i="1"/>
  <c r="R3341" i="1"/>
  <c r="R609" i="1"/>
  <c r="R3958" i="1"/>
  <c r="R3941" i="1"/>
  <c r="R436" i="1"/>
  <c r="R2742" i="1"/>
  <c r="R468" i="1"/>
  <c r="R3593" i="1"/>
  <c r="R3553" i="1"/>
  <c r="R2926" i="1"/>
  <c r="R123" i="1"/>
  <c r="R10" i="1"/>
  <c r="R3375" i="1"/>
  <c r="R138" i="1"/>
  <c r="R4185" i="1"/>
  <c r="R1589" i="1"/>
  <c r="R570" i="1"/>
  <c r="R4133" i="1"/>
  <c r="R4116" i="1"/>
  <c r="R1278" i="1"/>
  <c r="R2619" i="1"/>
  <c r="R4097" i="1"/>
  <c r="R4032" i="1"/>
  <c r="R1327" i="1"/>
  <c r="R2588" i="1"/>
  <c r="R3398" i="1"/>
  <c r="R793" i="1"/>
  <c r="R563" i="1"/>
  <c r="R1536" i="1"/>
  <c r="R1037" i="1"/>
  <c r="R939" i="1"/>
  <c r="R2804" i="1"/>
  <c r="R2544" i="1"/>
  <c r="R1307" i="1"/>
  <c r="R5" i="1"/>
  <c r="R553" i="1"/>
  <c r="R841" i="1"/>
  <c r="R270" i="1"/>
  <c r="R838" i="1"/>
  <c r="R2666" i="1"/>
  <c r="R2772" i="1"/>
  <c r="R355" i="1"/>
  <c r="R1749" i="1"/>
  <c r="R1412" i="1"/>
  <c r="R3495" i="1"/>
  <c r="R3487" i="1"/>
  <c r="R2687" i="1"/>
  <c r="R415" i="1"/>
  <c r="R426" i="1"/>
  <c r="R31" i="1"/>
  <c r="R3056" i="1"/>
  <c r="R56" i="1"/>
  <c r="R3846" i="1"/>
  <c r="R1159" i="1"/>
  <c r="R2399" i="1"/>
  <c r="R2953" i="1"/>
  <c r="R4182" i="1"/>
  <c r="R3469" i="1"/>
  <c r="R4144" i="1"/>
  <c r="R708" i="1"/>
  <c r="R4089" i="1"/>
  <c r="R4069" i="1"/>
  <c r="R4049" i="1"/>
  <c r="R4025" i="1"/>
  <c r="R4005" i="1"/>
  <c r="R13" i="1"/>
  <c r="R232" i="1"/>
  <c r="R2704" i="1"/>
  <c r="R3633" i="1"/>
  <c r="R1887" i="1"/>
  <c r="R478" i="1"/>
  <c r="R2177" i="1"/>
  <c r="R2881" i="1"/>
  <c r="R2680" i="1"/>
  <c r="R2441" i="1"/>
  <c r="R1703" i="1"/>
  <c r="R2594" i="1"/>
  <c r="R2576" i="1"/>
  <c r="R2954" i="1"/>
  <c r="R1264" i="1"/>
  <c r="R1970" i="1"/>
  <c r="R336" i="1"/>
  <c r="R3001" i="1"/>
  <c r="R2490" i="1"/>
  <c r="R441" i="1"/>
  <c r="R3123" i="1"/>
  <c r="R1530" i="1"/>
  <c r="R3939" i="1"/>
  <c r="R3675" i="1"/>
  <c r="R1090" i="1"/>
  <c r="R9" i="1"/>
  <c r="R2517" i="1"/>
  <c r="R1722" i="1"/>
  <c r="R1309" i="1"/>
  <c r="R338" i="1"/>
  <c r="R1604" i="1"/>
  <c r="R3805" i="1"/>
  <c r="R2023" i="1"/>
  <c r="R2673" i="1"/>
  <c r="R844" i="1"/>
  <c r="R3741" i="1"/>
  <c r="R3172" i="1"/>
  <c r="R450" i="1"/>
  <c r="R1806" i="1"/>
  <c r="R403" i="1"/>
  <c r="R2509" i="1"/>
  <c r="R635" i="1"/>
  <c r="R1177" i="1"/>
  <c r="R3815" i="1"/>
  <c r="R3817" i="1"/>
  <c r="R408" i="1"/>
  <c r="R2327" i="1"/>
  <c r="R290" i="1"/>
  <c r="R2082" i="1"/>
  <c r="R967" i="1"/>
  <c r="R2007" i="1"/>
  <c r="R1256" i="1"/>
  <c r="R758" i="1"/>
  <c r="R3901" i="1"/>
  <c r="R1708" i="1"/>
  <c r="R1724" i="1"/>
  <c r="R2496" i="1"/>
  <c r="R116" i="1"/>
  <c r="R2562" i="1"/>
  <c r="R2830" i="1"/>
  <c r="R378" i="1"/>
  <c r="R3102" i="1"/>
  <c r="R3905" i="1"/>
  <c r="R2044" i="1"/>
  <c r="R984" i="1"/>
  <c r="R1805" i="1"/>
  <c r="R3486" i="1"/>
  <c r="R2546" i="1"/>
  <c r="R151" i="1"/>
  <c r="R2282" i="1"/>
  <c r="R61" i="1"/>
  <c r="R442" i="1"/>
  <c r="R199" i="1"/>
  <c r="R640" i="1"/>
  <c r="R2915" i="1"/>
  <c r="R477" i="1"/>
  <c r="R2550" i="1"/>
  <c r="R3604" i="1"/>
  <c r="R2855" i="1"/>
  <c r="R174" i="1"/>
  <c r="R3763" i="1"/>
  <c r="R1231" i="1"/>
  <c r="R3902" i="1"/>
  <c r="R850" i="1"/>
  <c r="R169" i="1"/>
  <c r="R1245" i="1"/>
  <c r="R905" i="1"/>
  <c r="R2612" i="1"/>
  <c r="R538" i="1"/>
  <c r="R382" i="1"/>
  <c r="R1681" i="1"/>
  <c r="R2485" i="1"/>
  <c r="R167" i="1"/>
  <c r="R1773" i="1"/>
  <c r="R3858" i="1"/>
  <c r="R1779" i="1"/>
  <c r="R1757" i="1"/>
  <c r="R1745" i="1"/>
  <c r="R1735" i="1"/>
  <c r="R1713" i="1"/>
  <c r="R1689" i="1"/>
  <c r="R1671" i="1"/>
  <c r="R1652" i="1"/>
  <c r="R1634" i="1"/>
  <c r="R1612" i="1"/>
  <c r="R1592" i="1"/>
  <c r="R1569" i="1"/>
  <c r="R1547" i="1"/>
  <c r="R1523" i="1"/>
  <c r="R1504" i="1"/>
  <c r="R1484" i="1"/>
  <c r="R1464" i="1"/>
  <c r="R1445" i="1"/>
  <c r="R1427" i="1"/>
  <c r="R1406" i="1"/>
  <c r="R1387" i="1"/>
  <c r="R1366" i="1"/>
  <c r="R1346" i="1"/>
  <c r="R1326" i="1"/>
  <c r="R1304" i="1"/>
  <c r="R1284" i="1"/>
  <c r="R1261" i="1"/>
  <c r="R1241" i="1"/>
  <c r="R1215" i="1"/>
  <c r="R1198" i="1"/>
  <c r="R1175" i="1"/>
  <c r="R1152" i="1"/>
  <c r="R1129" i="1"/>
  <c r="R1107" i="1"/>
  <c r="R1086" i="1"/>
  <c r="R1061" i="1"/>
  <c r="R1041" i="1"/>
  <c r="R1003" i="1"/>
  <c r="R960" i="1"/>
  <c r="R1693" i="1"/>
  <c r="R335" i="1"/>
  <c r="R1776" i="1"/>
  <c r="R1720" i="1"/>
  <c r="R1701" i="1"/>
  <c r="R1679" i="1"/>
  <c r="R1661" i="1"/>
  <c r="R1642" i="1"/>
  <c r="R1625" i="1"/>
  <c r="R1602" i="1"/>
  <c r="R1581" i="1"/>
  <c r="R1562" i="1"/>
  <c r="R1538" i="1"/>
  <c r="R1515" i="1"/>
  <c r="R1494" i="1"/>
  <c r="R1477" i="1"/>
  <c r="R1454" i="1"/>
  <c r="R1437" i="1"/>
  <c r="R1418" i="1"/>
  <c r="R1396" i="1"/>
  <c r="R1379" i="1"/>
  <c r="R1356" i="1"/>
  <c r="R1338" i="1"/>
  <c r="R1318" i="1"/>
  <c r="R1295" i="1"/>
  <c r="R1272" i="1"/>
  <c r="R1252" i="1"/>
  <c r="R1228" i="1"/>
  <c r="R1207" i="1"/>
  <c r="R1190" i="1"/>
  <c r="R1167" i="1"/>
  <c r="R1142" i="1"/>
  <c r="R1121" i="1"/>
  <c r="R1098" i="1"/>
  <c r="R1075" i="1"/>
  <c r="R1054" i="1"/>
  <c r="R1030" i="1"/>
  <c r="R1358" i="1"/>
  <c r="R1782" i="1"/>
  <c r="R1762" i="1"/>
  <c r="R1751" i="1"/>
  <c r="R1739" i="1"/>
  <c r="R1719" i="1"/>
  <c r="R1699" i="1"/>
  <c r="R1678" i="1"/>
  <c r="R1660" i="1"/>
  <c r="R1641" i="1"/>
  <c r="R1619" i="1"/>
  <c r="R1596" i="1"/>
  <c r="R1573" i="1"/>
  <c r="R1551" i="1"/>
  <c r="R1529" i="1"/>
  <c r="R1508" i="1"/>
  <c r="R1489" i="1"/>
  <c r="R1470" i="1"/>
  <c r="R1449" i="1"/>
  <c r="R1431" i="1"/>
  <c r="R1410" i="1"/>
  <c r="R1391" i="1"/>
  <c r="R1372" i="1"/>
  <c r="R1350" i="1"/>
  <c r="R1333" i="1"/>
  <c r="R1313" i="1"/>
  <c r="R1289" i="1"/>
  <c r="R1266" i="1"/>
  <c r="R1246" i="1"/>
  <c r="R1220" i="1"/>
  <c r="R1202" i="1"/>
  <c r="R1184" i="1"/>
  <c r="R1160" i="1"/>
  <c r="R1134" i="1"/>
  <c r="R1116" i="1"/>
  <c r="R1092" i="1"/>
  <c r="R1068" i="1"/>
  <c r="R1047" i="1"/>
  <c r="R1026" i="1"/>
  <c r="R703" i="1"/>
  <c r="R1784" i="1"/>
  <c r="R1734" i="1"/>
  <c r="R1712" i="1"/>
  <c r="R1688" i="1"/>
  <c r="R1669" i="1"/>
  <c r="R1651" i="1"/>
  <c r="R1632" i="1"/>
  <c r="R1617" i="1"/>
  <c r="R1594" i="1"/>
  <c r="R1571" i="1"/>
  <c r="R1549" i="1"/>
  <c r="R1526" i="1"/>
  <c r="R1506" i="1"/>
  <c r="R1486" i="1"/>
  <c r="R1466" i="1"/>
  <c r="R1447" i="1"/>
  <c r="R1429" i="1"/>
  <c r="R1408" i="1"/>
  <c r="R1389" i="1"/>
  <c r="R1368" i="1"/>
  <c r="R1348" i="1"/>
  <c r="R1331" i="1"/>
  <c r="R1306" i="1"/>
  <c r="R1287" i="1"/>
  <c r="R1263" i="1"/>
  <c r="R1243" i="1"/>
  <c r="R1218" i="1"/>
  <c r="R1200" i="1"/>
  <c r="R1180" i="1"/>
  <c r="R1157" i="1"/>
  <c r="R1132" i="1"/>
  <c r="R1109" i="1"/>
  <c r="R1089" i="1"/>
  <c r="R1063" i="1"/>
  <c r="R1044" i="1"/>
  <c r="R1004" i="1"/>
  <c r="R964" i="1"/>
  <c r="R938" i="1"/>
  <c r="R912" i="1"/>
  <c r="R876" i="1"/>
  <c r="R842" i="1"/>
  <c r="R817" i="1"/>
  <c r="R783" i="1"/>
  <c r="R751" i="1"/>
  <c r="R726" i="1"/>
  <c r="R685" i="1"/>
  <c r="R658" i="1"/>
  <c r="R631" i="1"/>
  <c r="R591" i="1"/>
  <c r="R560" i="1"/>
  <c r="R536" i="1"/>
  <c r="R497" i="1"/>
  <c r="R445" i="1"/>
  <c r="R401" i="1"/>
  <c r="R328" i="1"/>
  <c r="R275" i="1"/>
  <c r="R200" i="1"/>
  <c r="R112" i="1"/>
  <c r="R666" i="1"/>
  <c r="R517" i="1"/>
  <c r="R339" i="1"/>
  <c r="R943" i="1"/>
  <c r="R872" i="1"/>
  <c r="R798" i="1"/>
  <c r="R650" i="1"/>
  <c r="R542" i="1"/>
  <c r="R368" i="1"/>
  <c r="R261" i="1"/>
  <c r="R987" i="1"/>
  <c r="R969" i="1"/>
  <c r="R919" i="1"/>
  <c r="R871" i="1"/>
  <c r="R821" i="1"/>
  <c r="R779" i="1"/>
  <c r="R729" i="1"/>
  <c r="R681" i="1"/>
  <c r="R636" i="1"/>
  <c r="R586" i="1"/>
  <c r="R541" i="1"/>
  <c r="R486" i="1"/>
  <c r="R411" i="1"/>
  <c r="R962" i="1"/>
  <c r="R926" i="1"/>
  <c r="R866" i="1"/>
  <c r="R815" i="1"/>
  <c r="R774" i="1"/>
  <c r="R686" i="1"/>
  <c r="R594" i="1"/>
  <c r="R440" i="1"/>
  <c r="R941" i="1"/>
  <c r="R768" i="1"/>
  <c r="R692" i="1"/>
  <c r="R638" i="1"/>
  <c r="R568" i="1"/>
  <c r="R414" i="1"/>
  <c r="R1005" i="1"/>
  <c r="R966" i="1"/>
  <c r="R654" i="1"/>
  <c r="R423" i="1"/>
  <c r="R963" i="1"/>
  <c r="R824" i="1"/>
  <c r="R744" i="1"/>
  <c r="R664" i="1"/>
  <c r="R525" i="1"/>
  <c r="R225" i="1"/>
  <c r="R975" i="1"/>
  <c r="R575" i="1"/>
  <c r="R346" i="1"/>
  <c r="R131" i="1"/>
  <c r="R932" i="1"/>
  <c r="R874" i="1"/>
  <c r="R819" i="1"/>
  <c r="R747" i="1"/>
  <c r="R683" i="1"/>
  <c r="R633" i="1"/>
  <c r="R556" i="1"/>
  <c r="R494" i="1"/>
  <c r="R404" i="1"/>
  <c r="R287" i="1"/>
  <c r="R213" i="1"/>
  <c r="R128" i="1"/>
  <c r="R904" i="1"/>
  <c r="R717" i="1"/>
  <c r="R521" i="1"/>
  <c r="R269" i="1"/>
  <c r="R105" i="1"/>
  <c r="R72" i="1"/>
  <c r="R11" i="1"/>
  <c r="R909" i="1"/>
  <c r="R848" i="1"/>
  <c r="R794" i="1"/>
  <c r="R721" i="1"/>
  <c r="R663" i="1"/>
  <c r="R612" i="1"/>
  <c r="R533" i="1"/>
  <c r="R449" i="1"/>
  <c r="R358" i="1"/>
  <c r="R288" i="1"/>
  <c r="R256" i="1"/>
  <c r="R214" i="1"/>
  <c r="R172" i="1"/>
  <c r="R88" i="1"/>
  <c r="R879" i="1"/>
  <c r="R691" i="1"/>
  <c r="R502" i="1"/>
  <c r="R297" i="1"/>
  <c r="R260" i="1"/>
  <c r="R187" i="1"/>
  <c r="R133" i="1"/>
  <c r="R2088" i="1"/>
  <c r="R2072" i="1"/>
  <c r="R2060" i="1"/>
  <c r="R2048" i="1"/>
  <c r="R2030" i="1"/>
  <c r="R2001" i="1"/>
  <c r="R1976" i="1"/>
  <c r="R1947" i="1"/>
  <c r="R1928" i="1"/>
  <c r="R1907" i="1"/>
  <c r="R1882" i="1"/>
  <c r="R1862" i="1"/>
  <c r="R1853" i="1"/>
  <c r="R1308" i="1"/>
  <c r="R4305" i="1"/>
  <c r="R4283" i="1"/>
  <c r="R4260" i="1"/>
  <c r="R4230" i="1"/>
  <c r="R2996" i="1"/>
  <c r="R3825" i="1"/>
  <c r="R3193" i="1"/>
  <c r="R4194" i="1"/>
  <c r="R4142" i="1"/>
  <c r="R1867" i="1"/>
  <c r="R1849" i="1"/>
  <c r="R35" i="1"/>
  <c r="R4307" i="1"/>
  <c r="R4284" i="1"/>
  <c r="R4266" i="1"/>
  <c r="R4235" i="1"/>
  <c r="R217" i="1"/>
  <c r="R1845" i="1"/>
  <c r="R897" i="1"/>
  <c r="R1575" i="1"/>
  <c r="R4206" i="1"/>
  <c r="R4149" i="1"/>
  <c r="R4114" i="1"/>
  <c r="R4094" i="1"/>
  <c r="R4030" i="1"/>
  <c r="R2280" i="1"/>
  <c r="R1827" i="1"/>
  <c r="R1820" i="1"/>
  <c r="R1957" i="1"/>
  <c r="R2657" i="1"/>
  <c r="R1035" i="1"/>
  <c r="R1462" i="1"/>
  <c r="R103" i="1"/>
  <c r="R1011" i="1"/>
  <c r="R3936" i="1"/>
  <c r="R7" i="1"/>
  <c r="R496" i="1"/>
  <c r="R1868" i="1"/>
  <c r="R1857" i="1"/>
  <c r="R1920" i="1"/>
  <c r="R247" i="1"/>
  <c r="R4316" i="1"/>
  <c r="R4296" i="1"/>
  <c r="R4281" i="1"/>
  <c r="R4247" i="1"/>
  <c r="R4221" i="1"/>
  <c r="R3534" i="1"/>
  <c r="R417" i="1"/>
  <c r="R251" i="1"/>
  <c r="R4186" i="1"/>
  <c r="R1153" i="1"/>
  <c r="R4058" i="1"/>
  <c r="R3994" i="1"/>
  <c r="R373" i="1"/>
  <c r="R2221" i="1"/>
  <c r="R1070" i="1"/>
  <c r="R491" i="1"/>
  <c r="R3932" i="1"/>
  <c r="R4199" i="1"/>
  <c r="R2004" i="1"/>
  <c r="R4145" i="1"/>
  <c r="R4118" i="1"/>
  <c r="R2937" i="1"/>
  <c r="R1885" i="1"/>
  <c r="R4099" i="1"/>
  <c r="R4066" i="1"/>
  <c r="R4034" i="1"/>
  <c r="R4002" i="1"/>
  <c r="R313" i="1"/>
  <c r="R389" i="1"/>
  <c r="R3067" i="1"/>
  <c r="R1823" i="1"/>
  <c r="R2968" i="1"/>
  <c r="R3980" i="1"/>
  <c r="R92" i="1"/>
  <c r="R3231" i="1"/>
  <c r="R2252" i="1"/>
  <c r="R694" i="1"/>
  <c r="R488" i="1"/>
  <c r="R324" i="1"/>
  <c r="R3834" i="1"/>
  <c r="R910" i="1"/>
  <c r="R520" i="1"/>
  <c r="R226" i="1"/>
  <c r="R3259" i="1"/>
  <c r="R2942" i="1"/>
  <c r="R1966" i="1"/>
  <c r="R1048" i="1"/>
  <c r="R3779" i="1"/>
  <c r="R605" i="1"/>
  <c r="R829" i="1"/>
  <c r="R162" i="1"/>
  <c r="R3944" i="1"/>
  <c r="R3383" i="1"/>
  <c r="R194" i="1"/>
  <c r="R27" i="1"/>
  <c r="R3221" i="1"/>
  <c r="R2042" i="1"/>
  <c r="R377" i="1"/>
  <c r="R57" i="1"/>
  <c r="R3086" i="1"/>
  <c r="R1280" i="1"/>
  <c r="R4164" i="1"/>
  <c r="R320" i="1"/>
  <c r="R4135" i="1"/>
  <c r="R3023" i="1"/>
  <c r="R1291" i="1"/>
  <c r="R4083" i="1"/>
  <c r="R4055" i="1"/>
  <c r="R4036" i="1"/>
  <c r="R4019" i="1"/>
  <c r="R3991" i="1"/>
  <c r="R1835" i="1"/>
  <c r="R2142" i="1"/>
  <c r="R2547" i="1"/>
  <c r="R1469" i="1"/>
  <c r="R2990" i="1"/>
  <c r="R464" i="1"/>
  <c r="R3547" i="1"/>
  <c r="R773" i="1"/>
  <c r="R3151" i="1"/>
  <c r="R543" i="1"/>
  <c r="R467" i="1"/>
  <c r="R114" i="1"/>
  <c r="R3974" i="1"/>
  <c r="R39" i="1"/>
  <c r="R96" i="1"/>
  <c r="R1065" i="1"/>
  <c r="R3969" i="1"/>
  <c r="R319" i="1"/>
  <c r="R2589" i="1"/>
  <c r="R3833" i="1"/>
  <c r="R807" i="1"/>
  <c r="R106" i="1"/>
  <c r="R3957" i="1"/>
  <c r="R3929" i="1"/>
  <c r="R2512" i="1"/>
  <c r="R626" i="1"/>
  <c r="R42" i="1"/>
  <c r="R3868" i="1"/>
  <c r="R1811" i="1"/>
  <c r="R1700" i="1"/>
  <c r="R3918" i="1"/>
  <c r="R459" i="1"/>
  <c r="R3790" i="1"/>
  <c r="R2265" i="1"/>
  <c r="R4181" i="1"/>
  <c r="R1949" i="1"/>
  <c r="R4147" i="1"/>
  <c r="R4132" i="1"/>
  <c r="R1233" i="1"/>
  <c r="R2549" i="1"/>
  <c r="R1224" i="1"/>
  <c r="R4080" i="1"/>
  <c r="R4016" i="1"/>
  <c r="R3672" i="1"/>
  <c r="R1621" i="1"/>
  <c r="R3114" i="1"/>
  <c r="R857" i="1"/>
  <c r="R218" i="1"/>
  <c r="R192" i="1"/>
  <c r="R1819" i="1"/>
  <c r="R2999" i="1"/>
  <c r="R2983" i="1"/>
  <c r="R1022" i="1"/>
  <c r="R2189" i="1"/>
  <c r="R472" i="1"/>
  <c r="R2247" i="1"/>
  <c r="R38" i="1"/>
  <c r="R736" i="1"/>
  <c r="R332" i="1"/>
  <c r="R1986" i="1"/>
  <c r="R2977" i="1"/>
  <c r="R3585" i="1"/>
  <c r="R3555" i="1"/>
  <c r="R3015" i="1"/>
  <c r="R386" i="1"/>
  <c r="R763" i="1"/>
  <c r="R3530" i="1"/>
  <c r="R3925" i="1"/>
  <c r="R2847" i="1"/>
  <c r="R3057" i="1"/>
  <c r="R305" i="1"/>
  <c r="R1181" i="1"/>
  <c r="R473" i="1"/>
  <c r="R1810" i="1"/>
  <c r="R3915" i="1"/>
  <c r="R395" i="1"/>
  <c r="R4166" i="1"/>
  <c r="R2027" i="1"/>
  <c r="R4129" i="1"/>
  <c r="R1836" i="1"/>
  <c r="R4085" i="1"/>
  <c r="R4065" i="1"/>
  <c r="R4041" i="1"/>
  <c r="R4021" i="1"/>
  <c r="R4001" i="1"/>
  <c r="R3855" i="1"/>
  <c r="R2246" i="1"/>
  <c r="R3985" i="1"/>
  <c r="R1831" i="1"/>
  <c r="R2632" i="1"/>
  <c r="R933" i="1"/>
  <c r="R1038" i="1"/>
  <c r="R1320" i="1"/>
  <c r="R1001" i="1"/>
  <c r="R189" i="1"/>
  <c r="R3306" i="1"/>
  <c r="R647" i="1"/>
  <c r="R104" i="1"/>
  <c r="R361" i="1"/>
  <c r="R1654" i="1"/>
  <c r="R1140" i="1"/>
  <c r="R1730" i="1"/>
  <c r="R3634" i="1"/>
  <c r="R2890" i="1"/>
  <c r="R428" i="1"/>
  <c r="R252" i="1"/>
  <c r="R3955" i="1"/>
  <c r="R3931" i="1"/>
  <c r="R333" i="1"/>
  <c r="R1943" i="1"/>
  <c r="R1764" i="1"/>
  <c r="R3714" i="1"/>
  <c r="R12" i="1"/>
  <c r="R2259" i="1"/>
  <c r="R3445" i="1"/>
  <c r="R3917" i="1"/>
  <c r="R1039" i="1"/>
  <c r="R3449" i="1"/>
  <c r="R1528" i="1"/>
  <c r="R1774" i="1"/>
  <c r="R3569" i="1"/>
  <c r="R471" i="1"/>
  <c r="R1067" i="1"/>
  <c r="R2" i="1"/>
  <c r="R2012" i="1"/>
  <c r="R140" i="1"/>
  <c r="R3413" i="1"/>
  <c r="R2274" i="1"/>
  <c r="R539" i="1"/>
  <c r="R2422" i="1"/>
  <c r="R236" i="1"/>
  <c r="R263" i="1"/>
  <c r="R1213" i="1"/>
  <c r="R3908" i="1"/>
  <c r="R65" i="1"/>
  <c r="R755" i="1"/>
  <c r="R881" i="1"/>
  <c r="R1045" i="1"/>
  <c r="R394" i="1"/>
  <c r="R493" i="1"/>
  <c r="R2388" i="1"/>
  <c r="R2376" i="1"/>
  <c r="R1797" i="1"/>
  <c r="R2293" i="1"/>
  <c r="R1670" i="1"/>
  <c r="R77" i="1"/>
  <c r="R590" i="1"/>
  <c r="R1750" i="1"/>
  <c r="R697" i="1"/>
  <c r="R2061" i="1"/>
  <c r="R1804" i="1"/>
  <c r="R98" i="1"/>
  <c r="R920" i="1"/>
  <c r="R831" i="1"/>
  <c r="R574" i="1"/>
  <c r="R735" i="1"/>
  <c r="R2885" i="1"/>
  <c r="R1371" i="1"/>
  <c r="R3897" i="1"/>
  <c r="R2208" i="1"/>
  <c r="R294" i="1"/>
  <c r="R29" i="1"/>
  <c r="R188" i="1"/>
  <c r="R690" i="1"/>
  <c r="R370" i="1"/>
  <c r="R1369" i="1"/>
  <c r="R1695" i="1"/>
  <c r="R1015" i="1"/>
  <c r="R2873" i="1"/>
  <c r="R2815" i="1"/>
  <c r="R3635" i="1"/>
  <c r="R534" i="1"/>
  <c r="R809" i="1"/>
  <c r="R385" i="1"/>
  <c r="R3884" i="1"/>
  <c r="R2933" i="1"/>
  <c r="R429" i="1"/>
  <c r="R3621" i="1"/>
  <c r="R1981" i="1"/>
  <c r="R2795" i="1"/>
  <c r="R1768" i="1"/>
  <c r="R1755" i="1"/>
  <c r="R1742" i="1"/>
  <c r="R1732" i="1"/>
  <c r="R1711" i="1"/>
  <c r="R1687" i="1"/>
  <c r="R1668" i="1"/>
  <c r="R1650" i="1"/>
  <c r="R1631" i="1"/>
  <c r="R1611" i="1"/>
  <c r="R1591" i="1"/>
  <c r="R1568" i="1"/>
  <c r="R1546" i="1"/>
  <c r="R1521" i="1"/>
  <c r="R1503" i="1"/>
  <c r="R1483" i="1"/>
  <c r="R1463" i="1"/>
  <c r="R1444" i="1"/>
  <c r="R1426" i="1"/>
  <c r="R1405" i="1"/>
  <c r="R1386" i="1"/>
  <c r="R1365" i="1"/>
  <c r="R1345" i="1"/>
  <c r="R1325" i="1"/>
  <c r="R1303" i="1"/>
  <c r="R1282" i="1"/>
  <c r="R1260" i="1"/>
  <c r="R1240" i="1"/>
  <c r="R1214" i="1"/>
  <c r="R1197" i="1"/>
  <c r="R1174" i="1"/>
  <c r="R1149" i="1"/>
  <c r="R1128" i="1"/>
  <c r="R1106" i="1"/>
  <c r="R1085" i="1"/>
  <c r="R1060" i="1"/>
  <c r="R1040" i="1"/>
  <c r="R995" i="1"/>
  <c r="R1795" i="1"/>
  <c r="R2841" i="1"/>
  <c r="R37" i="1"/>
  <c r="R1771" i="1"/>
  <c r="R1717" i="1"/>
  <c r="R1696" i="1"/>
  <c r="R1676" i="1"/>
  <c r="R1658" i="1"/>
  <c r="R1639" i="1"/>
  <c r="R1622" i="1"/>
  <c r="R1598" i="1"/>
  <c r="R1576" i="1"/>
  <c r="R1554" i="1"/>
  <c r="R1533" i="1"/>
  <c r="R1510" i="1"/>
  <c r="R1491" i="1"/>
  <c r="R1473" i="1"/>
  <c r="R1451" i="1"/>
  <c r="R1433" i="1"/>
  <c r="R1414" i="1"/>
  <c r="R1393" i="1"/>
  <c r="R1375" i="1"/>
  <c r="R1353" i="1"/>
  <c r="R1335" i="1"/>
  <c r="R1315" i="1"/>
  <c r="R1292" i="1"/>
  <c r="R1268" i="1"/>
  <c r="R1249" i="1"/>
  <c r="R1222" i="1"/>
  <c r="R1204" i="1"/>
  <c r="R1186" i="1"/>
  <c r="R1164" i="1"/>
  <c r="R1136" i="1"/>
  <c r="R1118" i="1"/>
  <c r="R1094" i="1"/>
  <c r="R1071" i="1"/>
  <c r="R1051" i="1"/>
  <c r="R1016" i="1"/>
  <c r="R3467" i="1"/>
  <c r="R1778" i="1"/>
  <c r="R1758" i="1"/>
  <c r="R1747" i="1"/>
  <c r="R1736" i="1"/>
  <c r="R1714" i="1"/>
  <c r="R1690" i="1"/>
  <c r="R1672" i="1"/>
  <c r="R1653" i="1"/>
  <c r="R1636" i="1"/>
  <c r="R1618" i="1"/>
  <c r="R1595" i="1"/>
  <c r="R1572" i="1"/>
  <c r="R1550" i="1"/>
  <c r="R1527" i="1"/>
  <c r="R1507" i="1"/>
  <c r="R1488" i="1"/>
  <c r="R1468" i="1"/>
  <c r="R1448" i="1"/>
  <c r="R1430" i="1"/>
  <c r="R1409" i="1"/>
  <c r="R1390" i="1"/>
  <c r="R1370" i="1"/>
  <c r="R1349" i="1"/>
  <c r="R1332" i="1"/>
  <c r="R1311" i="1"/>
  <c r="R1288" i="1"/>
  <c r="R1265" i="1"/>
  <c r="R1244" i="1"/>
  <c r="R1219" i="1"/>
  <c r="R1201" i="1"/>
  <c r="R1182" i="1"/>
  <c r="R1158" i="1"/>
  <c r="R1133" i="1"/>
  <c r="R1110" i="1"/>
  <c r="R1091" i="1"/>
  <c r="R1066" i="1"/>
  <c r="R1046" i="1"/>
  <c r="R1012" i="1"/>
  <c r="R32" i="1"/>
  <c r="R1780" i="1"/>
  <c r="R1729" i="1"/>
  <c r="R1707" i="1"/>
  <c r="R1685" i="1"/>
  <c r="R1666" i="1"/>
  <c r="R1647" i="1"/>
  <c r="R1629" i="1"/>
  <c r="R1608" i="1"/>
  <c r="R1586" i="1"/>
  <c r="R1566" i="1"/>
  <c r="R1544" i="1"/>
  <c r="R1519" i="1"/>
  <c r="R1501" i="1"/>
  <c r="R1481" i="1"/>
  <c r="R1460" i="1"/>
  <c r="R1442" i="1"/>
  <c r="R1424" i="1"/>
  <c r="R1402" i="1"/>
  <c r="R1383" i="1"/>
  <c r="R1361" i="1"/>
  <c r="R1343" i="1"/>
  <c r="R1323" i="1"/>
  <c r="R1300" i="1"/>
  <c r="R1279" i="1"/>
  <c r="R1258" i="1"/>
  <c r="R1234" i="1"/>
  <c r="R1211" i="1"/>
  <c r="R1195" i="1"/>
  <c r="R1172" i="1"/>
  <c r="R1146" i="1"/>
  <c r="R1126" i="1"/>
  <c r="R1104" i="1"/>
  <c r="R1082" i="1"/>
  <c r="R1058" i="1"/>
  <c r="R1034" i="1"/>
  <c r="R1002" i="1"/>
  <c r="R961" i="1"/>
  <c r="R936" i="1"/>
  <c r="R899" i="1"/>
  <c r="R869" i="1"/>
  <c r="R839" i="1"/>
  <c r="R802" i="1"/>
  <c r="R778" i="1"/>
  <c r="R749" i="1"/>
  <c r="R714" i="1"/>
  <c r="R680" i="1"/>
  <c r="R656" i="1"/>
  <c r="R619" i="1"/>
  <c r="R584" i="1"/>
  <c r="R558" i="1"/>
  <c r="R516" i="1"/>
  <c r="R485" i="1"/>
  <c r="R443" i="1"/>
  <c r="R369" i="1"/>
  <c r="R325" i="1"/>
  <c r="R254" i="1"/>
  <c r="R170" i="1"/>
  <c r="R68" i="1"/>
  <c r="R610" i="1"/>
  <c r="R475" i="1"/>
  <c r="R1006" i="1"/>
  <c r="R906" i="1"/>
  <c r="R846" i="1"/>
  <c r="R780" i="1"/>
  <c r="R641" i="1"/>
  <c r="R513" i="1"/>
  <c r="R323" i="1"/>
  <c r="R250" i="1"/>
  <c r="R983" i="1"/>
  <c r="R951" i="1"/>
  <c r="R907" i="1"/>
  <c r="R859" i="1"/>
  <c r="R812" i="1"/>
  <c r="R769" i="1"/>
  <c r="R719" i="1"/>
  <c r="R673" i="1"/>
  <c r="R627" i="1"/>
  <c r="R576" i="1"/>
  <c r="R527" i="1"/>
  <c r="R461" i="1"/>
  <c r="R388" i="1"/>
  <c r="R956" i="1"/>
  <c r="R911" i="1"/>
  <c r="R853" i="1"/>
  <c r="R803" i="1"/>
  <c r="R762" i="1"/>
  <c r="R677" i="1"/>
  <c r="R557" i="1"/>
  <c r="R372" i="1"/>
  <c r="R922" i="1"/>
  <c r="R760" i="1"/>
  <c r="R684" i="1"/>
  <c r="R599" i="1"/>
  <c r="R457" i="1"/>
  <c r="R366" i="1"/>
  <c r="R986" i="1"/>
  <c r="R902" i="1"/>
  <c r="R622" i="1"/>
  <c r="R354" i="1"/>
  <c r="R929" i="1"/>
  <c r="R822" i="1"/>
  <c r="R734" i="1"/>
  <c r="R625" i="1"/>
  <c r="R515" i="1"/>
  <c r="R66" i="1"/>
  <c r="R965" i="1"/>
  <c r="R565" i="1"/>
  <c r="R207" i="1"/>
  <c r="R121" i="1"/>
  <c r="R923" i="1"/>
  <c r="R868" i="1"/>
  <c r="R790" i="1"/>
  <c r="R732" i="1"/>
  <c r="R679" i="1"/>
  <c r="R608" i="1"/>
  <c r="R544" i="1"/>
  <c r="R484" i="1"/>
  <c r="R351" i="1"/>
  <c r="R276" i="1"/>
  <c r="R203" i="1"/>
  <c r="R113" i="1"/>
  <c r="R856" i="1"/>
  <c r="R670" i="1"/>
  <c r="R456" i="1"/>
  <c r="R234" i="1"/>
  <c r="R150" i="1"/>
  <c r="R46" i="1"/>
  <c r="R955" i="1"/>
  <c r="R895" i="1"/>
  <c r="R840" i="1"/>
  <c r="R772" i="1"/>
  <c r="R711" i="1"/>
  <c r="R657" i="1"/>
  <c r="R579" i="1"/>
  <c r="R514" i="1"/>
  <c r="R444" i="1"/>
  <c r="R316" i="1"/>
  <c r="R277" i="1"/>
  <c r="R246" i="1"/>
  <c r="R204" i="1"/>
  <c r="R161" i="1"/>
  <c r="R74" i="1"/>
  <c r="R830" i="1"/>
  <c r="R649" i="1"/>
  <c r="R430" i="1"/>
  <c r="R291" i="1"/>
  <c r="R233" i="1"/>
  <c r="R180" i="1"/>
  <c r="R709" i="1"/>
  <c r="R659" i="1"/>
  <c r="R614" i="1"/>
  <c r="R562" i="1"/>
  <c r="R511" i="1"/>
  <c r="R447" i="1"/>
  <c r="R360" i="1"/>
  <c r="R947" i="1"/>
  <c r="R889" i="1"/>
  <c r="R837" i="1"/>
  <c r="R791" i="1"/>
  <c r="R748" i="1"/>
  <c r="R645" i="1"/>
  <c r="R548" i="1"/>
  <c r="R1008" i="1"/>
  <c r="R858" i="1"/>
  <c r="R757" i="1"/>
  <c r="R682" i="1"/>
  <c r="R589" i="1"/>
  <c r="R452" i="1"/>
  <c r="R327" i="1"/>
  <c r="R981" i="1"/>
  <c r="R722" i="1"/>
  <c r="R580" i="1"/>
  <c r="R1014" i="1"/>
  <c r="R924" i="1"/>
  <c r="R787" i="1"/>
  <c r="R710" i="1"/>
  <c r="R618" i="1"/>
  <c r="R431" i="1"/>
  <c r="R1023" i="1"/>
  <c r="R880" i="1"/>
  <c r="R503" i="1"/>
  <c r="R176" i="1"/>
  <c r="R84" i="1"/>
  <c r="R914" i="1"/>
  <c r="R835" i="1"/>
  <c r="R781" i="1"/>
  <c r="R727" i="1"/>
  <c r="R653" i="1"/>
  <c r="R588" i="1"/>
  <c r="R537" i="1"/>
  <c r="R438" i="1"/>
  <c r="R326" i="1"/>
  <c r="R255" i="1"/>
  <c r="R171" i="1"/>
  <c r="R69" i="1"/>
  <c r="R808" i="1"/>
  <c r="R624" i="1"/>
  <c r="R379" i="1"/>
  <c r="R191" i="1"/>
  <c r="R3871" i="1"/>
  <c r="R3866" i="1"/>
  <c r="R3848" i="1"/>
  <c r="R3844" i="1"/>
  <c r="R3826" i="1"/>
  <c r="R3822" i="1"/>
  <c r="R3806" i="1"/>
  <c r="R3801" i="1"/>
  <c r="R3786" i="1"/>
  <c r="R3783" i="1"/>
  <c r="R3865" i="1"/>
  <c r="R3841" i="1"/>
  <c r="R3821" i="1"/>
  <c r="R3800" i="1"/>
  <c r="R3854" i="1"/>
  <c r="R3850" i="1"/>
  <c r="R3811" i="1"/>
  <c r="R3807" i="1"/>
  <c r="R3837" i="1"/>
  <c r="R3796" i="1"/>
  <c r="R3885" i="1"/>
  <c r="R3875" i="1"/>
  <c r="R3872" i="1"/>
  <c r="R3861" i="1"/>
  <c r="R3856" i="1"/>
  <c r="R3792" i="1"/>
  <c r="R3788" i="1"/>
  <c r="R3778" i="1"/>
  <c r="R3879" i="1"/>
  <c r="R3831" i="1"/>
  <c r="R3827" i="1"/>
  <c r="R3816" i="1"/>
  <c r="R3812" i="1"/>
  <c r="R3718" i="1"/>
  <c r="R3689" i="1"/>
  <c r="R3666" i="1"/>
  <c r="R3644" i="1"/>
  <c r="R3624" i="1"/>
  <c r="R3602" i="1"/>
  <c r="R3582" i="1"/>
  <c r="R3501" i="1"/>
  <c r="R3471" i="1"/>
  <c r="R3446" i="1"/>
  <c r="R3408" i="1"/>
  <c r="R3387" i="1"/>
  <c r="R3356" i="1"/>
  <c r="R3352" i="1"/>
  <c r="R3453" i="1"/>
  <c r="R3373" i="1"/>
  <c r="R3369" i="1"/>
  <c r="R3351" i="1"/>
  <c r="R3335" i="1"/>
  <c r="R3323" i="1"/>
  <c r="R3319" i="1"/>
  <c r="R3304" i="1"/>
  <c r="R3300" i="1"/>
  <c r="R3287" i="1"/>
  <c r="R3282" i="1"/>
  <c r="R3268" i="1"/>
  <c r="R3264" i="1"/>
  <c r="R3251" i="1"/>
  <c r="R3246" i="1"/>
  <c r="R3232" i="1"/>
  <c r="R3227" i="1"/>
  <c r="R3209" i="1"/>
  <c r="R3205" i="1"/>
  <c r="R3186" i="1"/>
  <c r="R3182" i="1"/>
  <c r="R3163" i="1"/>
  <c r="R3159" i="1"/>
  <c r="R3142" i="1"/>
  <c r="R3137" i="1"/>
  <c r="R3121" i="1"/>
  <c r="R3117" i="1"/>
  <c r="R3104" i="1"/>
  <c r="R3099" i="1"/>
  <c r="R3081" i="1"/>
  <c r="R3077" i="1"/>
  <c r="R3060" i="1"/>
  <c r="R3054" i="1"/>
  <c r="R3041" i="1"/>
  <c r="R3496" i="1"/>
  <c r="R3346" i="1"/>
  <c r="R3313" i="1"/>
  <c r="R3295" i="1"/>
  <c r="R3277" i="1"/>
  <c r="R3258" i="1"/>
  <c r="R3240" i="1"/>
  <c r="R3218" i="1"/>
  <c r="R3198" i="1"/>
  <c r="R3175" i="1"/>
  <c r="R3150" i="1"/>
  <c r="R3130" i="1"/>
  <c r="R3111" i="1"/>
  <c r="R3091" i="1"/>
  <c r="R3068" i="1"/>
  <c r="R3049" i="1"/>
  <c r="R3447" i="1"/>
  <c r="R3331" i="1"/>
  <c r="R3281" i="1"/>
  <c r="R3204" i="1"/>
  <c r="R3116" i="1"/>
  <c r="R3392" i="1"/>
  <c r="R3263" i="1"/>
  <c r="R3181" i="1"/>
  <c r="R3098" i="1"/>
  <c r="R3415" i="1"/>
  <c r="R3318" i="1"/>
  <c r="R3299" i="1"/>
  <c r="R3245" i="1"/>
  <c r="R3226" i="1"/>
  <c r="R3158" i="1"/>
  <c r="R3136" i="1"/>
  <c r="R3076" i="1"/>
  <c r="R3053" i="1"/>
  <c r="R2971" i="1"/>
  <c r="R2964" i="1"/>
  <c r="R2891" i="1"/>
  <c r="R2883" i="1"/>
  <c r="R2808" i="1"/>
  <c r="R2802" i="1"/>
  <c r="R2729" i="1"/>
  <c r="R2723" i="1"/>
  <c r="R2696" i="1"/>
  <c r="R2684" i="1"/>
  <c r="R2671" i="1"/>
  <c r="R2653" i="1"/>
  <c r="R3484" i="1"/>
  <c r="R3480" i="1"/>
  <c r="R3031" i="1"/>
  <c r="R3022" i="1"/>
  <c r="R2950" i="1"/>
  <c r="R2944" i="1"/>
  <c r="R2868" i="1"/>
  <c r="R2861" i="1"/>
  <c r="R2790" i="1"/>
  <c r="R2785" i="1"/>
  <c r="R2710" i="1"/>
  <c r="R2699" i="1"/>
  <c r="R2688" i="1"/>
  <c r="R2675" i="1"/>
  <c r="R2660" i="1"/>
  <c r="R2644" i="1"/>
  <c r="R3035" i="1"/>
  <c r="R3010" i="1"/>
  <c r="R3005" i="1"/>
  <c r="R2956" i="1"/>
  <c r="R2929" i="1"/>
  <c r="R2923" i="1"/>
  <c r="R2872" i="1"/>
  <c r="R2846" i="1"/>
  <c r="R2839" i="1"/>
  <c r="R2794" i="1"/>
  <c r="R2769" i="1"/>
  <c r="R2763" i="1"/>
  <c r="R3892" i="1"/>
  <c r="R3014" i="1"/>
  <c r="R2989" i="1"/>
  <c r="R2984" i="1"/>
  <c r="R2934" i="1"/>
  <c r="R2908" i="1"/>
  <c r="R2902" i="1"/>
  <c r="R2853" i="1"/>
  <c r="R2826" i="1"/>
  <c r="R2821" i="1"/>
  <c r="R2775" i="1"/>
  <c r="R2748" i="1"/>
  <c r="R2743" i="1"/>
  <c r="R2694" i="1"/>
  <c r="R2681" i="1"/>
  <c r="R2667" i="1"/>
  <c r="R2650" i="1"/>
  <c r="R2640" i="1"/>
  <c r="R2622" i="1"/>
  <c r="R2598" i="1"/>
  <c r="R2647" i="1"/>
  <c r="R2613" i="1"/>
  <c r="R2239" i="1"/>
  <c r="R2715" i="1"/>
  <c r="R2691" i="1"/>
  <c r="R2634" i="1"/>
  <c r="R2578" i="1"/>
  <c r="R2555" i="1"/>
  <c r="R2530" i="1"/>
  <c r="R2511" i="1"/>
  <c r="R2491" i="1"/>
  <c r="R2471" i="1"/>
  <c r="R2451" i="1"/>
  <c r="R2432" i="1"/>
  <c r="R2409" i="1"/>
  <c r="R2391" i="1"/>
  <c r="R2357" i="1"/>
  <c r="R2329" i="1"/>
  <c r="R2310" i="1"/>
  <c r="R2279" i="1"/>
  <c r="R2251" i="1"/>
  <c r="R2225" i="1"/>
  <c r="R2214" i="1"/>
  <c r="R2209" i="1"/>
  <c r="R2204" i="1"/>
  <c r="R2195" i="1"/>
  <c r="R2183" i="1"/>
  <c r="R2170" i="1"/>
  <c r="R2152" i="1"/>
  <c r="R2140" i="1"/>
  <c r="R2132" i="1"/>
  <c r="R2677" i="1"/>
  <c r="R2664" i="1"/>
  <c r="R2591" i="1"/>
  <c r="R2571" i="1"/>
  <c r="R2543" i="1"/>
  <c r="R2525" i="1"/>
  <c r="R2504" i="1"/>
  <c r="R2484" i="1"/>
  <c r="R2463" i="1"/>
  <c r="R2446" i="1"/>
  <c r="R2426" i="1"/>
  <c r="R2402" i="1"/>
  <c r="R2369" i="1"/>
  <c r="R2346" i="1"/>
  <c r="R2319" i="1"/>
  <c r="R2292" i="1"/>
  <c r="R2269" i="1"/>
  <c r="R2147" i="1"/>
  <c r="R2136" i="1"/>
  <c r="R2128" i="1"/>
  <c r="R2036" i="1"/>
  <c r="R2032" i="1"/>
  <c r="R2028" i="1"/>
  <c r="R2022" i="1"/>
  <c r="R2018" i="1"/>
  <c r="R2014" i="1"/>
  <c r="R2009" i="1"/>
  <c r="R2002" i="1"/>
  <c r="R1997" i="1"/>
  <c r="R1993" i="1"/>
  <c r="R1985" i="1"/>
  <c r="R1979" i="1"/>
  <c r="R1975" i="1"/>
  <c r="R1967" i="1"/>
  <c r="R1962" i="1"/>
  <c r="R1956" i="1"/>
  <c r="R1952" i="1"/>
  <c r="R4323" i="1"/>
  <c r="R1883" i="1"/>
  <c r="R340" i="1"/>
  <c r="R4314" i="1"/>
  <c r="R1848" i="1"/>
  <c r="R4310" i="1"/>
  <c r="R4289" i="1"/>
  <c r="R4286" i="1"/>
  <c r="R4273" i="1"/>
  <c r="R4270" i="1"/>
  <c r="R4257" i="1"/>
  <c r="R4254" i="1"/>
  <c r="R4241" i="1"/>
  <c r="R4238" i="1"/>
  <c r="R4225" i="1"/>
  <c r="R4222" i="1"/>
  <c r="R1847" i="1"/>
  <c r="R1846" i="1"/>
  <c r="R4313" i="1"/>
  <c r="R4293" i="1"/>
  <c r="R4243" i="1"/>
  <c r="R4242" i="1"/>
  <c r="R4229" i="1"/>
  <c r="R282" i="1"/>
  <c r="R1227" i="1"/>
  <c r="R2285" i="1"/>
  <c r="R4259" i="1"/>
  <c r="R4258" i="1"/>
  <c r="R4245" i="1"/>
  <c r="R667" i="1"/>
  <c r="R8" i="1"/>
  <c r="R3577" i="1"/>
  <c r="R1610" i="1"/>
  <c r="R4211" i="1"/>
  <c r="R4209" i="1"/>
  <c r="R4208" i="1"/>
  <c r="R4195" i="1"/>
  <c r="R4193" i="1"/>
  <c r="R4192" i="1"/>
  <c r="R4179" i="1"/>
  <c r="R4177" i="1"/>
  <c r="R4176" i="1"/>
  <c r="R4163" i="1"/>
  <c r="R4161" i="1"/>
  <c r="R337" i="1"/>
  <c r="R4160" i="1"/>
  <c r="R4158" i="1"/>
  <c r="R4157" i="1"/>
  <c r="R15" i="1"/>
  <c r="R221" i="1"/>
  <c r="R4143" i="1"/>
  <c r="R4141" i="1"/>
  <c r="R4140" i="1"/>
  <c r="R2843" i="1"/>
  <c r="R4275" i="1"/>
  <c r="R4274" i="1"/>
  <c r="R4261" i="1"/>
  <c r="R1744" i="1"/>
  <c r="R2381" i="1"/>
  <c r="R3350" i="1"/>
  <c r="R1783" i="1"/>
  <c r="R3075" i="1"/>
  <c r="R2864" i="1"/>
  <c r="R916" i="1"/>
  <c r="R999" i="1"/>
  <c r="R1017" i="1"/>
  <c r="R329" i="1"/>
  <c r="R974" i="1"/>
  <c r="R4207" i="1"/>
  <c r="R4205" i="1"/>
  <c r="R4204" i="1"/>
  <c r="R4191" i="1"/>
  <c r="R4189" i="1"/>
  <c r="R4188" i="1"/>
  <c r="R4175" i="1"/>
  <c r="R4173" i="1"/>
  <c r="R4172" i="1"/>
  <c r="R4156" i="1"/>
  <c r="R4154" i="1"/>
  <c r="R4153" i="1"/>
  <c r="R45" i="1"/>
  <c r="R3682" i="1"/>
  <c r="R3197" i="1"/>
  <c r="R2850" i="1"/>
  <c r="R4139" i="1"/>
  <c r="R2614" i="1"/>
  <c r="R4128" i="1"/>
  <c r="R4126" i="1"/>
  <c r="R4125" i="1"/>
  <c r="R3409" i="1"/>
  <c r="R4115" i="1"/>
  <c r="R4113" i="1"/>
  <c r="R2818" i="1"/>
  <c r="R3520" i="1"/>
  <c r="R887" i="1"/>
  <c r="R296" i="1"/>
  <c r="R776" i="1"/>
  <c r="R1837" i="1"/>
  <c r="R4111" i="1"/>
  <c r="R1850" i="1"/>
  <c r="R4109" i="1"/>
  <c r="R4108" i="1"/>
  <c r="R4095" i="1"/>
  <c r="R4093" i="1"/>
  <c r="R4092" i="1"/>
  <c r="R4079" i="1"/>
  <c r="R4077" i="1"/>
  <c r="R4076" i="1"/>
  <c r="R4063" i="1"/>
  <c r="R4061" i="1"/>
  <c r="R4060" i="1"/>
  <c r="R4047" i="1"/>
  <c r="R4045" i="1"/>
  <c r="R4044" i="1"/>
  <c r="R4031" i="1"/>
  <c r="R4029" i="1"/>
  <c r="R4028" i="1"/>
  <c r="R4015" i="1"/>
  <c r="R4013" i="1"/>
  <c r="R4012" i="1"/>
  <c r="R3999" i="1"/>
  <c r="R3997" i="1"/>
  <c r="R3996" i="1"/>
  <c r="R2621" i="1"/>
  <c r="R766" i="1"/>
  <c r="R1385" i="1"/>
  <c r="R1834" i="1"/>
  <c r="R1475" i="1"/>
  <c r="R1457" i="1"/>
  <c r="R2361" i="1"/>
  <c r="R1400" i="1"/>
  <c r="R1018" i="1"/>
  <c r="R1064" i="1"/>
  <c r="R2722" i="1"/>
  <c r="R582" i="1"/>
  <c r="R259" i="1"/>
  <c r="R1112" i="1"/>
  <c r="R249" i="1"/>
  <c r="R460" i="1"/>
  <c r="R1826" i="1"/>
  <c r="R1825" i="1"/>
  <c r="R870" i="1"/>
  <c r="R2577" i="1"/>
  <c r="R3572" i="1"/>
  <c r="R2241" i="1"/>
  <c r="R2405" i="1"/>
  <c r="R3979" i="1"/>
  <c r="R1312" i="1"/>
  <c r="R530" i="1"/>
  <c r="R704" i="1"/>
  <c r="R2829" i="1"/>
  <c r="R3661" i="1"/>
  <c r="R1603" i="1"/>
  <c r="R71" i="1"/>
  <c r="R156" i="1"/>
  <c r="R3416" i="1"/>
  <c r="R804" i="1"/>
  <c r="R2945" i="1"/>
  <c r="R597" i="1"/>
  <c r="R607" i="1"/>
  <c r="R2099" i="1"/>
  <c r="R985" i="1"/>
  <c r="R1560" i="1"/>
  <c r="R1856" i="1"/>
  <c r="R307" i="1"/>
  <c r="R240" i="1"/>
  <c r="R3343" i="1"/>
  <c r="R49" i="1"/>
  <c r="R145" i="1"/>
  <c r="R420" i="1"/>
  <c r="R110" i="1"/>
  <c r="R2711" i="1"/>
  <c r="R376" i="1"/>
  <c r="R3538" i="1"/>
  <c r="R132" i="1"/>
  <c r="R36" i="1"/>
  <c r="R3687" i="1"/>
  <c r="R97" i="1"/>
  <c r="R3752" i="1"/>
  <c r="R3707" i="1"/>
  <c r="R178" i="1"/>
  <c r="R2658" i="1"/>
  <c r="R179" i="1"/>
  <c r="R1168" i="1"/>
  <c r="R3407" i="1"/>
  <c r="R901" i="1"/>
  <c r="R561" i="1"/>
  <c r="R3971" i="1"/>
  <c r="R75" i="1"/>
  <c r="R3093" i="1"/>
  <c r="R2420" i="1"/>
  <c r="R3967" i="1"/>
  <c r="R25" i="1"/>
  <c r="R1601" i="1"/>
  <c r="R70" i="1"/>
  <c r="R220" i="1"/>
  <c r="R383" i="1"/>
  <c r="R3966" i="1"/>
  <c r="R26" i="1"/>
  <c r="R2054" i="1"/>
  <c r="R111" i="1"/>
  <c r="R446" i="1"/>
  <c r="R1339" i="1"/>
  <c r="R2558" i="1"/>
  <c r="R352" i="1"/>
  <c r="R566" i="1"/>
  <c r="R3963" i="1"/>
  <c r="R216" i="1"/>
  <c r="R3615" i="1"/>
  <c r="R2101" i="1"/>
  <c r="R1789" i="1"/>
  <c r="R483" i="1"/>
  <c r="R94" i="1"/>
  <c r="R655" i="1"/>
  <c r="R76" i="1"/>
  <c r="R309" i="1"/>
  <c r="R2338" i="1"/>
  <c r="R1255" i="1"/>
  <c r="R2197" i="1"/>
  <c r="R1939" i="1"/>
  <c r="R177" i="1"/>
  <c r="R3732" i="1"/>
  <c r="R1812" i="1"/>
  <c r="R1273" i="1"/>
  <c r="R231" i="1"/>
  <c r="R3960" i="1"/>
  <c r="R3959" i="1"/>
  <c r="R3953" i="1"/>
  <c r="R3951" i="1"/>
  <c r="R3950" i="1"/>
  <c r="R3937" i="1"/>
  <c r="R3935" i="1"/>
  <c r="R3934" i="1"/>
  <c r="R1330" i="1"/>
  <c r="R1100" i="1"/>
  <c r="R2387" i="1"/>
  <c r="R944" i="1"/>
  <c r="R1276" i="1"/>
  <c r="R1870" i="1"/>
  <c r="R1097" i="1"/>
  <c r="R3589" i="1"/>
  <c r="R242" i="1"/>
  <c r="R295" i="1"/>
  <c r="R3922" i="1"/>
  <c r="R33" i="1"/>
  <c r="R3920" i="1"/>
  <c r="R3685" i="1"/>
  <c r="R3881" i="1"/>
  <c r="R3138" i="1"/>
  <c r="R101" i="1"/>
  <c r="R3329" i="1"/>
  <c r="R896" i="1"/>
  <c r="R2005" i="1"/>
  <c r="R1237" i="1"/>
  <c r="R1363" i="1"/>
  <c r="R422" i="1"/>
  <c r="R593" i="1"/>
  <c r="R163" i="1"/>
  <c r="R4291" i="1"/>
  <c r="R4290" i="1"/>
  <c r="R4277" i="1"/>
  <c r="R4227" i="1"/>
  <c r="R4226" i="1"/>
  <c r="R400" i="1"/>
  <c r="R531" i="1"/>
  <c r="R184" i="1"/>
  <c r="R1472" i="1"/>
  <c r="R3247" i="1"/>
  <c r="R3271" i="1"/>
  <c r="R1115" i="1"/>
  <c r="R3463" i="1"/>
  <c r="R1590" i="1"/>
  <c r="R3337" i="1"/>
  <c r="R1114" i="1"/>
  <c r="R22" i="1"/>
  <c r="R1842" i="1"/>
  <c r="R4203" i="1"/>
  <c r="R4200" i="1"/>
  <c r="R4187" i="1"/>
  <c r="R4184" i="1"/>
  <c r="R4171" i="1"/>
  <c r="R4168" i="1"/>
  <c r="R4152" i="1"/>
  <c r="R292" i="1"/>
  <c r="R41" i="1"/>
  <c r="R4148" i="1"/>
  <c r="R4137" i="1"/>
  <c r="R4124" i="1"/>
  <c r="R4121" i="1"/>
  <c r="R18" i="1"/>
  <c r="R4107" i="1"/>
  <c r="R4104" i="1"/>
  <c r="R4091" i="1"/>
  <c r="R4088" i="1"/>
  <c r="R4075" i="1"/>
  <c r="R4072" i="1"/>
  <c r="R4059" i="1"/>
  <c r="R4056" i="1"/>
  <c r="R4043" i="1"/>
  <c r="R4040" i="1"/>
  <c r="R4027" i="1"/>
  <c r="R4024" i="1"/>
  <c r="R4011" i="1"/>
  <c r="R4008" i="1"/>
  <c r="R3995" i="1"/>
  <c r="R3992" i="1"/>
  <c r="R2419" i="1"/>
  <c r="R195" i="1"/>
  <c r="R3986" i="1"/>
  <c r="R1832" i="1"/>
  <c r="R147" i="1"/>
  <c r="R17" i="1"/>
  <c r="R1821" i="1"/>
  <c r="R3653" i="1"/>
  <c r="R698" i="1"/>
  <c r="R1111" i="1"/>
  <c r="R741" i="1"/>
  <c r="R1458" i="1"/>
  <c r="R371" i="1"/>
  <c r="R3976" i="1"/>
  <c r="R3975" i="1"/>
  <c r="R3973" i="1"/>
  <c r="R1754" i="1"/>
  <c r="R3970" i="1"/>
  <c r="R118" i="1"/>
  <c r="R63" i="1"/>
  <c r="R1269" i="1"/>
  <c r="R2080" i="1"/>
  <c r="R1815" i="1"/>
  <c r="R3949" i="1"/>
  <c r="R3946" i="1"/>
  <c r="R3933" i="1"/>
  <c r="R3930" i="1"/>
  <c r="R73" i="1"/>
  <c r="R30" i="1"/>
  <c r="R3030" i="1"/>
  <c r="R211" i="1"/>
  <c r="R616" i="1"/>
  <c r="R3842" i="1"/>
  <c r="R47" i="1"/>
  <c r="R1179" i="1"/>
  <c r="R2655" i="1"/>
  <c r="R602" i="1"/>
  <c r="R1524" i="1"/>
  <c r="R2877" i="1"/>
  <c r="R921" i="1"/>
  <c r="R1614" i="1"/>
  <c r="R219" i="1"/>
  <c r="R2551" i="1"/>
  <c r="R1247" i="1"/>
  <c r="R93" i="1"/>
  <c r="R424" i="1"/>
  <c r="R1285" i="1"/>
  <c r="R2465" i="1"/>
  <c r="R90" i="1"/>
  <c r="R498" i="1"/>
  <c r="R2096" i="1"/>
  <c r="R2172" i="1"/>
  <c r="R168" i="1"/>
  <c r="R223" i="1"/>
  <c r="R186" i="1"/>
  <c r="R1875" i="1"/>
  <c r="R1154" i="1"/>
  <c r="R2176" i="1"/>
  <c r="R713" i="1"/>
  <c r="R1808" i="1"/>
  <c r="R1633" i="1"/>
  <c r="R3914" i="1"/>
  <c r="R3909" i="1"/>
  <c r="R34" i="1"/>
  <c r="R53" i="1"/>
  <c r="R733" i="1"/>
  <c r="R52" i="1"/>
  <c r="R79" i="1"/>
  <c r="R1141" i="1"/>
  <c r="R3904" i="1"/>
  <c r="R353" i="1"/>
  <c r="R3894" i="1"/>
  <c r="R215" i="1"/>
  <c r="R100" i="1"/>
  <c r="R279" i="1"/>
  <c r="R1807" i="1"/>
  <c r="R198" i="1"/>
  <c r="R3900" i="1"/>
  <c r="R141" i="1"/>
  <c r="R3399" i="1"/>
  <c r="R267" i="1"/>
  <c r="R83" i="1"/>
  <c r="R434" i="1"/>
  <c r="R3531" i="1"/>
  <c r="R2223" i="1"/>
  <c r="R3528" i="1"/>
  <c r="R362" i="1"/>
  <c r="R3684" i="1"/>
  <c r="R181" i="1"/>
  <c r="R86" i="1"/>
  <c r="R3896" i="1"/>
  <c r="R257" i="1"/>
  <c r="R3804" i="1"/>
  <c r="R2734" i="1"/>
  <c r="R2037" i="1"/>
  <c r="R1027" i="1"/>
  <c r="R998" i="1"/>
  <c r="R992" i="1"/>
  <c r="R959" i="1"/>
  <c r="R948" i="1"/>
  <c r="R927" i="1"/>
  <c r="R903" i="1"/>
  <c r="R878" i="1"/>
  <c r="R854" i="1"/>
  <c r="R828" i="1"/>
  <c r="R805" i="1"/>
  <c r="R785" i="1"/>
  <c r="R765" i="1"/>
  <c r="R739" i="1"/>
  <c r="R716" i="1"/>
  <c r="R689" i="1"/>
  <c r="R668" i="1"/>
  <c r="R648" i="1"/>
  <c r="R623" i="1"/>
  <c r="R595" i="1"/>
  <c r="R572" i="1"/>
  <c r="R549" i="1"/>
  <c r="R519" i="1"/>
  <c r="R501" i="1"/>
  <c r="R455" i="1"/>
  <c r="R427" i="1"/>
  <c r="R374" i="1"/>
  <c r="R343" i="1"/>
  <c r="R908" i="1"/>
  <c r="R813" i="1"/>
  <c r="R578" i="1"/>
  <c r="R390" i="1"/>
  <c r="R304" i="1"/>
  <c r="R271" i="1"/>
  <c r="R237" i="1"/>
  <c r="R120" i="1"/>
  <c r="R107" i="1"/>
  <c r="R1019" i="1"/>
  <c r="R771" i="1"/>
  <c r="R695" i="1"/>
  <c r="R604" i="1"/>
  <c r="R528" i="1"/>
  <c r="R505" i="1"/>
  <c r="R196" i="1"/>
  <c r="R164" i="1"/>
  <c r="R146" i="1"/>
  <c r="R977" i="1"/>
  <c r="R970" i="1"/>
  <c r="R952" i="1"/>
  <c r="R931" i="1"/>
  <c r="R886" i="1"/>
  <c r="R860" i="1"/>
  <c r="R789" i="1"/>
  <c r="R746" i="1"/>
  <c r="R675" i="1"/>
  <c r="R628" i="1"/>
  <c r="R555" i="1"/>
  <c r="R465" i="1"/>
  <c r="R350" i="1"/>
  <c r="R248" i="1"/>
  <c r="R206" i="1"/>
  <c r="R834" i="1"/>
  <c r="R720" i="1"/>
  <c r="R652" i="1"/>
  <c r="R437" i="1"/>
  <c r="R322" i="1"/>
  <c r="R280" i="1"/>
  <c r="R48" i="1"/>
  <c r="R942" i="1"/>
  <c r="R891" i="1"/>
  <c r="R814" i="1"/>
  <c r="R759" i="1"/>
  <c r="R706" i="1"/>
  <c r="R629" i="1"/>
  <c r="R567" i="1"/>
  <c r="R509" i="1"/>
  <c r="R393" i="1"/>
  <c r="R310" i="1"/>
  <c r="R272" i="1"/>
  <c r="R243" i="1"/>
  <c r="R197" i="1"/>
  <c r="R135" i="1"/>
  <c r="R20" i="1"/>
  <c r="R786" i="1"/>
  <c r="R598" i="1"/>
  <c r="R345" i="1"/>
  <c r="R266" i="1"/>
  <c r="R227" i="1"/>
  <c r="R173" i="1"/>
  <c r="R91" i="1"/>
  <c r="R937" i="1"/>
  <c r="R863" i="1"/>
  <c r="R800" i="1"/>
  <c r="R750" i="1"/>
  <c r="R676" i="1"/>
  <c r="R617" i="1"/>
  <c r="R559" i="1"/>
  <c r="R474" i="1"/>
  <c r="R367" i="1"/>
  <c r="R300" i="1"/>
  <c r="R265" i="1"/>
  <c r="R229" i="1"/>
  <c r="R185" i="1"/>
  <c r="R117" i="1"/>
  <c r="R928" i="1"/>
  <c r="R743" i="1"/>
  <c r="R550" i="1"/>
  <c r="R301" i="1"/>
  <c r="R262" i="1"/>
  <c r="R222" i="1"/>
  <c r="R136" i="1"/>
  <c r="R85" i="1"/>
</calcChain>
</file>

<file path=xl/sharedStrings.xml><?xml version="1.0" encoding="utf-8"?>
<sst xmlns="http://schemas.openxmlformats.org/spreadsheetml/2006/main" count="25952" uniqueCount="7595">
  <si>
    <t>Query ORF</t>
  </si>
  <si>
    <t>Query Name</t>
  </si>
  <si>
    <t>Array ORF</t>
  </si>
  <si>
    <t>Array Name</t>
  </si>
  <si>
    <t>Array annotation</t>
  </si>
  <si>
    <t>Normalized colony size (EXPERIMENT)</t>
  </si>
  <si>
    <t>Normalized colony std. dev. (EXPERIMENT)</t>
  </si>
  <si>
    <t>Normalized colony size (CONTROL)</t>
  </si>
  <si>
    <t>Normalized colony std. dev. (CONTROL)</t>
  </si>
  <si>
    <t>Score</t>
  </si>
  <si>
    <t>Score stdev</t>
  </si>
  <si>
    <t>p-Value</t>
  </si>
  <si>
    <t>Additional information</t>
  </si>
  <si>
    <t>Remove errors</t>
  </si>
  <si>
    <t>Remove JK</t>
  </si>
  <si>
    <t>pvalue &lt;0.05</t>
  </si>
  <si>
    <t>Filtered Score</t>
  </si>
  <si>
    <t>z-score</t>
  </si>
  <si>
    <t>Mean</t>
  </si>
  <si>
    <t>stdev</t>
  </si>
  <si>
    <t>YJR043C</t>
  </si>
  <si>
    <t>POL32</t>
  </si>
  <si>
    <t>YKL101W</t>
  </si>
  <si>
    <t>HSL1</t>
  </si>
  <si>
    <t/>
  </si>
  <si>
    <t>YPR171W</t>
  </si>
  <si>
    <t>BSP1</t>
  </si>
  <si>
    <t>YDL117W</t>
  </si>
  <si>
    <t>CYK3</t>
  </si>
  <si>
    <t>YGR105W</t>
  </si>
  <si>
    <t>VMA21</t>
  </si>
  <si>
    <t>YLR239C</t>
  </si>
  <si>
    <t>LIP2</t>
  </si>
  <si>
    <t>YDR217C</t>
  </si>
  <si>
    <t>RAD9</t>
  </si>
  <si>
    <t>YOR024W</t>
  </si>
  <si>
    <t>YLR385C</t>
  </si>
  <si>
    <t>SWC7</t>
  </si>
  <si>
    <t>YBR266C</t>
  </si>
  <si>
    <t>YCR086W</t>
  </si>
  <si>
    <t>CSM1</t>
  </si>
  <si>
    <t>YGR282C</t>
  </si>
  <si>
    <t>BGL2</t>
  </si>
  <si>
    <t>YMR048W</t>
  </si>
  <si>
    <t>CSM3</t>
  </si>
  <si>
    <t>YLR410W</t>
  </si>
  <si>
    <t>VIP1</t>
  </si>
  <si>
    <t>YDL074C</t>
  </si>
  <si>
    <t>BRE1</t>
  </si>
  <si>
    <t>YFR040W</t>
  </si>
  <si>
    <t>SAP155</t>
  </si>
  <si>
    <t>YCR020C-A</t>
  </si>
  <si>
    <t>MAK31</t>
  </si>
  <si>
    <t>YNL068C</t>
  </si>
  <si>
    <t>FKH2</t>
  </si>
  <si>
    <t>YHR200W</t>
  </si>
  <si>
    <t>RPN10</t>
  </si>
  <si>
    <t>YGR135W</t>
  </si>
  <si>
    <t>PRE9</t>
  </si>
  <si>
    <t>YOL004W</t>
  </si>
  <si>
    <t>SIN3</t>
  </si>
  <si>
    <t>YMR269W</t>
  </si>
  <si>
    <t>TMA23</t>
  </si>
  <si>
    <t>YBR231C</t>
  </si>
  <si>
    <t>SWC5</t>
  </si>
  <si>
    <t>YBR099C</t>
  </si>
  <si>
    <t>YCR081W</t>
  </si>
  <si>
    <t>SRB8</t>
  </si>
  <si>
    <t>YPR193C</t>
  </si>
  <si>
    <t>HPA2</t>
  </si>
  <si>
    <t>YDR334W</t>
  </si>
  <si>
    <t>SWR1</t>
  </si>
  <si>
    <t>YDR080W</t>
  </si>
  <si>
    <t>VPS41</t>
  </si>
  <si>
    <t>YLR370C</t>
  </si>
  <si>
    <t>ARC18</t>
  </si>
  <si>
    <t>YPL180W</t>
  </si>
  <si>
    <t>TCO89</t>
  </si>
  <si>
    <t>YNL064C</t>
  </si>
  <si>
    <t>YDJ1</t>
  </si>
  <si>
    <t>YGL244W</t>
  </si>
  <si>
    <t>RTF1</t>
  </si>
  <si>
    <t>YDR386W</t>
  </si>
  <si>
    <t>MUS81</t>
  </si>
  <si>
    <t>YDL002C</t>
  </si>
  <si>
    <t>NHP10</t>
  </si>
  <si>
    <t>YDL013W</t>
  </si>
  <si>
    <t>SLX5</t>
  </si>
  <si>
    <t>YHL024W</t>
  </si>
  <si>
    <t>RIM4</t>
  </si>
  <si>
    <t>YLR426W</t>
  </si>
  <si>
    <t>TDA5</t>
  </si>
  <si>
    <t>YLR363C</t>
  </si>
  <si>
    <t>NMD4</t>
  </si>
  <si>
    <t>YGR027C</t>
  </si>
  <si>
    <t>RPS25A</t>
  </si>
  <si>
    <t>YLR376C</t>
  </si>
  <si>
    <t>PSY3</t>
  </si>
  <si>
    <t>YML018C</t>
  </si>
  <si>
    <t>YPL009C</t>
  </si>
  <si>
    <t>TAE2</t>
  </si>
  <si>
    <t>YOR165W</t>
  </si>
  <si>
    <t>SEY1</t>
  </si>
  <si>
    <t>YBR267W</t>
  </si>
  <si>
    <t>REI1</t>
  </si>
  <si>
    <t>YCR063W</t>
  </si>
  <si>
    <t>BUD31</t>
  </si>
  <si>
    <t>YDR439W</t>
  </si>
  <si>
    <t>LRS4</t>
  </si>
  <si>
    <t>YDR315C</t>
  </si>
  <si>
    <t>IPK1</t>
  </si>
  <si>
    <t>YMR280C</t>
  </si>
  <si>
    <t>CAT8</t>
  </si>
  <si>
    <t>YDR440W</t>
  </si>
  <si>
    <t>DOT1</t>
  </si>
  <si>
    <t>YDR485C</t>
  </si>
  <si>
    <t>VPS72</t>
  </si>
  <si>
    <t>YGL168W</t>
  </si>
  <si>
    <t>HUR1</t>
  </si>
  <si>
    <t>YLR353W</t>
  </si>
  <si>
    <t>BUD8</t>
  </si>
  <si>
    <t>YLR381W</t>
  </si>
  <si>
    <t>CTF3</t>
  </si>
  <si>
    <t>YPR069C</t>
  </si>
  <si>
    <t>SPE3</t>
  </si>
  <si>
    <t>YLR089C</t>
  </si>
  <si>
    <t>ALT1</t>
  </si>
  <si>
    <t>YAL011W</t>
  </si>
  <si>
    <t>SWC3</t>
  </si>
  <si>
    <t>YDL065C</t>
  </si>
  <si>
    <t>PEX19</t>
  </si>
  <si>
    <t>YJL123C</t>
  </si>
  <si>
    <t>MTC1</t>
  </si>
  <si>
    <t>YOR158W</t>
  </si>
  <si>
    <t>PET123</t>
  </si>
  <si>
    <t>YMR179W</t>
  </si>
  <si>
    <t>SPT21</t>
  </si>
  <si>
    <t>YBR233W</t>
  </si>
  <si>
    <t>PBP2</t>
  </si>
  <si>
    <t>YBR098W</t>
  </si>
  <si>
    <t>MMS4</t>
  </si>
  <si>
    <t>YPR179C</t>
  </si>
  <si>
    <t>HDA3</t>
  </si>
  <si>
    <t>YDR150W</t>
  </si>
  <si>
    <t>NUM1</t>
  </si>
  <si>
    <t>YCR016W</t>
  </si>
  <si>
    <t>YDR515W</t>
  </si>
  <si>
    <t>SLF1</t>
  </si>
  <si>
    <t>YLL006W</t>
  </si>
  <si>
    <t>MMM1</t>
  </si>
  <si>
    <t>YBR100W</t>
  </si>
  <si>
    <t>YNL105W</t>
  </si>
  <si>
    <t>YPL061W</t>
  </si>
  <si>
    <t>ALD6</t>
  </si>
  <si>
    <t>YDR293C</t>
  </si>
  <si>
    <t>SSD1</t>
  </si>
  <si>
    <t>YLR017W</t>
  </si>
  <si>
    <t>MEU1</t>
  </si>
  <si>
    <t>YBR174C</t>
  </si>
  <si>
    <t>YLR346C</t>
  </si>
  <si>
    <t>YGR092W</t>
  </si>
  <si>
    <t>DBF2</t>
  </si>
  <si>
    <t>YDR142C</t>
  </si>
  <si>
    <t>PEX7</t>
  </si>
  <si>
    <t>YAL024C</t>
  </si>
  <si>
    <t>LTE1</t>
  </si>
  <si>
    <t>YOR139C</t>
  </si>
  <si>
    <t>YDR130C</t>
  </si>
  <si>
    <t>FIN1</t>
  </si>
  <si>
    <t>YGR221C</t>
  </si>
  <si>
    <t>TOS2</t>
  </si>
  <si>
    <t>YAR014C</t>
  </si>
  <si>
    <t>BUD14</t>
  </si>
  <si>
    <t>YMR021C</t>
  </si>
  <si>
    <t>MAC1</t>
  </si>
  <si>
    <t>YPL262W</t>
  </si>
  <si>
    <t>FUM1</t>
  </si>
  <si>
    <t>YDR260C</t>
  </si>
  <si>
    <t>SWM1</t>
  </si>
  <si>
    <t>YMR039C</t>
  </si>
  <si>
    <t>SUB1</t>
  </si>
  <si>
    <t>YDR199W</t>
  </si>
  <si>
    <t>YGR085C</t>
  </si>
  <si>
    <t>RPL11B</t>
  </si>
  <si>
    <t>YOR300W</t>
  </si>
  <si>
    <t>YLR058C</t>
  </si>
  <si>
    <t>SHM2</t>
  </si>
  <si>
    <t>YOR312C</t>
  </si>
  <si>
    <t>RPL20B</t>
  </si>
  <si>
    <t>YPR030W</t>
  </si>
  <si>
    <t>CSR2</t>
  </si>
  <si>
    <t>YML041C</t>
  </si>
  <si>
    <t>VPS71</t>
  </si>
  <si>
    <t>YBR020W</t>
  </si>
  <si>
    <t>GAL1</t>
  </si>
  <si>
    <t>YBR280C</t>
  </si>
  <si>
    <t>SAF1</t>
  </si>
  <si>
    <t>YNR008W</t>
  </si>
  <si>
    <t>LRO1</t>
  </si>
  <si>
    <t>YJL168C</t>
  </si>
  <si>
    <t>SET2</t>
  </si>
  <si>
    <t>YDL138W</t>
  </si>
  <si>
    <t>RGT2</t>
  </si>
  <si>
    <t>YMR214W</t>
  </si>
  <si>
    <t>SCJ1</t>
  </si>
  <si>
    <t>YPL227C</t>
  </si>
  <si>
    <t>ALG5</t>
  </si>
  <si>
    <t>YDL236W</t>
  </si>
  <si>
    <t>PHO13</t>
  </si>
  <si>
    <t>YMR251W-A</t>
  </si>
  <si>
    <t>HOR7</t>
  </si>
  <si>
    <t>YNR073C</t>
  </si>
  <si>
    <t>YDR049W</t>
  </si>
  <si>
    <t>VMS1</t>
  </si>
  <si>
    <t>YKL048C</t>
  </si>
  <si>
    <t>ELM1</t>
  </si>
  <si>
    <t>YDR004W</t>
  </si>
  <si>
    <t>RAD57</t>
  </si>
  <si>
    <t>YOR068C</t>
  </si>
  <si>
    <t>VAM10</t>
  </si>
  <si>
    <t>YDR332W</t>
  </si>
  <si>
    <t>IRC3</t>
  </si>
  <si>
    <t>YMR003W</t>
  </si>
  <si>
    <t>AIM34</t>
  </si>
  <si>
    <t>YOR275C</t>
  </si>
  <si>
    <t>RIM20</t>
  </si>
  <si>
    <t>YBR134W</t>
  </si>
  <si>
    <t>YGL167C</t>
  </si>
  <si>
    <t>PMR1</t>
  </si>
  <si>
    <t>YBR138C</t>
  </si>
  <si>
    <t>YBR245C</t>
  </si>
  <si>
    <t>ISW1</t>
  </si>
  <si>
    <t>YER083C</t>
  </si>
  <si>
    <t>GET2</t>
  </si>
  <si>
    <t>YOR175C</t>
  </si>
  <si>
    <t>ALE1</t>
  </si>
  <si>
    <t>YNL057W</t>
  </si>
  <si>
    <t>YAL040C</t>
  </si>
  <si>
    <t>CLN3</t>
  </si>
  <si>
    <t>YLL049W</t>
  </si>
  <si>
    <t>LDB18</t>
  </si>
  <si>
    <t>YGR111W</t>
  </si>
  <si>
    <t>YDR360W</t>
  </si>
  <si>
    <t>YIL157C</t>
  </si>
  <si>
    <t>COA1</t>
  </si>
  <si>
    <t>YOL079W</t>
  </si>
  <si>
    <t>YGR182C</t>
  </si>
  <si>
    <t>YFR012W</t>
  </si>
  <si>
    <t>DCV1</t>
  </si>
  <si>
    <t>YAL037W</t>
  </si>
  <si>
    <t>YBR277C</t>
  </si>
  <si>
    <t>YLR014C</t>
  </si>
  <si>
    <t>PPR1</t>
  </si>
  <si>
    <t>YGR133W</t>
  </si>
  <si>
    <t>PEX4</t>
  </si>
  <si>
    <t>YDR530C</t>
  </si>
  <si>
    <t>APA2</t>
  </si>
  <si>
    <t>YKR016W</t>
  </si>
  <si>
    <t>FCJ1</t>
  </si>
  <si>
    <t>YIL010W</t>
  </si>
  <si>
    <t>DOT5</t>
  </si>
  <si>
    <t>YER089C</t>
  </si>
  <si>
    <t>PTC2</t>
  </si>
  <si>
    <t>YPL267W</t>
  </si>
  <si>
    <t>ACM1</t>
  </si>
  <si>
    <t>YPL199C</t>
  </si>
  <si>
    <t>YPR057W</t>
  </si>
  <si>
    <t>BRR1</t>
  </si>
  <si>
    <t>YLR365W</t>
  </si>
  <si>
    <t>YIL037C</t>
  </si>
  <si>
    <t>PRM2</t>
  </si>
  <si>
    <t>YGR125W</t>
  </si>
  <si>
    <t>YLR392C</t>
  </si>
  <si>
    <t>ART10</t>
  </si>
  <si>
    <t>YBR250W</t>
  </si>
  <si>
    <t>SPO23</t>
  </si>
  <si>
    <t>YGR086C</t>
  </si>
  <si>
    <t>PIL1</t>
  </si>
  <si>
    <t>YMR294W</t>
  </si>
  <si>
    <t>JNM1</t>
  </si>
  <si>
    <t>YNR069C</t>
  </si>
  <si>
    <t>BSC5</t>
  </si>
  <si>
    <t>YER106W</t>
  </si>
  <si>
    <t>MAM1</t>
  </si>
  <si>
    <t>YDR509W</t>
  </si>
  <si>
    <t>YLR412W</t>
  </si>
  <si>
    <t>BER1</t>
  </si>
  <si>
    <t>YGR292W</t>
  </si>
  <si>
    <t>MAL12</t>
  </si>
  <si>
    <t>YPR172W</t>
  </si>
  <si>
    <t>YPR134W</t>
  </si>
  <si>
    <t>MSS18</t>
  </si>
  <si>
    <t>YMR055C</t>
  </si>
  <si>
    <t>BUB2</t>
  </si>
  <si>
    <t>YLR054C</t>
  </si>
  <si>
    <t>OSW2</t>
  </si>
  <si>
    <t>YHL041W</t>
  </si>
  <si>
    <t>YBR071W</t>
  </si>
  <si>
    <t>YFR047C</t>
  </si>
  <si>
    <t>BNA6</t>
  </si>
  <si>
    <t>YCR073W-A</t>
  </si>
  <si>
    <t>SOL2</t>
  </si>
  <si>
    <t>YGR017W</t>
  </si>
  <si>
    <t>YCR028C-A</t>
  </si>
  <si>
    <t>RIM1</t>
  </si>
  <si>
    <t>YGR286C</t>
  </si>
  <si>
    <t>BIO2</t>
  </si>
  <si>
    <t>YOR243C</t>
  </si>
  <si>
    <t>PUS7</t>
  </si>
  <si>
    <t>YOR380W</t>
  </si>
  <si>
    <t>RDR1</t>
  </si>
  <si>
    <t>YOR051C</t>
  </si>
  <si>
    <t>ETT1</t>
  </si>
  <si>
    <t>YLR334C</t>
  </si>
  <si>
    <t>YLR091W</t>
  </si>
  <si>
    <t>GEP5</t>
  </si>
  <si>
    <t>YPL219W</t>
  </si>
  <si>
    <t>PCL8</t>
  </si>
  <si>
    <t>YJL137C</t>
  </si>
  <si>
    <t>GLG2</t>
  </si>
  <si>
    <t>YAL059W</t>
  </si>
  <si>
    <t>ECM1</t>
  </si>
  <si>
    <t>YFL030W</t>
  </si>
  <si>
    <t>AGX1</t>
  </si>
  <si>
    <t>YIR042C</t>
  </si>
  <si>
    <t>YFR024C</t>
  </si>
  <si>
    <t>YLR386W</t>
  </si>
  <si>
    <t>VAC14</t>
  </si>
  <si>
    <t>YLR073C</t>
  </si>
  <si>
    <t>RFU1</t>
  </si>
  <si>
    <t>YHR182W</t>
  </si>
  <si>
    <t>YDR506C</t>
  </si>
  <si>
    <t>GMC1</t>
  </si>
  <si>
    <t>YMR173W</t>
  </si>
  <si>
    <t>DDR48</t>
  </si>
  <si>
    <t>YML032C</t>
  </si>
  <si>
    <t>RAD52</t>
  </si>
  <si>
    <t>YOR132W</t>
  </si>
  <si>
    <t>VPS17</t>
  </si>
  <si>
    <t>YDR162C</t>
  </si>
  <si>
    <t>NBP2</t>
  </si>
  <si>
    <t>YBR288C</t>
  </si>
  <si>
    <t>APM3</t>
  </si>
  <si>
    <t>YNL095C</t>
  </si>
  <si>
    <t>YDL118W</t>
  </si>
  <si>
    <t>YLR284C</t>
  </si>
  <si>
    <t>ECI1</t>
  </si>
  <si>
    <t>YPL158C</t>
  </si>
  <si>
    <t>AIM44</t>
  </si>
  <si>
    <t>YDR539W</t>
  </si>
  <si>
    <t>FDC1</t>
  </si>
  <si>
    <t>YMR181C</t>
  </si>
  <si>
    <t>YER158C</t>
  </si>
  <si>
    <t>YKL031W</t>
  </si>
  <si>
    <t>YPR029C</t>
  </si>
  <si>
    <t>APL4</t>
  </si>
  <si>
    <t>YNL035C</t>
  </si>
  <si>
    <t>YLR380W</t>
  </si>
  <si>
    <t>CSR1</t>
  </si>
  <si>
    <t>YLR028C</t>
  </si>
  <si>
    <t>ADE16</t>
  </si>
  <si>
    <t>YDL006W</t>
  </si>
  <si>
    <t>PTC1</t>
  </si>
  <si>
    <t>YMR017W</t>
  </si>
  <si>
    <t>SPO20</t>
  </si>
  <si>
    <t>YCL034W</t>
  </si>
  <si>
    <t>LSB5</t>
  </si>
  <si>
    <t>YMR206W</t>
  </si>
  <si>
    <t>YLR393W</t>
  </si>
  <si>
    <t>ATP10</t>
  </si>
  <si>
    <t>YIL131C</t>
  </si>
  <si>
    <t>FKH1</t>
  </si>
  <si>
    <t>YIL065C</t>
  </si>
  <si>
    <t>FIS1</t>
  </si>
  <si>
    <t>YOL116W</t>
  </si>
  <si>
    <t>MSN1</t>
  </si>
  <si>
    <t>YML016C</t>
  </si>
  <si>
    <t>PPZ1</t>
  </si>
  <si>
    <t>YPR118W</t>
  </si>
  <si>
    <t>MRI1</t>
  </si>
  <si>
    <t>YDL033C</t>
  </si>
  <si>
    <t>SLM3</t>
  </si>
  <si>
    <t>YMR115W</t>
  </si>
  <si>
    <t>MGR3</t>
  </si>
  <si>
    <t>YOR038C</t>
  </si>
  <si>
    <t>HIR2</t>
  </si>
  <si>
    <t>YPR070W</t>
  </si>
  <si>
    <t>MED1</t>
  </si>
  <si>
    <t>YIL107C</t>
  </si>
  <si>
    <t>PFK26</t>
  </si>
  <si>
    <t>YML022W</t>
  </si>
  <si>
    <t>APT1</t>
  </si>
  <si>
    <t>YPL230W</t>
  </si>
  <si>
    <t>USV1</t>
  </si>
  <si>
    <t>YNR059W</t>
  </si>
  <si>
    <t>MNT4</t>
  </si>
  <si>
    <t>YGR037C</t>
  </si>
  <si>
    <t>ACB1</t>
  </si>
  <si>
    <t>YNL146W</t>
  </si>
  <si>
    <t>YPR093C</t>
  </si>
  <si>
    <t>ASR1</t>
  </si>
  <si>
    <t>YLL023C</t>
  </si>
  <si>
    <t>POM33</t>
  </si>
  <si>
    <t>YOR334W</t>
  </si>
  <si>
    <t>MRS2</t>
  </si>
  <si>
    <t>YMR216C</t>
  </si>
  <si>
    <t>SKY1</t>
  </si>
  <si>
    <t>YGL261C</t>
  </si>
  <si>
    <t>PAU11</t>
  </si>
  <si>
    <t>YOR245C</t>
  </si>
  <si>
    <t>DGA1</t>
  </si>
  <si>
    <t>YLR273C</t>
  </si>
  <si>
    <t>PIG1</t>
  </si>
  <si>
    <t>YHR132C</t>
  </si>
  <si>
    <t>ECM14</t>
  </si>
  <si>
    <t>YMR186W</t>
  </si>
  <si>
    <t>HSC82</t>
  </si>
  <si>
    <t>YIL071C</t>
  </si>
  <si>
    <t>PCI8</t>
  </si>
  <si>
    <t>YLR390W</t>
  </si>
  <si>
    <t>ECM19</t>
  </si>
  <si>
    <t>YHR110W</t>
  </si>
  <si>
    <t>ERP5</t>
  </si>
  <si>
    <t>YGR259C</t>
  </si>
  <si>
    <t>YLL045C</t>
  </si>
  <si>
    <t>RPL8B</t>
  </si>
  <si>
    <t>YER166W</t>
  </si>
  <si>
    <t>DNF1</t>
  </si>
  <si>
    <t>YCR105W</t>
  </si>
  <si>
    <t>ADH7</t>
  </si>
  <si>
    <t>YIL156W</t>
  </si>
  <si>
    <t>UBP7</t>
  </si>
  <si>
    <t>YDL109C</t>
  </si>
  <si>
    <t>YLR070C</t>
  </si>
  <si>
    <t>XYL2</t>
  </si>
  <si>
    <t>YNL074C</t>
  </si>
  <si>
    <t>MLF3</t>
  </si>
  <si>
    <t>YOL101C</t>
  </si>
  <si>
    <t>IZH4</t>
  </si>
  <si>
    <t>YCR076C</t>
  </si>
  <si>
    <t>FUB1</t>
  </si>
  <si>
    <t>YBR298C</t>
  </si>
  <si>
    <t>MAL31</t>
  </si>
  <si>
    <t>YBR131W</t>
  </si>
  <si>
    <t>CCZ1</t>
  </si>
  <si>
    <t>YHR180W</t>
  </si>
  <si>
    <t>YGL205W</t>
  </si>
  <si>
    <t>POX1</t>
  </si>
  <si>
    <t>YMR137C</t>
  </si>
  <si>
    <t>PSO2</t>
  </si>
  <si>
    <t>YDL155W</t>
  </si>
  <si>
    <t>CLB3</t>
  </si>
  <si>
    <t>YOR271C</t>
  </si>
  <si>
    <t>FSF1</t>
  </si>
  <si>
    <t>YER156C</t>
  </si>
  <si>
    <t>YKL190W</t>
  </si>
  <si>
    <t>CNB1</t>
  </si>
  <si>
    <t>YBR157C</t>
  </si>
  <si>
    <t>ICS2</t>
  </si>
  <si>
    <t>YOR306C</t>
  </si>
  <si>
    <t>MCH5</t>
  </si>
  <si>
    <t>YLR391W</t>
  </si>
  <si>
    <t>YHR087W</t>
  </si>
  <si>
    <t>RTC3</t>
  </si>
  <si>
    <t>YOR213C</t>
  </si>
  <si>
    <t>SAS5</t>
  </si>
  <si>
    <t>YLR325C</t>
  </si>
  <si>
    <t>RPL38</t>
  </si>
  <si>
    <t>YJL196C</t>
  </si>
  <si>
    <t>ELO1</t>
  </si>
  <si>
    <t>YHR138C</t>
  </si>
  <si>
    <t>YIL059C</t>
  </si>
  <si>
    <t>YIL163C</t>
  </si>
  <si>
    <t>YGR066C</t>
  </si>
  <si>
    <t>YNR063W</t>
  </si>
  <si>
    <t>YPR037C</t>
  </si>
  <si>
    <t>ERV2</t>
  </si>
  <si>
    <t>YAR023C</t>
  </si>
  <si>
    <t>YGR034W</t>
  </si>
  <si>
    <t>RPL26B</t>
  </si>
  <si>
    <t>YOL131W</t>
  </si>
  <si>
    <t>YDL027C</t>
  </si>
  <si>
    <t>YDR525W</t>
  </si>
  <si>
    <t>YFL047W</t>
  </si>
  <si>
    <t>RGD2</t>
  </si>
  <si>
    <t>YGR004W</t>
  </si>
  <si>
    <t>PEX31</t>
  </si>
  <si>
    <t>YPL087W</t>
  </si>
  <si>
    <t>YDC1</t>
  </si>
  <si>
    <t>YBR150C</t>
  </si>
  <si>
    <t>TBS1</t>
  </si>
  <si>
    <t>YLR443W</t>
  </si>
  <si>
    <t>ECM7</t>
  </si>
  <si>
    <t>YBR301W</t>
  </si>
  <si>
    <t>PAU24</t>
  </si>
  <si>
    <t>YNL099C</t>
  </si>
  <si>
    <t>OCA1</t>
  </si>
  <si>
    <t>YML099C</t>
  </si>
  <si>
    <t>ARG81</t>
  </si>
  <si>
    <t>YNL140C</t>
  </si>
  <si>
    <t>YBR169C</t>
  </si>
  <si>
    <t>SSE2</t>
  </si>
  <si>
    <t>YLR354C</t>
  </si>
  <si>
    <t>TAL1</t>
  </si>
  <si>
    <t>YML003W</t>
  </si>
  <si>
    <t>YGL124C</t>
  </si>
  <si>
    <t>MON1</t>
  </si>
  <si>
    <t>YKR034W</t>
  </si>
  <si>
    <t>DAL80</t>
  </si>
  <si>
    <t>YFR041C</t>
  </si>
  <si>
    <t>ERJ5</t>
  </si>
  <si>
    <t>YNL047C</t>
  </si>
  <si>
    <t>SLM2</t>
  </si>
  <si>
    <t>YJL210W</t>
  </si>
  <si>
    <t>PEX2</t>
  </si>
  <si>
    <t>YDR126W</t>
  </si>
  <si>
    <t>SWF1</t>
  </si>
  <si>
    <t>YKL131W</t>
  </si>
  <si>
    <t>YPR024W</t>
  </si>
  <si>
    <t>YME1</t>
  </si>
  <si>
    <t>YMR121C</t>
  </si>
  <si>
    <t>RPL15B</t>
  </si>
  <si>
    <t>YOR062C</t>
  </si>
  <si>
    <t>YOR135C</t>
  </si>
  <si>
    <t>YER177W</t>
  </si>
  <si>
    <t>BMH1</t>
  </si>
  <si>
    <t>YKR024C</t>
  </si>
  <si>
    <t>DBP7</t>
  </si>
  <si>
    <t>YOR121C</t>
  </si>
  <si>
    <t>YCL057W</t>
  </si>
  <si>
    <t>PRD1</t>
  </si>
  <si>
    <t>YHR139C-A</t>
  </si>
  <si>
    <t>YLR402W</t>
  </si>
  <si>
    <t>YNL086W</t>
  </si>
  <si>
    <t>SNN1</t>
  </si>
  <si>
    <t>YDR099W</t>
  </si>
  <si>
    <t>BMH2</t>
  </si>
  <si>
    <t>YOR127W</t>
  </si>
  <si>
    <t>RGA1</t>
  </si>
  <si>
    <t>YMR253C</t>
  </si>
  <si>
    <t>YIL098C</t>
  </si>
  <si>
    <t>FMC1</t>
  </si>
  <si>
    <t>YPL150W</t>
  </si>
  <si>
    <t>YGR136W</t>
  </si>
  <si>
    <t>LSB1</t>
  </si>
  <si>
    <t>YHR152W</t>
  </si>
  <si>
    <t>SPO12</t>
  </si>
  <si>
    <t>YHR001W-A</t>
  </si>
  <si>
    <t>QCR10</t>
  </si>
  <si>
    <t>YGL226C-A</t>
  </si>
  <si>
    <t>OST5</t>
  </si>
  <si>
    <t>YDR469W</t>
  </si>
  <si>
    <t>SDC1</t>
  </si>
  <si>
    <t>YIR023W</t>
  </si>
  <si>
    <t>DAL81</t>
  </si>
  <si>
    <t>YGL007W</t>
  </si>
  <si>
    <t>YPR018W</t>
  </si>
  <si>
    <t>RLF2</t>
  </si>
  <si>
    <t>YHR158C</t>
  </si>
  <si>
    <t>KEL1</t>
  </si>
  <si>
    <t>YDR348C</t>
  </si>
  <si>
    <t>PAL1</t>
  </si>
  <si>
    <t>YIL034C</t>
  </si>
  <si>
    <t>CAP2</t>
  </si>
  <si>
    <t>YDR310C</t>
  </si>
  <si>
    <t>SUM1</t>
  </si>
  <si>
    <t>YFR039C</t>
  </si>
  <si>
    <t>YKR074W</t>
  </si>
  <si>
    <t>AIM29</t>
  </si>
  <si>
    <t>YGR080W</t>
  </si>
  <si>
    <t>TWF1</t>
  </si>
  <si>
    <t>YIL151C</t>
  </si>
  <si>
    <t>YGL066W</t>
  </si>
  <si>
    <t>SGF73</t>
  </si>
  <si>
    <t>YKR056W</t>
  </si>
  <si>
    <t>TRM2</t>
  </si>
  <si>
    <t>YOL049W</t>
  </si>
  <si>
    <t>GSH2</t>
  </si>
  <si>
    <t>YJL171C</t>
  </si>
  <si>
    <t>YLR231C</t>
  </si>
  <si>
    <t>BNA5</t>
  </si>
  <si>
    <t>YHR008C</t>
  </si>
  <si>
    <t>SOD2</t>
  </si>
  <si>
    <t>YOR069W</t>
  </si>
  <si>
    <t>VPS5</t>
  </si>
  <si>
    <t>YOL128C</t>
  </si>
  <si>
    <t>YGK3</t>
  </si>
  <si>
    <t>YAL030W</t>
  </si>
  <si>
    <t>SNC1</t>
  </si>
  <si>
    <t>YNL094W</t>
  </si>
  <si>
    <t>APP1</t>
  </si>
  <si>
    <t>YOR352W</t>
  </si>
  <si>
    <t>TFB6</t>
  </si>
  <si>
    <t>YOR227W</t>
  </si>
  <si>
    <t>HER1</t>
  </si>
  <si>
    <t>YPL056C</t>
  </si>
  <si>
    <t>LCL1</t>
  </si>
  <si>
    <t>YDR024W</t>
  </si>
  <si>
    <t>YHL005C</t>
  </si>
  <si>
    <t>YMR226C</t>
  </si>
  <si>
    <t>YMR100W</t>
  </si>
  <si>
    <t>MUB1</t>
  </si>
  <si>
    <t>YCR017C</t>
  </si>
  <si>
    <t>CWH43</t>
  </si>
  <si>
    <t>YOR104W</t>
  </si>
  <si>
    <t>PIN2</t>
  </si>
  <si>
    <t>YMR250W</t>
  </si>
  <si>
    <t>GAD1</t>
  </si>
  <si>
    <t>YDR046C</t>
  </si>
  <si>
    <t>BAP3</t>
  </si>
  <si>
    <t>YCL038C</t>
  </si>
  <si>
    <t>ATG22</t>
  </si>
  <si>
    <t>YAL013W</t>
  </si>
  <si>
    <t>DEP1</t>
  </si>
  <si>
    <t>YPL105C</t>
  </si>
  <si>
    <t>SYH1</t>
  </si>
  <si>
    <t>YNR001C</t>
  </si>
  <si>
    <t>CIT1</t>
  </si>
  <si>
    <t>YMR087W</t>
  </si>
  <si>
    <t>YLR135W</t>
  </si>
  <si>
    <t>SLX4</t>
  </si>
  <si>
    <t>YOL020W</t>
  </si>
  <si>
    <t>TAT2</t>
  </si>
  <si>
    <t>YLR133W</t>
  </si>
  <si>
    <t>CKI1</t>
  </si>
  <si>
    <t>YMR029C</t>
  </si>
  <si>
    <t>FAR8</t>
  </si>
  <si>
    <t>YER101C</t>
  </si>
  <si>
    <t>AST2</t>
  </si>
  <si>
    <t>YCR005C</t>
  </si>
  <si>
    <t>CIT2</t>
  </si>
  <si>
    <t>YML102W</t>
  </si>
  <si>
    <t>CAC2</t>
  </si>
  <si>
    <t>YGR163W</t>
  </si>
  <si>
    <t>GTR2</t>
  </si>
  <si>
    <t>YOR040W</t>
  </si>
  <si>
    <t>GLO4</t>
  </si>
  <si>
    <t>YMR209C</t>
  </si>
  <si>
    <t>YBR084C-A</t>
  </si>
  <si>
    <t>RPL19A</t>
  </si>
  <si>
    <t>YOR140W</t>
  </si>
  <si>
    <t>SFL1</t>
  </si>
  <si>
    <t>YDR471W</t>
  </si>
  <si>
    <t>RPL27B</t>
  </si>
  <si>
    <t>YIL122W</t>
  </si>
  <si>
    <t>POG1</t>
  </si>
  <si>
    <t>YLR405W</t>
  </si>
  <si>
    <t>DUS4</t>
  </si>
  <si>
    <t>YBR092C</t>
  </si>
  <si>
    <t>PHO3</t>
  </si>
  <si>
    <t>YMR190C</t>
  </si>
  <si>
    <t>SGS1</t>
  </si>
  <si>
    <t>YOR090C</t>
  </si>
  <si>
    <t>PTC5</t>
  </si>
  <si>
    <t>YPR152C</t>
  </si>
  <si>
    <t>URN1</t>
  </si>
  <si>
    <t>YKR027W</t>
  </si>
  <si>
    <t>BCH2</t>
  </si>
  <si>
    <t>YLR146C</t>
  </si>
  <si>
    <t>SPE4</t>
  </si>
  <si>
    <t>YOR374W</t>
  </si>
  <si>
    <t>ALD4</t>
  </si>
  <si>
    <t>YDR438W</t>
  </si>
  <si>
    <t>THI74</t>
  </si>
  <si>
    <t>YOR108W</t>
  </si>
  <si>
    <t>LEU9</t>
  </si>
  <si>
    <t>YIL023C</t>
  </si>
  <si>
    <t>YKE4</t>
  </si>
  <si>
    <t>YBR217W</t>
  </si>
  <si>
    <t>ATG12</t>
  </si>
  <si>
    <t>YFL051C</t>
  </si>
  <si>
    <t>YOR118W</t>
  </si>
  <si>
    <t>RTC5</t>
  </si>
  <si>
    <t>YDR043C</t>
  </si>
  <si>
    <t>NRG1</t>
  </si>
  <si>
    <t>YML113W</t>
  </si>
  <si>
    <t>DAT1</t>
  </si>
  <si>
    <t>YLR154C</t>
  </si>
  <si>
    <t>RNH203</t>
  </si>
  <si>
    <t>YER176W</t>
  </si>
  <si>
    <t>ECM32</t>
  </si>
  <si>
    <t>YFR030W</t>
  </si>
  <si>
    <t>MET10</t>
  </si>
  <si>
    <t>YGL059W</t>
  </si>
  <si>
    <t>PKP2</t>
  </si>
  <si>
    <t>YBL052C</t>
  </si>
  <si>
    <t>SAS3</t>
  </si>
  <si>
    <t>YPL079W</t>
  </si>
  <si>
    <t>RPL21B</t>
  </si>
  <si>
    <t>YIR027C</t>
  </si>
  <si>
    <t>DAL1</t>
  </si>
  <si>
    <t>YKL069W</t>
  </si>
  <si>
    <t>YNL041C</t>
  </si>
  <si>
    <t>COG6</t>
  </si>
  <si>
    <t>YOL088C</t>
  </si>
  <si>
    <t>MPD2</t>
  </si>
  <si>
    <t>YDL083C</t>
  </si>
  <si>
    <t>RPS16B</t>
  </si>
  <si>
    <t>YPL186C</t>
  </si>
  <si>
    <t>UIP4</t>
  </si>
  <si>
    <t>YER134C</t>
  </si>
  <si>
    <t>YDR108W</t>
  </si>
  <si>
    <t>TRS85</t>
  </si>
  <si>
    <t>YGR290W</t>
  </si>
  <si>
    <t>YLR350W</t>
  </si>
  <si>
    <t>ORM2</t>
  </si>
  <si>
    <t>YBR281C</t>
  </si>
  <si>
    <t>DUG2</t>
  </si>
  <si>
    <t>YMR006C</t>
  </si>
  <si>
    <t>PLB2</t>
  </si>
  <si>
    <t>YDR290W</t>
  </si>
  <si>
    <t>YOL024W</t>
  </si>
  <si>
    <t>YGR166W</t>
  </si>
  <si>
    <t>TRS65</t>
  </si>
  <si>
    <t>YDR476C</t>
  </si>
  <si>
    <t>YBL059W</t>
  </si>
  <si>
    <t>YCL012W</t>
  </si>
  <si>
    <t>YOR164C</t>
  </si>
  <si>
    <t>GET4</t>
  </si>
  <si>
    <t>YMR173W-A</t>
  </si>
  <si>
    <t>YNR049C</t>
  </si>
  <si>
    <t>MSO1</t>
  </si>
  <si>
    <t>YML120C</t>
  </si>
  <si>
    <t>NDI1</t>
  </si>
  <si>
    <t>YPR006C</t>
  </si>
  <si>
    <t>ICL2</t>
  </si>
  <si>
    <t>YFL020C</t>
  </si>
  <si>
    <t>PAU5</t>
  </si>
  <si>
    <t>YMR140W</t>
  </si>
  <si>
    <t>SIP5</t>
  </si>
  <si>
    <t>YJL198W</t>
  </si>
  <si>
    <t>PHO90</t>
  </si>
  <si>
    <t>YDR273W</t>
  </si>
  <si>
    <t>DON1</t>
  </si>
  <si>
    <t>YHR077C</t>
  </si>
  <si>
    <t>NMD2</t>
  </si>
  <si>
    <t>YNL106C</t>
  </si>
  <si>
    <t>INP52</t>
  </si>
  <si>
    <t>YBR115C</t>
  </si>
  <si>
    <t>LYS2</t>
  </si>
  <si>
    <t>YDR100W</t>
  </si>
  <si>
    <t>TVP15</t>
  </si>
  <si>
    <t>YHR049C-A</t>
  </si>
  <si>
    <t>YHL044W</t>
  </si>
  <si>
    <t>YBR186W</t>
  </si>
  <si>
    <t>PCH2</t>
  </si>
  <si>
    <t>YGR142W</t>
  </si>
  <si>
    <t>BTN2</t>
  </si>
  <si>
    <t>YMR015C</t>
  </si>
  <si>
    <t>ERG5</t>
  </si>
  <si>
    <t>YGL224C</t>
  </si>
  <si>
    <t>SDT1</t>
  </si>
  <si>
    <t>YNL147W</t>
  </si>
  <si>
    <t>LSM7</t>
  </si>
  <si>
    <t>YDR435C</t>
  </si>
  <si>
    <t>PPM1</t>
  </si>
  <si>
    <t>YER120W</t>
  </si>
  <si>
    <t>SCS2</t>
  </si>
  <si>
    <t>YDR098C</t>
  </si>
  <si>
    <t>GRX3</t>
  </si>
  <si>
    <t>YLR151C</t>
  </si>
  <si>
    <t>PCD1</t>
  </si>
  <si>
    <t>YGR223C</t>
  </si>
  <si>
    <t>HSV2</t>
  </si>
  <si>
    <t>YMR276W</t>
  </si>
  <si>
    <t>DSK2</t>
  </si>
  <si>
    <t>YMR224C</t>
  </si>
  <si>
    <t>MRE11</t>
  </si>
  <si>
    <t>YLR450W</t>
  </si>
  <si>
    <t>HMG2</t>
  </si>
  <si>
    <t>YGL255W</t>
  </si>
  <si>
    <t>ZRT1</t>
  </si>
  <si>
    <t>YLR114C</t>
  </si>
  <si>
    <t>AVL9</t>
  </si>
  <si>
    <t>YGR058W</t>
  </si>
  <si>
    <t>PEF1</t>
  </si>
  <si>
    <t>YDR420W</t>
  </si>
  <si>
    <t>HKR1</t>
  </si>
  <si>
    <t>YFL043C</t>
  </si>
  <si>
    <t>YIL056W</t>
  </si>
  <si>
    <t>VHR1</t>
  </si>
  <si>
    <t>YDL094C</t>
  </si>
  <si>
    <t>YOR238W</t>
  </si>
  <si>
    <t>YER092W</t>
  </si>
  <si>
    <t>IES5</t>
  </si>
  <si>
    <t>YNL030W</t>
  </si>
  <si>
    <t>HHF2</t>
  </si>
  <si>
    <t>YML072C</t>
  </si>
  <si>
    <t>TCB3</t>
  </si>
  <si>
    <t>YBR151W</t>
  </si>
  <si>
    <t>APD1</t>
  </si>
  <si>
    <t>YBR023C</t>
  </si>
  <si>
    <t>CHS3</t>
  </si>
  <si>
    <t>YGR040W</t>
  </si>
  <si>
    <t>KSS1</t>
  </si>
  <si>
    <t>YOL027C</t>
  </si>
  <si>
    <t>MDM38</t>
  </si>
  <si>
    <t>YPL240C</t>
  </si>
  <si>
    <t>HSP82</t>
  </si>
  <si>
    <t>YLR104W</t>
  </si>
  <si>
    <t>LCL2</t>
  </si>
  <si>
    <t>YNR042W</t>
  </si>
  <si>
    <t>YBR075W</t>
  </si>
  <si>
    <t>YMR037C</t>
  </si>
  <si>
    <t>MSN2</t>
  </si>
  <si>
    <t>YBR103W</t>
  </si>
  <si>
    <t>SIF2</t>
  </si>
  <si>
    <t>YLR065C</t>
  </si>
  <si>
    <t>ENV10</t>
  </si>
  <si>
    <t>YBR161W</t>
  </si>
  <si>
    <t>CSH1</t>
  </si>
  <si>
    <t>YKR032W</t>
  </si>
  <si>
    <t>YDL112W</t>
  </si>
  <si>
    <t>TRM3</t>
  </si>
  <si>
    <t>YFR034C</t>
  </si>
  <si>
    <t>PHO4</t>
  </si>
  <si>
    <t>YJL178C</t>
  </si>
  <si>
    <t>ATG27</t>
  </si>
  <si>
    <t>YGL096W</t>
  </si>
  <si>
    <t>TOS8</t>
  </si>
  <si>
    <t>YER149C</t>
  </si>
  <si>
    <t>PEA2</t>
  </si>
  <si>
    <t>YJL160C</t>
  </si>
  <si>
    <t>YNL042W</t>
  </si>
  <si>
    <t>BOP3</t>
  </si>
  <si>
    <t>YJL192C</t>
  </si>
  <si>
    <t>SOP4</t>
  </si>
  <si>
    <t>YIL001W</t>
  </si>
  <si>
    <t>YNL101W</t>
  </si>
  <si>
    <t>AVT4</t>
  </si>
  <si>
    <t>YKR061W</t>
  </si>
  <si>
    <t>KTR2</t>
  </si>
  <si>
    <t>YMR016C</t>
  </si>
  <si>
    <t>SOK2</t>
  </si>
  <si>
    <t>YLR087C</t>
  </si>
  <si>
    <t>CSF1</t>
  </si>
  <si>
    <t>YJL151C</t>
  </si>
  <si>
    <t>SNA3</t>
  </si>
  <si>
    <t>YOR087W</t>
  </si>
  <si>
    <t>YVC1</t>
  </si>
  <si>
    <t>YBR215W</t>
  </si>
  <si>
    <t>HPC2</t>
  </si>
  <si>
    <t>YLR423C</t>
  </si>
  <si>
    <t>ATG17</t>
  </si>
  <si>
    <t>YGL156W</t>
  </si>
  <si>
    <t>AMS1</t>
  </si>
  <si>
    <t>YML028W</t>
  </si>
  <si>
    <t>TSA1</t>
  </si>
  <si>
    <t>YIL089W</t>
  </si>
  <si>
    <t>YNR040W</t>
  </si>
  <si>
    <t>YPR077C</t>
  </si>
  <si>
    <t>YDL110C</t>
  </si>
  <si>
    <t>TMA17</t>
  </si>
  <si>
    <t>YGR217W</t>
  </si>
  <si>
    <t>CCH1</t>
  </si>
  <si>
    <t>YKL137W</t>
  </si>
  <si>
    <t>CMC1</t>
  </si>
  <si>
    <t>YKL085W</t>
  </si>
  <si>
    <t>MDH1</t>
  </si>
  <si>
    <t>YIL073C</t>
  </si>
  <si>
    <t>SPO22</t>
  </si>
  <si>
    <t>YPR201W</t>
  </si>
  <si>
    <t>ARR3</t>
  </si>
  <si>
    <t>YOR163W</t>
  </si>
  <si>
    <t>DDP1</t>
  </si>
  <si>
    <t>YDR333C</t>
  </si>
  <si>
    <t>YGR148C</t>
  </si>
  <si>
    <t>RPL24B</t>
  </si>
  <si>
    <t>YFR057W</t>
  </si>
  <si>
    <t>YNL021W</t>
  </si>
  <si>
    <t>HDA1</t>
  </si>
  <si>
    <t>YNL056W</t>
  </si>
  <si>
    <t>OCA2</t>
  </si>
  <si>
    <t>YHR030C</t>
  </si>
  <si>
    <t>SLT2</t>
  </si>
  <si>
    <t>YDL170W</t>
  </si>
  <si>
    <t>UGA3</t>
  </si>
  <si>
    <t>YAL027W</t>
  </si>
  <si>
    <t>SAW1</t>
  </si>
  <si>
    <t>YGR087C</t>
  </si>
  <si>
    <t>PDC6</t>
  </si>
  <si>
    <t>YLR427W</t>
  </si>
  <si>
    <t>MAG2</t>
  </si>
  <si>
    <t>YPR023C</t>
  </si>
  <si>
    <t>EAF3</t>
  </si>
  <si>
    <t>YBR182C</t>
  </si>
  <si>
    <t>SMP1</t>
  </si>
  <si>
    <t>YHR130C</t>
  </si>
  <si>
    <t>YPL015C</t>
  </si>
  <si>
    <t>HST2</t>
  </si>
  <si>
    <t>YBL098W</t>
  </si>
  <si>
    <t>BNA4</t>
  </si>
  <si>
    <t>YOL118C</t>
  </si>
  <si>
    <t>YIL070C</t>
  </si>
  <si>
    <t>MAM33</t>
  </si>
  <si>
    <t>YLR059C</t>
  </si>
  <si>
    <t>REX2</t>
  </si>
  <si>
    <t>YBR177C</t>
  </si>
  <si>
    <t>EHT1</t>
  </si>
  <si>
    <t>YDR154C</t>
  </si>
  <si>
    <t>YNL144C</t>
  </si>
  <si>
    <t>YMR153W</t>
  </si>
  <si>
    <t>NUP53</t>
  </si>
  <si>
    <t>YOL113W</t>
  </si>
  <si>
    <t>SKM1</t>
  </si>
  <si>
    <t>YPR119W</t>
  </si>
  <si>
    <t>CLB2</t>
  </si>
  <si>
    <t>YJL154C</t>
  </si>
  <si>
    <t>VPS35</t>
  </si>
  <si>
    <t>YJL211C</t>
  </si>
  <si>
    <t>YOR089C</t>
  </si>
  <si>
    <t>VPS21</t>
  </si>
  <si>
    <t>YER137C</t>
  </si>
  <si>
    <t>YGL151W</t>
  </si>
  <si>
    <t>NUT1</t>
  </si>
  <si>
    <t>YHR012W</t>
  </si>
  <si>
    <t>VPS29</t>
  </si>
  <si>
    <t>YNR056C</t>
  </si>
  <si>
    <t>BIO5</t>
  </si>
  <si>
    <t>YML109W</t>
  </si>
  <si>
    <t>ZDS2</t>
  </si>
  <si>
    <t>YCR026C</t>
  </si>
  <si>
    <t>NPP1</t>
  </si>
  <si>
    <t>YPR039W</t>
  </si>
  <si>
    <t>YDL171C</t>
  </si>
  <si>
    <t>GLT1</t>
  </si>
  <si>
    <t>YBL054W</t>
  </si>
  <si>
    <t>TOD6</t>
  </si>
  <si>
    <t>YIL015W</t>
  </si>
  <si>
    <t>BAR1</t>
  </si>
  <si>
    <t>YNL031C</t>
  </si>
  <si>
    <t>HHT2</t>
  </si>
  <si>
    <t>YER183C</t>
  </si>
  <si>
    <t>FAU1</t>
  </si>
  <si>
    <t>YGL175C</t>
  </si>
  <si>
    <t>SAE2</t>
  </si>
  <si>
    <t>YNL108C</t>
  </si>
  <si>
    <t>YER114C</t>
  </si>
  <si>
    <t>BOI2</t>
  </si>
  <si>
    <t>YIL013C</t>
  </si>
  <si>
    <t>PDR11</t>
  </si>
  <si>
    <t>YOR182C</t>
  </si>
  <si>
    <t>RPS30B</t>
  </si>
  <si>
    <t>YBL064C</t>
  </si>
  <si>
    <t>PRX1</t>
  </si>
  <si>
    <t>YDR025W</t>
  </si>
  <si>
    <t>RPS11A</t>
  </si>
  <si>
    <t>YFL001W</t>
  </si>
  <si>
    <t>DEG1</t>
  </si>
  <si>
    <t>YMR316C-B</t>
  </si>
  <si>
    <t>YDL018C</t>
  </si>
  <si>
    <t>ERP3</t>
  </si>
  <si>
    <t>YDR541C</t>
  </si>
  <si>
    <t>YBR113W</t>
  </si>
  <si>
    <t>YNL071W</t>
  </si>
  <si>
    <t>LAT1</t>
  </si>
  <si>
    <t>YGL062W</t>
  </si>
  <si>
    <t>PYC1</t>
  </si>
  <si>
    <t>YKL096W</t>
  </si>
  <si>
    <t>CWP1</t>
  </si>
  <si>
    <t>YPL253C</t>
  </si>
  <si>
    <t>VIK1</t>
  </si>
  <si>
    <t>YDR223W</t>
  </si>
  <si>
    <t>CRF1</t>
  </si>
  <si>
    <t>YGL004C</t>
  </si>
  <si>
    <t>RPN14</t>
  </si>
  <si>
    <t>YLR094C</t>
  </si>
  <si>
    <t>GIS3</t>
  </si>
  <si>
    <t>YDR206W</t>
  </si>
  <si>
    <t>EBS1</t>
  </si>
  <si>
    <t>YML107C</t>
  </si>
  <si>
    <t>PML39</t>
  </si>
  <si>
    <t>YBL089W</t>
  </si>
  <si>
    <t>AVT5</t>
  </si>
  <si>
    <t>YOR226C</t>
  </si>
  <si>
    <t>ISU2</t>
  </si>
  <si>
    <t>YHL042W</t>
  </si>
  <si>
    <t>YPL019C</t>
  </si>
  <si>
    <t>VTC3</t>
  </si>
  <si>
    <t>YOR228C</t>
  </si>
  <si>
    <t>YPL149W</t>
  </si>
  <si>
    <t>ATG5</t>
  </si>
  <si>
    <t>YPR109W</t>
  </si>
  <si>
    <t>YML029W</t>
  </si>
  <si>
    <t>USA1</t>
  </si>
  <si>
    <t>YCR053W</t>
  </si>
  <si>
    <t>THR4</t>
  </si>
  <si>
    <t>YML131W</t>
  </si>
  <si>
    <t>YBR053C</t>
  </si>
  <si>
    <t>YIL027C</t>
  </si>
  <si>
    <t>EMC5</t>
  </si>
  <si>
    <t>YNR071C</t>
  </si>
  <si>
    <t>YBL081W</t>
  </si>
  <si>
    <t>YGR072W</t>
  </si>
  <si>
    <t>UPF3</t>
  </si>
  <si>
    <t>YOR349W</t>
  </si>
  <si>
    <t>CIN1</t>
  </si>
  <si>
    <t>YLR049C</t>
  </si>
  <si>
    <t>YOR316C</t>
  </si>
  <si>
    <t>COT1</t>
  </si>
  <si>
    <t>YLR081W</t>
  </si>
  <si>
    <t>GAL2</t>
  </si>
  <si>
    <t>YJL206C-A</t>
  </si>
  <si>
    <t>YMR187C</t>
  </si>
  <si>
    <t>YKR093W</t>
  </si>
  <si>
    <t>PTR2</t>
  </si>
  <si>
    <t>YMR172C-A</t>
  </si>
  <si>
    <t>YHR123W</t>
  </si>
  <si>
    <t>EPT1</t>
  </si>
  <si>
    <t>YBL060W</t>
  </si>
  <si>
    <t>YEL1</t>
  </si>
  <si>
    <t>YML002W</t>
  </si>
  <si>
    <t>YPR185W</t>
  </si>
  <si>
    <t>ATG13</t>
  </si>
  <si>
    <t>YML116W</t>
  </si>
  <si>
    <t>ATR1</t>
  </si>
  <si>
    <t>YML100W-A</t>
  </si>
  <si>
    <t>YBR090C</t>
  </si>
  <si>
    <t>YOL092W</t>
  </si>
  <si>
    <t>YPQ1</t>
  </si>
  <si>
    <t>YMR172W</t>
  </si>
  <si>
    <t>HOT1</t>
  </si>
  <si>
    <t>YBR083W</t>
  </si>
  <si>
    <t>TEC1</t>
  </si>
  <si>
    <t>YLR080W</t>
  </si>
  <si>
    <t>EMP46</t>
  </si>
  <si>
    <t>YGR276C</t>
  </si>
  <si>
    <t>RNH70</t>
  </si>
  <si>
    <t>YML057W</t>
  </si>
  <si>
    <t>CMP2</t>
  </si>
  <si>
    <t>YML048W-A</t>
  </si>
  <si>
    <t>YOL126C</t>
  </si>
  <si>
    <t>MDH2</t>
  </si>
  <si>
    <t>YDR011W</t>
  </si>
  <si>
    <t>SNQ2</t>
  </si>
  <si>
    <t>YMR167W</t>
  </si>
  <si>
    <t>MLH1</t>
  </si>
  <si>
    <t>YLR128W</t>
  </si>
  <si>
    <t>DCN1</t>
  </si>
  <si>
    <t>YMR080C</t>
  </si>
  <si>
    <t>NAM7</t>
  </si>
  <si>
    <t>YBR286W</t>
  </si>
  <si>
    <t>APE3</t>
  </si>
  <si>
    <t>YGR018C</t>
  </si>
  <si>
    <t>YDR193W</t>
  </si>
  <si>
    <t>YLR109W</t>
  </si>
  <si>
    <t>AHP1</t>
  </si>
  <si>
    <t>YGL153W</t>
  </si>
  <si>
    <t>PEX14</t>
  </si>
  <si>
    <t>YCL044C</t>
  </si>
  <si>
    <t>MGR1</t>
  </si>
  <si>
    <t>YHR078W</t>
  </si>
  <si>
    <t>YKL015W</t>
  </si>
  <si>
    <t>PUT3</t>
  </si>
  <si>
    <t>YOR273C</t>
  </si>
  <si>
    <t>TPO4</t>
  </si>
  <si>
    <t>YML106W</t>
  </si>
  <si>
    <t>URA5</t>
  </si>
  <si>
    <t>YCR009C</t>
  </si>
  <si>
    <t>RVS161</t>
  </si>
  <si>
    <t>YBR261C</t>
  </si>
  <si>
    <t>TAE1</t>
  </si>
  <si>
    <t>YOL062C</t>
  </si>
  <si>
    <t>APM4</t>
  </si>
  <si>
    <t>YNL027W</t>
  </si>
  <si>
    <t>CRZ1</t>
  </si>
  <si>
    <t>YJL121C</t>
  </si>
  <si>
    <t>RPE1</t>
  </si>
  <si>
    <t>YBR015C</t>
  </si>
  <si>
    <t>MNN2</t>
  </si>
  <si>
    <t>YHR151C</t>
  </si>
  <si>
    <t>MTC6</t>
  </si>
  <si>
    <t>YKL050C</t>
  </si>
  <si>
    <t>YLR368W</t>
  </si>
  <si>
    <t>MDM30</t>
  </si>
  <si>
    <t>YGR059W</t>
  </si>
  <si>
    <t>SPR3</t>
  </si>
  <si>
    <t>YPR007C</t>
  </si>
  <si>
    <t>REC8</t>
  </si>
  <si>
    <t>YPR090W</t>
  </si>
  <si>
    <t>YGL209W</t>
  </si>
  <si>
    <t>MIG2</t>
  </si>
  <si>
    <t>YML009C</t>
  </si>
  <si>
    <t>MRPL39</t>
  </si>
  <si>
    <t>YIL138C</t>
  </si>
  <si>
    <t>TPM2</t>
  </si>
  <si>
    <t>YDR269C</t>
  </si>
  <si>
    <t>YCR007C</t>
  </si>
  <si>
    <t>YLR401C</t>
  </si>
  <si>
    <t>DUS3</t>
  </si>
  <si>
    <t>status=CP</t>
  </si>
  <si>
    <t>YDR262W</t>
  </si>
  <si>
    <t>YOL031C</t>
  </si>
  <si>
    <t>SIL1</t>
  </si>
  <si>
    <t>YLR296W</t>
  </si>
  <si>
    <t>YLR453C</t>
  </si>
  <si>
    <t>RIF2</t>
  </si>
  <si>
    <t>YHL009C</t>
  </si>
  <si>
    <t>YAP3</t>
  </si>
  <si>
    <t>YPR084W</t>
  </si>
  <si>
    <t>YFR044C</t>
  </si>
  <si>
    <t>DUG1</t>
  </si>
  <si>
    <t>YML055W</t>
  </si>
  <si>
    <t>SPC2</t>
  </si>
  <si>
    <t>YDR511W</t>
  </si>
  <si>
    <t>ACN9</t>
  </si>
  <si>
    <t>YKL076C</t>
  </si>
  <si>
    <t>YDL135C</t>
  </si>
  <si>
    <t>RDI1</t>
  </si>
  <si>
    <t>YGR226C</t>
  </si>
  <si>
    <t>YOL060C</t>
  </si>
  <si>
    <t>MAM3</t>
  </si>
  <si>
    <t>YDR406W</t>
  </si>
  <si>
    <t>PDR15</t>
  </si>
  <si>
    <t>YPL212C</t>
  </si>
  <si>
    <t>PUS1</t>
  </si>
  <si>
    <t>YKR103W</t>
  </si>
  <si>
    <t>NFT1</t>
  </si>
  <si>
    <t>YNL111C</t>
  </si>
  <si>
    <t>CYB5</t>
  </si>
  <si>
    <t>YKL030W</t>
  </si>
  <si>
    <t>YPR120C</t>
  </si>
  <si>
    <t>CLB5</t>
  </si>
  <si>
    <t>YPL036W</t>
  </si>
  <si>
    <t>PMA2</t>
  </si>
  <si>
    <t>YMR012W</t>
  </si>
  <si>
    <t>CLU1</t>
  </si>
  <si>
    <t>YLR400W</t>
  </si>
  <si>
    <t>YKL160W</t>
  </si>
  <si>
    <t>ELF1</t>
  </si>
  <si>
    <t>YJL201W</t>
  </si>
  <si>
    <t>ECM25</t>
  </si>
  <si>
    <t>YIL032C</t>
  </si>
  <si>
    <t>YOL065C</t>
  </si>
  <si>
    <t>INP54</t>
  </si>
  <si>
    <t>YFR007W</t>
  </si>
  <si>
    <t>YFH7</t>
  </si>
  <si>
    <t>YOR010C</t>
  </si>
  <si>
    <t>TIR2</t>
  </si>
  <si>
    <t>YJL130C</t>
  </si>
  <si>
    <t>URA2</t>
  </si>
  <si>
    <t>YGL013C</t>
  </si>
  <si>
    <t>PDR1</t>
  </si>
  <si>
    <t>YHR136C</t>
  </si>
  <si>
    <t>SPL2</t>
  </si>
  <si>
    <t>YAL031C</t>
  </si>
  <si>
    <t>GIP4</t>
  </si>
  <si>
    <t>YBR130C</t>
  </si>
  <si>
    <t>SHE3</t>
  </si>
  <si>
    <t>YJL159W</t>
  </si>
  <si>
    <t>HSP150</t>
  </si>
  <si>
    <t>YJL158C</t>
  </si>
  <si>
    <t>CIS3</t>
  </si>
  <si>
    <t>YFR033C</t>
  </si>
  <si>
    <t>QCR6</t>
  </si>
  <si>
    <t>YCR077C</t>
  </si>
  <si>
    <t>PAT1</t>
  </si>
  <si>
    <t>YLR013W</t>
  </si>
  <si>
    <t>GAT3</t>
  </si>
  <si>
    <t>YFL054C</t>
  </si>
  <si>
    <t>YDL190C</t>
  </si>
  <si>
    <t>UFD2</t>
  </si>
  <si>
    <t>YPR052C</t>
  </si>
  <si>
    <t>NHP6A</t>
  </si>
  <si>
    <t>YKL140W</t>
  </si>
  <si>
    <t>TGL1</t>
  </si>
  <si>
    <t>YER184C</t>
  </si>
  <si>
    <t>YNL082W</t>
  </si>
  <si>
    <t>PMS1</t>
  </si>
  <si>
    <t>YER124C</t>
  </si>
  <si>
    <t>DSE1</t>
  </si>
  <si>
    <t>YOR161C</t>
  </si>
  <si>
    <t>PNS1</t>
  </si>
  <si>
    <t>YIL087C</t>
  </si>
  <si>
    <t>AIM19</t>
  </si>
  <si>
    <t>YBR197C</t>
  </si>
  <si>
    <t>YNL003C</t>
  </si>
  <si>
    <t>PET8</t>
  </si>
  <si>
    <t>YPL264C</t>
  </si>
  <si>
    <t>YNR055C</t>
  </si>
  <si>
    <t>HOL1</t>
  </si>
  <si>
    <t>YNR009W</t>
  </si>
  <si>
    <t>NRM1</t>
  </si>
  <si>
    <t>YMR130W</t>
  </si>
  <si>
    <t>YDR020C</t>
  </si>
  <si>
    <t>DAS2</t>
  </si>
  <si>
    <t>YDR270W</t>
  </si>
  <si>
    <t>CCC2</t>
  </si>
  <si>
    <t>YBL101C</t>
  </si>
  <si>
    <t>ECM21</t>
  </si>
  <si>
    <t>YDL197C</t>
  </si>
  <si>
    <t>ASF2</t>
  </si>
  <si>
    <t>YDR486C</t>
  </si>
  <si>
    <t>VPS60</t>
  </si>
  <si>
    <t>YDL076C</t>
  </si>
  <si>
    <t>RXT3</t>
  </si>
  <si>
    <t>YDR455C</t>
  </si>
  <si>
    <t>YJL128C</t>
  </si>
  <si>
    <t>PBS2</t>
  </si>
  <si>
    <t>YHR179W</t>
  </si>
  <si>
    <t>OYE2</t>
  </si>
  <si>
    <t>YOL014W</t>
  </si>
  <si>
    <t>YGL027C</t>
  </si>
  <si>
    <t>CWH41</t>
  </si>
  <si>
    <t>YGR129W</t>
  </si>
  <si>
    <t>SYF2</t>
  </si>
  <si>
    <t>YNR050C</t>
  </si>
  <si>
    <t>LYS9</t>
  </si>
  <si>
    <t>YGR077C</t>
  </si>
  <si>
    <t>PEX8</t>
  </si>
  <si>
    <t>YGL217C</t>
  </si>
  <si>
    <t>YOR107W</t>
  </si>
  <si>
    <t>RGS2</t>
  </si>
  <si>
    <t>YPL133C</t>
  </si>
  <si>
    <t>RDS2</t>
  </si>
  <si>
    <t>YGR192C</t>
  </si>
  <si>
    <t>TDH3</t>
  </si>
  <si>
    <t>YER181C</t>
  </si>
  <si>
    <t>YGL203C</t>
  </si>
  <si>
    <t>KEX1</t>
  </si>
  <si>
    <t>YHL047C</t>
  </si>
  <si>
    <t>ARN2</t>
  </si>
  <si>
    <t>YNL020C</t>
  </si>
  <si>
    <t>ARK1</t>
  </si>
  <si>
    <t>YOR248W</t>
  </si>
  <si>
    <t>YJL218W</t>
  </si>
  <si>
    <t>YKR052C</t>
  </si>
  <si>
    <t>MRS4</t>
  </si>
  <si>
    <t>YHL046C</t>
  </si>
  <si>
    <t>PAU13</t>
  </si>
  <si>
    <t>YIR020C</t>
  </si>
  <si>
    <t>YIR017C</t>
  </si>
  <si>
    <t>MET28</t>
  </si>
  <si>
    <t>YLL001W</t>
  </si>
  <si>
    <t>DNM1</t>
  </si>
  <si>
    <t>YHR207C</t>
  </si>
  <si>
    <t>SET5</t>
  </si>
  <si>
    <t>YMR294W-A</t>
  </si>
  <si>
    <t>YDR382W</t>
  </si>
  <si>
    <t>RPP2B</t>
  </si>
  <si>
    <t>YOR014W</t>
  </si>
  <si>
    <t>RTS1</t>
  </si>
  <si>
    <t>YDL144C</t>
  </si>
  <si>
    <t>YDR411C</t>
  </si>
  <si>
    <t>DFM1</t>
  </si>
  <si>
    <t>YGL141W</t>
  </si>
  <si>
    <t>HUL5</t>
  </si>
  <si>
    <t>YLR214W</t>
  </si>
  <si>
    <t>FRE1</t>
  </si>
  <si>
    <t>YDR344C</t>
  </si>
  <si>
    <t>YLR037C</t>
  </si>
  <si>
    <t>PAU23</t>
  </si>
  <si>
    <t>YPL214C</t>
  </si>
  <si>
    <t>THI6</t>
  </si>
  <si>
    <t>YLR011W</t>
  </si>
  <si>
    <t>LOT6</t>
  </si>
  <si>
    <t>YMR002W</t>
  </si>
  <si>
    <t>MIC17</t>
  </si>
  <si>
    <t>YAL004W</t>
  </si>
  <si>
    <t>YGR183C</t>
  </si>
  <si>
    <t>QCR9</t>
  </si>
  <si>
    <t>YLR093C</t>
  </si>
  <si>
    <t>NYV1</t>
  </si>
  <si>
    <t>YKL207W</t>
  </si>
  <si>
    <t>EMC3</t>
  </si>
  <si>
    <t>YMR285C</t>
  </si>
  <si>
    <t>NGL2</t>
  </si>
  <si>
    <t>YMR304W</t>
  </si>
  <si>
    <t>UBP15</t>
  </si>
  <si>
    <t>YBR185C</t>
  </si>
  <si>
    <t>MBA1</t>
  </si>
  <si>
    <t>YNL123W</t>
  </si>
  <si>
    <t>NMA111</t>
  </si>
  <si>
    <t>YAL026C</t>
  </si>
  <si>
    <t>DRS2</t>
  </si>
  <si>
    <t>YBL017C</t>
  </si>
  <si>
    <t>PEP1</t>
  </si>
  <si>
    <t>YIR036C</t>
  </si>
  <si>
    <t>IRC24</t>
  </si>
  <si>
    <t>YML051W</t>
  </si>
  <si>
    <t>GAL80</t>
  </si>
  <si>
    <t>YNR002C</t>
  </si>
  <si>
    <t>ATO2</t>
  </si>
  <si>
    <t>YNL009W</t>
  </si>
  <si>
    <t>IDP3</t>
  </si>
  <si>
    <t>YMR233W</t>
  </si>
  <si>
    <t>TRI1</t>
  </si>
  <si>
    <t>YNL141W</t>
  </si>
  <si>
    <t>AAH1</t>
  </si>
  <si>
    <t>YER179W</t>
  </si>
  <si>
    <t>DMC1</t>
  </si>
  <si>
    <t>YDR459C</t>
  </si>
  <si>
    <t>PFA5</t>
  </si>
  <si>
    <t>YNL085W</t>
  </si>
  <si>
    <t>MKT1</t>
  </si>
  <si>
    <t>YCL036W</t>
  </si>
  <si>
    <t>GFD2</t>
  </si>
  <si>
    <t>YGR168C</t>
  </si>
  <si>
    <t>YLR112W</t>
  </si>
  <si>
    <t>YMR320W</t>
  </si>
  <si>
    <t>YHR126C</t>
  </si>
  <si>
    <t>ANS1</t>
  </si>
  <si>
    <t>YBR076W</t>
  </si>
  <si>
    <t>ECM8</t>
  </si>
  <si>
    <t>YHL037C</t>
  </si>
  <si>
    <t>YBL062W</t>
  </si>
  <si>
    <t>YBR188C</t>
  </si>
  <si>
    <t>NTC20</t>
  </si>
  <si>
    <t>YMR111C</t>
  </si>
  <si>
    <t>YKL055C</t>
  </si>
  <si>
    <t>OAR1</t>
  </si>
  <si>
    <t>YHR031C</t>
  </si>
  <si>
    <t>RRM3</t>
  </si>
  <si>
    <t>YLR279W</t>
  </si>
  <si>
    <t>YBR058C</t>
  </si>
  <si>
    <t>UBP14</t>
  </si>
  <si>
    <t>YDL001W</t>
  </si>
  <si>
    <t>RMD1</t>
  </si>
  <si>
    <t>YGR189C</t>
  </si>
  <si>
    <t>CRH1</t>
  </si>
  <si>
    <t>YHR080C</t>
  </si>
  <si>
    <t>YDR372C</t>
  </si>
  <si>
    <t>VPS74</t>
  </si>
  <si>
    <t>YLL061W</t>
  </si>
  <si>
    <t>MMP1</t>
  </si>
  <si>
    <t>YBR297W</t>
  </si>
  <si>
    <t>MAL33</t>
  </si>
  <si>
    <t>YDL168W</t>
  </si>
  <si>
    <t>SFA1</t>
  </si>
  <si>
    <t>YKL068W</t>
  </si>
  <si>
    <t>NUP100</t>
  </si>
  <si>
    <t>YLR111W</t>
  </si>
  <si>
    <t>YPL257W</t>
  </si>
  <si>
    <t>YLR183C</t>
  </si>
  <si>
    <t>TOS4</t>
  </si>
  <si>
    <t>YDR534C</t>
  </si>
  <si>
    <t>FIT1</t>
  </si>
  <si>
    <t>YHR108W</t>
  </si>
  <si>
    <t>GGA2</t>
  </si>
  <si>
    <t>YPR127W</t>
  </si>
  <si>
    <t>YIR032C</t>
  </si>
  <si>
    <t>DAL3</t>
  </si>
  <si>
    <t>YLR356W</t>
  </si>
  <si>
    <t>ATG33</t>
  </si>
  <si>
    <t>YGL078C</t>
  </si>
  <si>
    <t>DBP3</t>
  </si>
  <si>
    <t>YPL232W</t>
  </si>
  <si>
    <t>SSO1</t>
  </si>
  <si>
    <t>YMR132C</t>
  </si>
  <si>
    <t>JLP2</t>
  </si>
  <si>
    <t>YOR280C</t>
  </si>
  <si>
    <t>FSH3</t>
  </si>
  <si>
    <t>YLL063C</t>
  </si>
  <si>
    <t>AYT1</t>
  </si>
  <si>
    <t>YHR067W</t>
  </si>
  <si>
    <t>HTD2</t>
  </si>
  <si>
    <t>YPL080C</t>
  </si>
  <si>
    <t>YGL236C</t>
  </si>
  <si>
    <t>MTO1</t>
  </si>
  <si>
    <t>YGR224W</t>
  </si>
  <si>
    <t>AZR1</t>
  </si>
  <si>
    <t>YIL002C</t>
  </si>
  <si>
    <t>INP51</t>
  </si>
  <si>
    <t>YMR312W</t>
  </si>
  <si>
    <t>ELP6</t>
  </si>
  <si>
    <t>YMR052C-A</t>
  </si>
  <si>
    <t>YKL027W</t>
  </si>
  <si>
    <t>YPR145W</t>
  </si>
  <si>
    <t>ASN1</t>
  </si>
  <si>
    <t>YER155C</t>
  </si>
  <si>
    <t>BEM2</t>
  </si>
  <si>
    <t>YGL179C</t>
  </si>
  <si>
    <t>TOS3</t>
  </si>
  <si>
    <t>YAR029W</t>
  </si>
  <si>
    <t>YKL176C</t>
  </si>
  <si>
    <t>LST4</t>
  </si>
  <si>
    <t>YLR219W</t>
  </si>
  <si>
    <t>MSC3</t>
  </si>
  <si>
    <t>YPL054W</t>
  </si>
  <si>
    <t>LEE1</t>
  </si>
  <si>
    <t>YMR109W</t>
  </si>
  <si>
    <t>MYO5</t>
  </si>
  <si>
    <t>YDL086W</t>
  </si>
  <si>
    <t>YNL127W</t>
  </si>
  <si>
    <t>FAR11</t>
  </si>
  <si>
    <t>YLR213C</t>
  </si>
  <si>
    <t>CRR1</t>
  </si>
  <si>
    <t>YLR124W</t>
  </si>
  <si>
    <t>YPL125W</t>
  </si>
  <si>
    <t>KAP120</t>
  </si>
  <si>
    <t>YNL070W</t>
  </si>
  <si>
    <t>TOM7</t>
  </si>
  <si>
    <t>YLR057W</t>
  </si>
  <si>
    <t>MNL2</t>
  </si>
  <si>
    <t>YFR035C</t>
  </si>
  <si>
    <t>YPR129W</t>
  </si>
  <si>
    <t>SCD6</t>
  </si>
  <si>
    <t>YCR036W</t>
  </si>
  <si>
    <t>RBK1</t>
  </si>
  <si>
    <t>YML117W-A</t>
  </si>
  <si>
    <t>YOR338W</t>
  </si>
  <si>
    <t>YAL058C-A</t>
  </si>
  <si>
    <t>YPR164W</t>
  </si>
  <si>
    <t>MMS1</t>
  </si>
  <si>
    <t>YML007W</t>
  </si>
  <si>
    <t>YAP1</t>
  </si>
  <si>
    <t>YDR019C</t>
  </si>
  <si>
    <t>GCV1</t>
  </si>
  <si>
    <t>YML021C</t>
  </si>
  <si>
    <t>UNG1</t>
  </si>
  <si>
    <t>YLR444C</t>
  </si>
  <si>
    <t>YAL067C</t>
  </si>
  <si>
    <t>SEO1</t>
  </si>
  <si>
    <t>YCL033C</t>
  </si>
  <si>
    <t>MXR2</t>
  </si>
  <si>
    <t>YDR271C</t>
  </si>
  <si>
    <t>YPL135W</t>
  </si>
  <si>
    <t>ISU1</t>
  </si>
  <si>
    <t>YOR289W</t>
  </si>
  <si>
    <t>YOR313C</t>
  </si>
  <si>
    <t>SPS4</t>
  </si>
  <si>
    <t>YGL080W</t>
  </si>
  <si>
    <t>FMP37</t>
  </si>
  <si>
    <t>YGL199C</t>
  </si>
  <si>
    <t>YLR113W</t>
  </si>
  <si>
    <t>HOG1</t>
  </si>
  <si>
    <t>YLR454W</t>
  </si>
  <si>
    <t>FMP27</t>
  </si>
  <si>
    <t>YDR239C</t>
  </si>
  <si>
    <t>YPR194C</t>
  </si>
  <si>
    <t>OPT2</t>
  </si>
  <si>
    <t>YDL046W</t>
  </si>
  <si>
    <t>NPC2</t>
  </si>
  <si>
    <t>YMR225C</t>
  </si>
  <si>
    <t>MRPL44</t>
  </si>
  <si>
    <t>YAR020C</t>
  </si>
  <si>
    <t>PAU7</t>
  </si>
  <si>
    <t>YOR155C</t>
  </si>
  <si>
    <t>ISN1</t>
  </si>
  <si>
    <t>YML094W</t>
  </si>
  <si>
    <t>GIM5</t>
  </si>
  <si>
    <t>YPL100W</t>
  </si>
  <si>
    <t>ATG21</t>
  </si>
  <si>
    <t>YLR404W</t>
  </si>
  <si>
    <t>FLD1</t>
  </si>
  <si>
    <t>YMR207C</t>
  </si>
  <si>
    <t>HFA1</t>
  </si>
  <si>
    <t>YKL220C</t>
  </si>
  <si>
    <t>FRE2</t>
  </si>
  <si>
    <t>YAL053W</t>
  </si>
  <si>
    <t>FLC2</t>
  </si>
  <si>
    <t>YBR180W</t>
  </si>
  <si>
    <t>DTR1</t>
  </si>
  <si>
    <t>YER174C</t>
  </si>
  <si>
    <t>GRX4</t>
  </si>
  <si>
    <t>YGL146C</t>
  </si>
  <si>
    <t>RRT6</t>
  </si>
  <si>
    <t>YBL011W</t>
  </si>
  <si>
    <t>SCT1</t>
  </si>
  <si>
    <t>YGL015C</t>
  </si>
  <si>
    <t>YOR066W</t>
  </si>
  <si>
    <t>MSA1</t>
  </si>
  <si>
    <t>YBR116C</t>
  </si>
  <si>
    <t>YDR508C</t>
  </si>
  <si>
    <t>GNP1</t>
  </si>
  <si>
    <t>YNL154C</t>
  </si>
  <si>
    <t>YCK2</t>
  </si>
  <si>
    <t>YHR103W</t>
  </si>
  <si>
    <t>SBE22</t>
  </si>
  <si>
    <t>YLL021W</t>
  </si>
  <si>
    <t>SPA2</t>
  </si>
  <si>
    <t>YKR028W</t>
  </si>
  <si>
    <t>SAP190</t>
  </si>
  <si>
    <t>YHL008C</t>
  </si>
  <si>
    <t>YJL169W</t>
  </si>
  <si>
    <t>YOR005C</t>
  </si>
  <si>
    <t>DNL4</t>
  </si>
  <si>
    <t>YKL120W</t>
  </si>
  <si>
    <t>OAC1</t>
  </si>
  <si>
    <t>YNR027W</t>
  </si>
  <si>
    <t>BUD17</t>
  </si>
  <si>
    <t>YLR285W</t>
  </si>
  <si>
    <t>NNT1</t>
  </si>
  <si>
    <t>YBL067C</t>
  </si>
  <si>
    <t>UBP13</t>
  </si>
  <si>
    <t>YPL102C</t>
  </si>
  <si>
    <t>YKL127W</t>
  </si>
  <si>
    <t>PGM1</t>
  </si>
  <si>
    <t>YKR010C</t>
  </si>
  <si>
    <t>TOF2</t>
  </si>
  <si>
    <t>YLR242C</t>
  </si>
  <si>
    <t>ARV1</t>
  </si>
  <si>
    <t>YLR181C</t>
  </si>
  <si>
    <t>VTA1</t>
  </si>
  <si>
    <t>YAL023C</t>
  </si>
  <si>
    <t>PMT2</t>
  </si>
  <si>
    <t>YIL057C</t>
  </si>
  <si>
    <t>RGI2</t>
  </si>
  <si>
    <t>YDR207C</t>
  </si>
  <si>
    <t>UME6</t>
  </si>
  <si>
    <t>YLR036C</t>
  </si>
  <si>
    <t>YML067C</t>
  </si>
  <si>
    <t>ERV41</t>
  </si>
  <si>
    <t>YKR066C</t>
  </si>
  <si>
    <t>CCP1</t>
  </si>
  <si>
    <t>YDR095C</t>
  </si>
  <si>
    <t>YLR044C</t>
  </si>
  <si>
    <t>PDC1</t>
  </si>
  <si>
    <t>YOR124C</t>
  </si>
  <si>
    <t>UBP2</t>
  </si>
  <si>
    <t>YGR287C</t>
  </si>
  <si>
    <t>IMA1</t>
  </si>
  <si>
    <t>YIL114C</t>
  </si>
  <si>
    <t>POR2</t>
  </si>
  <si>
    <t>YML121W</t>
  </si>
  <si>
    <t>GTR1</t>
  </si>
  <si>
    <t>YIL164C</t>
  </si>
  <si>
    <t>NIT1</t>
  </si>
  <si>
    <t>YJL199C</t>
  </si>
  <si>
    <t>YLR351C</t>
  </si>
  <si>
    <t>NIT3</t>
  </si>
  <si>
    <t>YOL105C</t>
  </si>
  <si>
    <t>WSC3</t>
  </si>
  <si>
    <t>YKL026C</t>
  </si>
  <si>
    <t>GPX1</t>
  </si>
  <si>
    <t>YDR536W</t>
  </si>
  <si>
    <t>STL1</t>
  </si>
  <si>
    <t>YKR031C</t>
  </si>
  <si>
    <t>SPO14</t>
  </si>
  <si>
    <t>YLR168C</t>
  </si>
  <si>
    <t>UPS2</t>
  </si>
  <si>
    <t>YMR169C</t>
  </si>
  <si>
    <t>ALD3</t>
  </si>
  <si>
    <t>YMR299C</t>
  </si>
  <si>
    <t>DYN3</t>
  </si>
  <si>
    <t>YOR337W</t>
  </si>
  <si>
    <t>TEA1</t>
  </si>
  <si>
    <t>YOL007C</t>
  </si>
  <si>
    <t>CSI2</t>
  </si>
  <si>
    <t>YBR260C</t>
  </si>
  <si>
    <t>RGD1</t>
  </si>
  <si>
    <t>YFL027C</t>
  </si>
  <si>
    <t>GYP8</t>
  </si>
  <si>
    <t>YPR020W</t>
  </si>
  <si>
    <t>ATP20</t>
  </si>
  <si>
    <t>YJL215C</t>
  </si>
  <si>
    <t>YDL194W</t>
  </si>
  <si>
    <t>SNF3</t>
  </si>
  <si>
    <t>YBR300C</t>
  </si>
  <si>
    <t>YIR028W</t>
  </si>
  <si>
    <t>DAL4</t>
  </si>
  <si>
    <t>YOL093W</t>
  </si>
  <si>
    <t>TRM10</t>
  </si>
  <si>
    <t>YKR084C</t>
  </si>
  <si>
    <t>HBS1</t>
  </si>
  <si>
    <t>YMR194C-A</t>
  </si>
  <si>
    <t>YBR178W</t>
  </si>
  <si>
    <t>YOR189W</t>
  </si>
  <si>
    <t>IES4</t>
  </si>
  <si>
    <t>YKL075C</t>
  </si>
  <si>
    <t>YIL093C</t>
  </si>
  <si>
    <t>RSM25</t>
  </si>
  <si>
    <t>YDL081C</t>
  </si>
  <si>
    <t>RPP1A</t>
  </si>
  <si>
    <t>YGL257C</t>
  </si>
  <si>
    <t>MNT2</t>
  </si>
  <si>
    <t>YFR045W</t>
  </si>
  <si>
    <t>YNR010W</t>
  </si>
  <si>
    <t>CSE2</t>
  </si>
  <si>
    <t>YKL187C</t>
  </si>
  <si>
    <t>YGL021W</t>
  </si>
  <si>
    <t>ALK1</t>
  </si>
  <si>
    <t>YBL046W</t>
  </si>
  <si>
    <t>PSY4</t>
  </si>
  <si>
    <t>YBL009W</t>
  </si>
  <si>
    <t>ALK2</t>
  </si>
  <si>
    <t>YGL262W</t>
  </si>
  <si>
    <t>YLR174W</t>
  </si>
  <si>
    <t>IDP2</t>
  </si>
  <si>
    <t>YML122C</t>
  </si>
  <si>
    <t>YOR079C</t>
  </si>
  <si>
    <t>ATX2</t>
  </si>
  <si>
    <t>YDR436W</t>
  </si>
  <si>
    <t>PPZ2</t>
  </si>
  <si>
    <t>YBR225W</t>
  </si>
  <si>
    <t>YKL063C</t>
  </si>
  <si>
    <t>YMR245W</t>
  </si>
  <si>
    <t>YPL258C</t>
  </si>
  <si>
    <t>THI21</t>
  </si>
  <si>
    <t>YML019W</t>
  </si>
  <si>
    <t>OST6</t>
  </si>
  <si>
    <t>YHR004C</t>
  </si>
  <si>
    <t>NEM1</t>
  </si>
  <si>
    <t>YJL176C</t>
  </si>
  <si>
    <t>SWI3</t>
  </si>
  <si>
    <t>YKR089C</t>
  </si>
  <si>
    <t>TGL4</t>
  </si>
  <si>
    <t>YCL022C</t>
  </si>
  <si>
    <t>YPL026C</t>
  </si>
  <si>
    <t>SKS1</t>
  </si>
  <si>
    <t>YCR075C</t>
  </si>
  <si>
    <t>ERS1</t>
  </si>
  <si>
    <t>YPL191C</t>
  </si>
  <si>
    <t>YPL201C</t>
  </si>
  <si>
    <t>YIG1</t>
  </si>
  <si>
    <t>YJL212C</t>
  </si>
  <si>
    <t>OPT1</t>
  </si>
  <si>
    <t>YIL024C</t>
  </si>
  <si>
    <t>YOR297C</t>
  </si>
  <si>
    <t>TIM18</t>
  </si>
  <si>
    <t>YLR220W</t>
  </si>
  <si>
    <t>CCC1</t>
  </si>
  <si>
    <t>YHL040C</t>
  </si>
  <si>
    <t>ARN1</t>
  </si>
  <si>
    <t>YBR050C</t>
  </si>
  <si>
    <t>REG2</t>
  </si>
  <si>
    <t>YMR135C</t>
  </si>
  <si>
    <t>GID8</t>
  </si>
  <si>
    <t>YML090W</t>
  </si>
  <si>
    <t>YNL142W</t>
  </si>
  <si>
    <t>MEP2</t>
  </si>
  <si>
    <t>YBR246W</t>
  </si>
  <si>
    <t>RRT2</t>
  </si>
  <si>
    <t>YHR140W</t>
  </si>
  <si>
    <t>YOR291W</t>
  </si>
  <si>
    <t>YPK9</t>
  </si>
  <si>
    <t>YCL062W</t>
  </si>
  <si>
    <t>YPR040W</t>
  </si>
  <si>
    <t>TIP41</t>
  </si>
  <si>
    <t>YKR003W</t>
  </si>
  <si>
    <t>OSH6</t>
  </si>
  <si>
    <t>YBL048W</t>
  </si>
  <si>
    <t>YIL005W</t>
  </si>
  <si>
    <t>EPS1</t>
  </si>
  <si>
    <t>YDR483W</t>
  </si>
  <si>
    <t>KRE2</t>
  </si>
  <si>
    <t>YKL177W</t>
  </si>
  <si>
    <t>YDL213C</t>
  </si>
  <si>
    <t>NOP6</t>
  </si>
  <si>
    <t>YPR004C</t>
  </si>
  <si>
    <t>AIM45</t>
  </si>
  <si>
    <t>YKR077W</t>
  </si>
  <si>
    <t>MSA2</t>
  </si>
  <si>
    <t>YMR058W</t>
  </si>
  <si>
    <t>FET3</t>
  </si>
  <si>
    <t>YLR121C</t>
  </si>
  <si>
    <t>YPS3</t>
  </si>
  <si>
    <t>YOR237W</t>
  </si>
  <si>
    <t>HES1</t>
  </si>
  <si>
    <t>YCR022C</t>
  </si>
  <si>
    <t>YLR205C</t>
  </si>
  <si>
    <t>HMX1</t>
  </si>
  <si>
    <t>YPL114W</t>
  </si>
  <si>
    <t>YLR345W</t>
  </si>
  <si>
    <t>YDR213W</t>
  </si>
  <si>
    <t>UPC2</t>
  </si>
  <si>
    <t>YIL055C</t>
  </si>
  <si>
    <t>YDR520C</t>
  </si>
  <si>
    <t>URC2</t>
  </si>
  <si>
    <t>YCR087C-A</t>
  </si>
  <si>
    <t>YHR015W</t>
  </si>
  <si>
    <t>MIP6</t>
  </si>
  <si>
    <t>YER185W</t>
  </si>
  <si>
    <t>PUG1</t>
  </si>
  <si>
    <t>YDL061C</t>
  </si>
  <si>
    <t>RPS29B</t>
  </si>
  <si>
    <t>YLR082C</t>
  </si>
  <si>
    <t>SRL2</t>
  </si>
  <si>
    <t>YNR075W</t>
  </si>
  <si>
    <t>COS10</t>
  </si>
  <si>
    <t>YLR433C</t>
  </si>
  <si>
    <t>CNA1</t>
  </si>
  <si>
    <t>YGL159W</t>
  </si>
  <si>
    <t>YDL066W</t>
  </si>
  <si>
    <t>IDP1</t>
  </si>
  <si>
    <t>YLR235C</t>
  </si>
  <si>
    <t>YOR088W</t>
  </si>
  <si>
    <t>YPR189W</t>
  </si>
  <si>
    <t>SKI3</t>
  </si>
  <si>
    <t>YOR171C</t>
  </si>
  <si>
    <t>LCB4</t>
  </si>
  <si>
    <t>YDL096C</t>
  </si>
  <si>
    <t>YLL056C</t>
  </si>
  <si>
    <t>YAL036C</t>
  </si>
  <si>
    <t>RBG1</t>
  </si>
  <si>
    <t>YMR303C</t>
  </si>
  <si>
    <t>ADH2</t>
  </si>
  <si>
    <t>YDL088C</t>
  </si>
  <si>
    <t>ASM4</t>
  </si>
  <si>
    <t>YOL042W</t>
  </si>
  <si>
    <t>NGL1</t>
  </si>
  <si>
    <t>YPL181W</t>
  </si>
  <si>
    <t>CTI6</t>
  </si>
  <si>
    <t>YIL095W</t>
  </si>
  <si>
    <t>PRK1</t>
  </si>
  <si>
    <t>YGL174W</t>
  </si>
  <si>
    <t>BUD13</t>
  </si>
  <si>
    <t>YLL012W</t>
  </si>
  <si>
    <t>YEH1</t>
  </si>
  <si>
    <t>YJL107C</t>
  </si>
  <si>
    <t>YLR268W</t>
  </si>
  <si>
    <t>SEC22</t>
  </si>
  <si>
    <t>YKL029C</t>
  </si>
  <si>
    <t>MAE1</t>
  </si>
  <si>
    <t>YOR355W</t>
  </si>
  <si>
    <t>GDS1</t>
  </si>
  <si>
    <t>YGL067W</t>
  </si>
  <si>
    <t>NPY1</t>
  </si>
  <si>
    <t>YDL062W</t>
  </si>
  <si>
    <t>YLR234W</t>
  </si>
  <si>
    <t>TOP3</t>
  </si>
  <si>
    <t>YJL164C</t>
  </si>
  <si>
    <t>TPK1</t>
  </si>
  <si>
    <t>YLR046C</t>
  </si>
  <si>
    <t>YBR220C</t>
  </si>
  <si>
    <t>YOL112W</t>
  </si>
  <si>
    <t>MSB4</t>
  </si>
  <si>
    <t>YBL008W</t>
  </si>
  <si>
    <t>HIR1</t>
  </si>
  <si>
    <t>YBR170C</t>
  </si>
  <si>
    <t>NPL4</t>
  </si>
  <si>
    <t>YLL017W</t>
  </si>
  <si>
    <t>YOL138C</t>
  </si>
  <si>
    <t>RTC1</t>
  </si>
  <si>
    <t>YGR044C</t>
  </si>
  <si>
    <t>RME1</t>
  </si>
  <si>
    <t>YLR361C</t>
  </si>
  <si>
    <t>DCR2</t>
  </si>
  <si>
    <t>YIL041W</t>
  </si>
  <si>
    <t>GVP36</t>
  </si>
  <si>
    <t>YOR344C</t>
  </si>
  <si>
    <t>TYE7</t>
  </si>
  <si>
    <t>YML036W</t>
  </si>
  <si>
    <t>CGI121</t>
  </si>
  <si>
    <t>YFL063W</t>
  </si>
  <si>
    <t>YER109C</t>
  </si>
  <si>
    <t>FLO8</t>
  </si>
  <si>
    <t>YDR256C</t>
  </si>
  <si>
    <t>CTA1</t>
  </si>
  <si>
    <t>YGL108C</t>
  </si>
  <si>
    <t>YGR177C</t>
  </si>
  <si>
    <t>ATF2</t>
  </si>
  <si>
    <t>YLR377C</t>
  </si>
  <si>
    <t>FBP1</t>
  </si>
  <si>
    <t>YDR400W</t>
  </si>
  <si>
    <t>URH1</t>
  </si>
  <si>
    <t>YHR079C-B</t>
  </si>
  <si>
    <t>YMR289W</t>
  </si>
  <si>
    <t>ABZ2</t>
  </si>
  <si>
    <t>YGR039W</t>
  </si>
  <si>
    <t>YLR449W</t>
  </si>
  <si>
    <t>FPR4</t>
  </si>
  <si>
    <t>YOR125C</t>
  </si>
  <si>
    <t>CAT5</t>
  </si>
  <si>
    <t>YLR360W</t>
  </si>
  <si>
    <t>VPS38</t>
  </si>
  <si>
    <t>YAR030C</t>
  </si>
  <si>
    <t>YDR340W</t>
  </si>
  <si>
    <t>YLL055W</t>
  </si>
  <si>
    <t>YCT1</t>
  </si>
  <si>
    <t>YGL081W</t>
  </si>
  <si>
    <t>YHR021W-A</t>
  </si>
  <si>
    <t>ECM12</t>
  </si>
  <si>
    <t>YGR143W</t>
  </si>
  <si>
    <t>SKN1</t>
  </si>
  <si>
    <t>YPR038W</t>
  </si>
  <si>
    <t>YPL047W</t>
  </si>
  <si>
    <t>SGF11</t>
  </si>
  <si>
    <t>YLR216C</t>
  </si>
  <si>
    <t>CPR6</t>
  </si>
  <si>
    <t>YKR100C</t>
  </si>
  <si>
    <t>SKG1</t>
  </si>
  <si>
    <t>YDR055W</t>
  </si>
  <si>
    <t>PST1</t>
  </si>
  <si>
    <t>YML006C</t>
  </si>
  <si>
    <t>GIS4</t>
  </si>
  <si>
    <t>YKR014C</t>
  </si>
  <si>
    <t>YPT52</t>
  </si>
  <si>
    <t>YBL065W</t>
  </si>
  <si>
    <t>YGR117C</t>
  </si>
  <si>
    <t>YOR059C</t>
  </si>
  <si>
    <t>YCR006C</t>
  </si>
  <si>
    <t>YIL120W</t>
  </si>
  <si>
    <t>QDR1</t>
  </si>
  <si>
    <t>YBR216C</t>
  </si>
  <si>
    <t>YBP1</t>
  </si>
  <si>
    <t>YHR115C</t>
  </si>
  <si>
    <t>DMA1</t>
  </si>
  <si>
    <t>YOR186W</t>
  </si>
  <si>
    <t>YDR425W</t>
  </si>
  <si>
    <t>SNX41</t>
  </si>
  <si>
    <t>YDR278C</t>
  </si>
  <si>
    <t>YOR385W</t>
  </si>
  <si>
    <t>YMR318C</t>
  </si>
  <si>
    <t>ADH6</t>
  </si>
  <si>
    <t>YJL206C</t>
  </si>
  <si>
    <t>YOR133W</t>
  </si>
  <si>
    <t>EFT1</t>
  </si>
  <si>
    <t>YLR217W</t>
  </si>
  <si>
    <t>YKR091W</t>
  </si>
  <si>
    <t>SRL3</t>
  </si>
  <si>
    <t>YNL012W</t>
  </si>
  <si>
    <t>SPO1</t>
  </si>
  <si>
    <t>YIR035C</t>
  </si>
  <si>
    <t>YOL028C</t>
  </si>
  <si>
    <t>YAP7</t>
  </si>
  <si>
    <t>YFL003C</t>
  </si>
  <si>
    <t>MSH4</t>
  </si>
  <si>
    <t>YBR244W</t>
  </si>
  <si>
    <t>GPX2</t>
  </si>
  <si>
    <t>YHR199C</t>
  </si>
  <si>
    <t>AIM46</t>
  </si>
  <si>
    <t>YGR021W</t>
  </si>
  <si>
    <t>YPR045C</t>
  </si>
  <si>
    <t>THP3</t>
  </si>
  <si>
    <t>YCR099C</t>
  </si>
  <si>
    <t>YPR098C</t>
  </si>
  <si>
    <t>YOR279C</t>
  </si>
  <si>
    <t>RFM1</t>
  </si>
  <si>
    <t>YBR242W</t>
  </si>
  <si>
    <t>YBL047C</t>
  </si>
  <si>
    <t>EDE1</t>
  </si>
  <si>
    <t>YBL010C</t>
  </si>
  <si>
    <t>YGR193C</t>
  </si>
  <si>
    <t>PDX1</t>
  </si>
  <si>
    <t>YGL231C</t>
  </si>
  <si>
    <t>EMC4</t>
  </si>
  <si>
    <t>YBR069C</t>
  </si>
  <si>
    <t>TAT1</t>
  </si>
  <si>
    <t>YKL043W</t>
  </si>
  <si>
    <t>PHD1</t>
  </si>
  <si>
    <t>YAR042W</t>
  </si>
  <si>
    <t>SWH1</t>
  </si>
  <si>
    <t>YLR018C</t>
  </si>
  <si>
    <t>POM34</t>
  </si>
  <si>
    <t>YHL016C</t>
  </si>
  <si>
    <t>DUR3</t>
  </si>
  <si>
    <t>YMR295C</t>
  </si>
  <si>
    <t>YER145C</t>
  </si>
  <si>
    <t>FTR1</t>
  </si>
  <si>
    <t>YLL016W</t>
  </si>
  <si>
    <t>SDC25</t>
  </si>
  <si>
    <t>YHR204W</t>
  </si>
  <si>
    <t>MNL1</t>
  </si>
  <si>
    <t>YNR039C</t>
  </si>
  <si>
    <t>ZRG17</t>
  </si>
  <si>
    <t>YGR089W</t>
  </si>
  <si>
    <t>NNF2</t>
  </si>
  <si>
    <t>YPR174C</t>
  </si>
  <si>
    <t>YNL092W</t>
  </si>
  <si>
    <t>YJL190C</t>
  </si>
  <si>
    <t>RPS22A</t>
  </si>
  <si>
    <t>YFR010W</t>
  </si>
  <si>
    <t>UBP6</t>
  </si>
  <si>
    <t>YLR194C</t>
  </si>
  <si>
    <t>YIL123W</t>
  </si>
  <si>
    <t>SIM1</t>
  </si>
  <si>
    <t>YAL064C-A</t>
  </si>
  <si>
    <t>TDA8</t>
  </si>
  <si>
    <t>YGR045C</t>
  </si>
  <si>
    <t>YIL074C</t>
  </si>
  <si>
    <t>SER33</t>
  </si>
  <si>
    <t>YDR111C</t>
  </si>
  <si>
    <t>ALT2</t>
  </si>
  <si>
    <t>YPL099C</t>
  </si>
  <si>
    <t>AIM43</t>
  </si>
  <si>
    <t>YMR160W</t>
  </si>
  <si>
    <t>YNL040W</t>
  </si>
  <si>
    <t>YDL026W</t>
  </si>
  <si>
    <t>YKR023W</t>
  </si>
  <si>
    <t>YML108W</t>
  </si>
  <si>
    <t>YLR035C</t>
  </si>
  <si>
    <t>MLH2</t>
  </si>
  <si>
    <t>YKL123W</t>
  </si>
  <si>
    <t>YNL119W</t>
  </si>
  <si>
    <t>NCS2</t>
  </si>
  <si>
    <t>YLR179C</t>
  </si>
  <si>
    <t>YIL124W</t>
  </si>
  <si>
    <t>AYR1</t>
  </si>
  <si>
    <t>YLR282C</t>
  </si>
  <si>
    <t>YLR200W</t>
  </si>
  <si>
    <t>YKE2</t>
  </si>
  <si>
    <t>YDR378C</t>
  </si>
  <si>
    <t>LSM6</t>
  </si>
  <si>
    <t>YBR221C</t>
  </si>
  <si>
    <t>PDB1</t>
  </si>
  <si>
    <t>YLR041W</t>
  </si>
  <si>
    <t>YPR199C</t>
  </si>
  <si>
    <t>ARR1</t>
  </si>
  <si>
    <t>YLR170C</t>
  </si>
  <si>
    <t>APS1</t>
  </si>
  <si>
    <t>YHR116W</t>
  </si>
  <si>
    <t>COX23</t>
  </si>
  <si>
    <t>YCR050C</t>
  </si>
  <si>
    <t>YDL133C-A</t>
  </si>
  <si>
    <t>RPL41B</t>
  </si>
  <si>
    <t>YNL107W</t>
  </si>
  <si>
    <t>YAF9</t>
  </si>
  <si>
    <t>YKL136W</t>
  </si>
  <si>
    <t>YER161C</t>
  </si>
  <si>
    <t>SPT2</t>
  </si>
  <si>
    <t>YGR007W</t>
  </si>
  <si>
    <t>ECT1</t>
  </si>
  <si>
    <t>YGR269W</t>
  </si>
  <si>
    <t>YDR048C</t>
  </si>
  <si>
    <t>YHR146W</t>
  </si>
  <si>
    <t>CRP1</t>
  </si>
  <si>
    <t>YOR067C</t>
  </si>
  <si>
    <t>ALG8</t>
  </si>
  <si>
    <t>YIL085C</t>
  </si>
  <si>
    <t>KTR7</t>
  </si>
  <si>
    <t>YGR247W</t>
  </si>
  <si>
    <t>CPD1</t>
  </si>
  <si>
    <t>YBR033W</t>
  </si>
  <si>
    <t>EDS1</t>
  </si>
  <si>
    <t>YOR081C</t>
  </si>
  <si>
    <t>TGL5</t>
  </si>
  <si>
    <t>YGL104C</t>
  </si>
  <si>
    <t>VPS73</t>
  </si>
  <si>
    <t>YMR092C</t>
  </si>
  <si>
    <t>AIP1</t>
  </si>
  <si>
    <t>YCR085W</t>
  </si>
  <si>
    <t>YNL090W</t>
  </si>
  <si>
    <t>RHO2</t>
  </si>
  <si>
    <t>YBR227C</t>
  </si>
  <si>
    <t>MCX1</t>
  </si>
  <si>
    <t>YKL212W</t>
  </si>
  <si>
    <t>SAC1</t>
  </si>
  <si>
    <t>YLR329W</t>
  </si>
  <si>
    <t>REC102</t>
  </si>
  <si>
    <t>YNL093W</t>
  </si>
  <si>
    <t>YPT53</t>
  </si>
  <si>
    <t>YLR238W</t>
  </si>
  <si>
    <t>FAR10</t>
  </si>
  <si>
    <t>YGR174C</t>
  </si>
  <si>
    <t>CBP4</t>
  </si>
  <si>
    <t>YKR053C</t>
  </si>
  <si>
    <t>YSR3</t>
  </si>
  <si>
    <t>YOR304C-A</t>
  </si>
  <si>
    <t>YLR294C</t>
  </si>
  <si>
    <t>YNL128W</t>
  </si>
  <si>
    <t>TEP1</t>
  </si>
  <si>
    <t>YJR154W</t>
  </si>
  <si>
    <t>YLR095C</t>
  </si>
  <si>
    <t>IOC2</t>
  </si>
  <si>
    <t>YCL001W-A</t>
  </si>
  <si>
    <t>YBR144C</t>
  </si>
  <si>
    <t>YHL039W</t>
  </si>
  <si>
    <t>EFM1</t>
  </si>
  <si>
    <t>YDL242W</t>
  </si>
  <si>
    <t>YLR343W</t>
  </si>
  <si>
    <t>GAS2</t>
  </si>
  <si>
    <t>YLL053C</t>
  </si>
  <si>
    <t>YDR010C</t>
  </si>
  <si>
    <t>YKL086W</t>
  </si>
  <si>
    <t>SRX1</t>
  </si>
  <si>
    <t>YPL090C</t>
  </si>
  <si>
    <t>RPS6A</t>
  </si>
  <si>
    <t>YKL079W</t>
  </si>
  <si>
    <t>SMY1</t>
  </si>
  <si>
    <t>YKR007W</t>
  </si>
  <si>
    <t>MEH1</t>
  </si>
  <si>
    <t>YDR001C</t>
  </si>
  <si>
    <t>NTH1</t>
  </si>
  <si>
    <t>YBR077C</t>
  </si>
  <si>
    <t>SLM4</t>
  </si>
  <si>
    <t>YMR175W</t>
  </si>
  <si>
    <t>SIP18</t>
  </si>
  <si>
    <t>YOR202W</t>
  </si>
  <si>
    <t>HIS3</t>
  </si>
  <si>
    <t>status=BG;status=JK;status=CP;status=CP,JK</t>
  </si>
  <si>
    <t>YNR031C</t>
  </si>
  <si>
    <t>SSK2</t>
  </si>
  <si>
    <t>status=JK</t>
  </si>
  <si>
    <t>YNR030W</t>
  </si>
  <si>
    <t>ALG12</t>
  </si>
  <si>
    <t>YNR028W</t>
  </si>
  <si>
    <t>CPR8</t>
  </si>
  <si>
    <t>YNR024W</t>
  </si>
  <si>
    <t>MPP6</t>
  </si>
  <si>
    <t>YNR021W</t>
  </si>
  <si>
    <t>YNR019W</t>
  </si>
  <si>
    <t>ARE2</t>
  </si>
  <si>
    <t>YNR047W</t>
  </si>
  <si>
    <t>FPK1</t>
  </si>
  <si>
    <t>YNR032C-A</t>
  </si>
  <si>
    <t>HUB1</t>
  </si>
  <si>
    <t>YNR062C</t>
  </si>
  <si>
    <t>YNR061C</t>
  </si>
  <si>
    <t>YNR058W</t>
  </si>
  <si>
    <t>BIO3</t>
  </si>
  <si>
    <t>YNR057C</t>
  </si>
  <si>
    <t>BIO4</t>
  </si>
  <si>
    <t>status=CP,JK</t>
  </si>
  <si>
    <t>YNR051C</t>
  </si>
  <si>
    <t>BRE5</t>
  </si>
  <si>
    <t>YOL002C</t>
  </si>
  <si>
    <t>IZH2</t>
  </si>
  <si>
    <t>YNR067C</t>
  </si>
  <si>
    <t>DSE4</t>
  </si>
  <si>
    <t>YNR065C</t>
  </si>
  <si>
    <t>YOL013W-A</t>
  </si>
  <si>
    <t>YOL012C</t>
  </si>
  <si>
    <t>HTZ1</t>
  </si>
  <si>
    <t>YOL009C</t>
  </si>
  <si>
    <t>MDM12</t>
  </si>
  <si>
    <t>YOL003C</t>
  </si>
  <si>
    <t>PFA4</t>
  </si>
  <si>
    <t>YOL019W</t>
  </si>
  <si>
    <t>YOL018C</t>
  </si>
  <si>
    <t>TLG2</t>
  </si>
  <si>
    <t>YOL017W</t>
  </si>
  <si>
    <t>ESC8</t>
  </si>
  <si>
    <t>YOL016C</t>
  </si>
  <si>
    <t>CMK2</t>
  </si>
  <si>
    <t>YOL044W</t>
  </si>
  <si>
    <t>PEX15</t>
  </si>
  <si>
    <t>YOL036W</t>
  </si>
  <si>
    <t>YOL032W</t>
  </si>
  <si>
    <t>OPI10</t>
  </si>
  <si>
    <t>YOL055C</t>
  </si>
  <si>
    <t>THI20</t>
  </si>
  <si>
    <t>YOL053W</t>
  </si>
  <si>
    <t>AIM39</t>
  </si>
  <si>
    <t>YOL053C-A</t>
  </si>
  <si>
    <t>YOL052C</t>
  </si>
  <si>
    <t>SPE2</t>
  </si>
  <si>
    <t>YOL050C</t>
  </si>
  <si>
    <t>YOL048C</t>
  </si>
  <si>
    <t>RRT8</t>
  </si>
  <si>
    <t>YOL045W</t>
  </si>
  <si>
    <t>PSK2</t>
  </si>
  <si>
    <t>status=BG</t>
  </si>
  <si>
    <t>YOL067C</t>
  </si>
  <si>
    <t>RTG1</t>
  </si>
  <si>
    <t>YOL058W</t>
  </si>
  <si>
    <t>ARG1</t>
  </si>
  <si>
    <t>YOL057W</t>
  </si>
  <si>
    <t>YOL056W</t>
  </si>
  <si>
    <t>GPM3</t>
  </si>
  <si>
    <t>YOL085C</t>
  </si>
  <si>
    <t>YOL083W</t>
  </si>
  <si>
    <t>ATG34</t>
  </si>
  <si>
    <t>YOL081W</t>
  </si>
  <si>
    <t>IRA2</t>
  </si>
  <si>
    <t>YOL068C</t>
  </si>
  <si>
    <t>HST1</t>
  </si>
  <si>
    <t>YOL095C</t>
  </si>
  <si>
    <t>HMI1</t>
  </si>
  <si>
    <t>YOL090W</t>
  </si>
  <si>
    <t>MSH2</t>
  </si>
  <si>
    <t>YOL087C</t>
  </si>
  <si>
    <t>DUF1</t>
  </si>
  <si>
    <t>YOL109W</t>
  </si>
  <si>
    <t>ZEO1</t>
  </si>
  <si>
    <t>YOL108C</t>
  </si>
  <si>
    <t>INO4</t>
  </si>
  <si>
    <t>YOL106W</t>
  </si>
  <si>
    <t>YOL124C</t>
  </si>
  <si>
    <t>TRM11</t>
  </si>
  <si>
    <t>YOL121C</t>
  </si>
  <si>
    <t>RPS19A</t>
  </si>
  <si>
    <t>YOL119C</t>
  </si>
  <si>
    <t>MCH4</t>
  </si>
  <si>
    <t>YOL115W</t>
  </si>
  <si>
    <t>PAP2</t>
  </si>
  <si>
    <t>YOL114C</t>
  </si>
  <si>
    <t>YOL151W</t>
  </si>
  <si>
    <t>GRE2</t>
  </si>
  <si>
    <t>YOL141W</t>
  </si>
  <si>
    <t>PPM2</t>
  </si>
  <si>
    <t>YOL137W</t>
  </si>
  <si>
    <t>BSC6</t>
  </si>
  <si>
    <t>YOL136C</t>
  </si>
  <si>
    <t>PFK27</t>
  </si>
  <si>
    <t>YOL132W</t>
  </si>
  <si>
    <t>GAS4</t>
  </si>
  <si>
    <t>YOR006C</t>
  </si>
  <si>
    <t>TSR3</t>
  </si>
  <si>
    <t>YOR002W</t>
  </si>
  <si>
    <t>ALG6</t>
  </si>
  <si>
    <t>YOL160W</t>
  </si>
  <si>
    <t>YOL159C</t>
  </si>
  <si>
    <t>YOL158C</t>
  </si>
  <si>
    <t>ENB1</t>
  </si>
  <si>
    <t>YOR016C</t>
  </si>
  <si>
    <t>ERP4</t>
  </si>
  <si>
    <t>YOR015W</t>
  </si>
  <si>
    <t>YOR013W</t>
  </si>
  <si>
    <t>YOR011W</t>
  </si>
  <si>
    <t>AUS1</t>
  </si>
  <si>
    <t>YOR008C</t>
  </si>
  <si>
    <t>SLG1</t>
  </si>
  <si>
    <t>YOR007C</t>
  </si>
  <si>
    <t>SGT2</t>
  </si>
  <si>
    <t>YOR028C</t>
  </si>
  <si>
    <t>CIN5</t>
  </si>
  <si>
    <t>YOR027W</t>
  </si>
  <si>
    <t>STI1</t>
  </si>
  <si>
    <t>YOR026W</t>
  </si>
  <si>
    <t>BUB3</t>
  </si>
  <si>
    <t>YOR025W</t>
  </si>
  <si>
    <t>HST3</t>
  </si>
  <si>
    <t>YOR023C</t>
  </si>
  <si>
    <t>AHC1</t>
  </si>
  <si>
    <t>YOR021C</t>
  </si>
  <si>
    <t>SFM1</t>
  </si>
  <si>
    <t>YOR018W</t>
  </si>
  <si>
    <t>ROD1</t>
  </si>
  <si>
    <t>YOR039W</t>
  </si>
  <si>
    <t>CKB2</t>
  </si>
  <si>
    <t>YOR035C</t>
  </si>
  <si>
    <t>SHE4</t>
  </si>
  <si>
    <t>YOR034C</t>
  </si>
  <si>
    <t>AKR2</t>
  </si>
  <si>
    <t>YOR032C</t>
  </si>
  <si>
    <t>HMS1</t>
  </si>
  <si>
    <t>YOR030W</t>
  </si>
  <si>
    <t>DFG16</t>
  </si>
  <si>
    <t>YOR053W</t>
  </si>
  <si>
    <t>YOR052C</t>
  </si>
  <si>
    <t>YOR043W</t>
  </si>
  <si>
    <t>WHI2</t>
  </si>
  <si>
    <t>YOR061W</t>
  </si>
  <si>
    <t>CKA2</t>
  </si>
  <si>
    <t>YOR055W</t>
  </si>
  <si>
    <t>YOR084W</t>
  </si>
  <si>
    <t>LPX1</t>
  </si>
  <si>
    <t>YOR082C</t>
  </si>
  <si>
    <t>YOR080W</t>
  </si>
  <si>
    <t>DIA2</t>
  </si>
  <si>
    <t>YOR070C</t>
  </si>
  <si>
    <t>GYP1</t>
  </si>
  <si>
    <t>YOR097C</t>
  </si>
  <si>
    <t>YOR093C</t>
  </si>
  <si>
    <t>YOR092W</t>
  </si>
  <si>
    <t>ECM3</t>
  </si>
  <si>
    <t>YOR091W</t>
  </si>
  <si>
    <t>TMA46</t>
  </si>
  <si>
    <t>YOR085W</t>
  </si>
  <si>
    <t>OST3</t>
  </si>
  <si>
    <t>YOR111W</t>
  </si>
  <si>
    <t>YOR106W</t>
  </si>
  <si>
    <t>VAM3</t>
  </si>
  <si>
    <t>YOR099W</t>
  </si>
  <si>
    <t>KTR1</t>
  </si>
  <si>
    <t>YOR126C</t>
  </si>
  <si>
    <t>IAH1</t>
  </si>
  <si>
    <t>YOR113W</t>
  </si>
  <si>
    <t>AZF1</t>
  </si>
  <si>
    <t>YOR141C</t>
  </si>
  <si>
    <t>ARP8</t>
  </si>
  <si>
    <t>YOR153W</t>
  </si>
  <si>
    <t>PDR5</t>
  </si>
  <si>
    <t>YOR144C</t>
  </si>
  <si>
    <t>ELG1</t>
  </si>
  <si>
    <t>YOR178C</t>
  </si>
  <si>
    <t>GAC1</t>
  </si>
  <si>
    <t>YOR196C</t>
  </si>
  <si>
    <t>LIP5</t>
  </si>
  <si>
    <t>YOR195W</t>
  </si>
  <si>
    <t>SLK19</t>
  </si>
  <si>
    <t>YOR191W</t>
  </si>
  <si>
    <t>ULS1</t>
  </si>
  <si>
    <t>YOR190W</t>
  </si>
  <si>
    <t>SPR1</t>
  </si>
  <si>
    <t>YOR188W</t>
  </si>
  <si>
    <t>MSB1</t>
  </si>
  <si>
    <t>YOR185C</t>
  </si>
  <si>
    <t>GSP2</t>
  </si>
  <si>
    <t>YOR184W</t>
  </si>
  <si>
    <t>SER1</t>
  </si>
  <si>
    <t>status=JK;status=CP;status=BG;status=CP,JK</t>
  </si>
  <si>
    <t>YLR428C</t>
  </si>
  <si>
    <t>YLR425W</t>
  </si>
  <si>
    <t>TUS1</t>
  </si>
  <si>
    <t>YLR422W</t>
  </si>
  <si>
    <t>YLR421C</t>
  </si>
  <si>
    <t>RPN13</t>
  </si>
  <si>
    <t>YLR420W</t>
  </si>
  <si>
    <t>URA4</t>
  </si>
  <si>
    <t>YLR418C</t>
  </si>
  <si>
    <t>CDC73</t>
  </si>
  <si>
    <t>YLR416C</t>
  </si>
  <si>
    <t>YLR415C</t>
  </si>
  <si>
    <t>YLR442C</t>
  </si>
  <si>
    <t>SIR3</t>
  </si>
  <si>
    <t>YLR434C</t>
  </si>
  <si>
    <t>YLR432W</t>
  </si>
  <si>
    <t>IMD3</t>
  </si>
  <si>
    <t>YLR448W</t>
  </si>
  <si>
    <t>RPL6B</t>
  </si>
  <si>
    <t>YLR446W</t>
  </si>
  <si>
    <t>YLR445W</t>
  </si>
  <si>
    <t>GMC2</t>
  </si>
  <si>
    <t>YLR461W</t>
  </si>
  <si>
    <t>PAU4</t>
  </si>
  <si>
    <t>YLR460C</t>
  </si>
  <si>
    <t>YLR456W</t>
  </si>
  <si>
    <t>YML011C</t>
  </si>
  <si>
    <t>RAD33</t>
  </si>
  <si>
    <t>YML030W</t>
  </si>
  <si>
    <t>RCF1</t>
  </si>
  <si>
    <t>YML042W</t>
  </si>
  <si>
    <t>CAT2</t>
  </si>
  <si>
    <t>YML035C-A</t>
  </si>
  <si>
    <t>YML035C</t>
  </si>
  <si>
    <t>AMD1</t>
  </si>
  <si>
    <t>YML058W</t>
  </si>
  <si>
    <t>SML1</t>
  </si>
  <si>
    <t>YML053C</t>
  </si>
  <si>
    <t>YML052W</t>
  </si>
  <si>
    <t>SUR7</t>
  </si>
  <si>
    <t>YML075C</t>
  </si>
  <si>
    <t>HMG1</t>
  </si>
  <si>
    <t>YML074C</t>
  </si>
  <si>
    <t>FPR3</t>
  </si>
  <si>
    <t>YML070W</t>
  </si>
  <si>
    <t>DAK1</t>
  </si>
  <si>
    <t>YML066C</t>
  </si>
  <si>
    <t>SMA2</t>
  </si>
  <si>
    <t>YML063W</t>
  </si>
  <si>
    <t>RPS1B</t>
  </si>
  <si>
    <t>YML102C-A</t>
  </si>
  <si>
    <t>YML101C</t>
  </si>
  <si>
    <t>CUE4</t>
  </si>
  <si>
    <t>YML097C</t>
  </si>
  <si>
    <t>VPS9</t>
  </si>
  <si>
    <t>YMR004W</t>
  </si>
  <si>
    <t>MVP1</t>
  </si>
  <si>
    <t>YML128C</t>
  </si>
  <si>
    <t>MSC1</t>
  </si>
  <si>
    <t>YML124C</t>
  </si>
  <si>
    <t>TUB3</t>
  </si>
  <si>
    <t>YML123C</t>
  </si>
  <si>
    <t>PHO84</t>
  </si>
  <si>
    <t>YML119W</t>
  </si>
  <si>
    <t>YMR008C</t>
  </si>
  <si>
    <t>PLB1</t>
  </si>
  <si>
    <t>YMR031C</t>
  </si>
  <si>
    <t>EIS1</t>
  </si>
  <si>
    <t>YMR030W</t>
  </si>
  <si>
    <t>RSF1</t>
  </si>
  <si>
    <t>YMR025W</t>
  </si>
  <si>
    <t>CSI1</t>
  </si>
  <si>
    <t>YMR023C</t>
  </si>
  <si>
    <t>MSS1</t>
  </si>
  <si>
    <t>YMR019W</t>
  </si>
  <si>
    <t>STB4</t>
  </si>
  <si>
    <t>YMR044W</t>
  </si>
  <si>
    <t>IOC4</t>
  </si>
  <si>
    <t>YMR042W</t>
  </si>
  <si>
    <t>ARG80</t>
  </si>
  <si>
    <t>YMR041C</t>
  </si>
  <si>
    <t>ARA2</t>
  </si>
  <si>
    <t>YMR040W</t>
  </si>
  <si>
    <t>YET2</t>
  </si>
  <si>
    <t>YMR038C</t>
  </si>
  <si>
    <t>CCS1</t>
  </si>
  <si>
    <t>YMR036C</t>
  </si>
  <si>
    <t>MIH1</t>
  </si>
  <si>
    <t>YMR031W-A</t>
  </si>
  <si>
    <t>YMR060C</t>
  </si>
  <si>
    <t>SAM37</t>
  </si>
  <si>
    <t>YMR085W</t>
  </si>
  <si>
    <t>YMR078C</t>
  </si>
  <si>
    <t>CTF18</t>
  </si>
  <si>
    <t>YMR075W</t>
  </si>
  <si>
    <t>RCO1</t>
  </si>
  <si>
    <t>YMR070W</t>
  </si>
  <si>
    <t>MOT3</t>
  </si>
  <si>
    <t>YMR099C</t>
  </si>
  <si>
    <t>YMR095C</t>
  </si>
  <si>
    <t>SNO1</t>
  </si>
  <si>
    <t>YMR088C</t>
  </si>
  <si>
    <t>VBA1</t>
  </si>
  <si>
    <t>YMR086W</t>
  </si>
  <si>
    <t>SEG1</t>
  </si>
  <si>
    <t>YMR106C</t>
  </si>
  <si>
    <t>YKU80</t>
  </si>
  <si>
    <t>YMR127C</t>
  </si>
  <si>
    <t>SAS2</t>
  </si>
  <si>
    <t>YMR120C</t>
  </si>
  <si>
    <t>ADE17</t>
  </si>
  <si>
    <t>YMR144W</t>
  </si>
  <si>
    <t>YMR136W</t>
  </si>
  <si>
    <t>GAT2</t>
  </si>
  <si>
    <t>YMR156C</t>
  </si>
  <si>
    <t>TPP1</t>
  </si>
  <si>
    <t>YMR148W</t>
  </si>
  <si>
    <t>OSW5</t>
  </si>
  <si>
    <t>YMR145C</t>
  </si>
  <si>
    <t>NDE1</t>
  </si>
  <si>
    <t>YMR170C</t>
  </si>
  <si>
    <t>ALD2</t>
  </si>
  <si>
    <t>YMR166C</t>
  </si>
  <si>
    <t>YMR161W</t>
  </si>
  <si>
    <t>HLJ1</t>
  </si>
  <si>
    <t>YMR159C</t>
  </si>
  <si>
    <t>ATG16</t>
  </si>
  <si>
    <t>YMR158W-A</t>
  </si>
  <si>
    <t>YMR178W</t>
  </si>
  <si>
    <t>YMR176W</t>
  </si>
  <si>
    <t>ECM5</t>
  </si>
  <si>
    <t>YMR171C</t>
  </si>
  <si>
    <t>EAR1</t>
  </si>
  <si>
    <t>YMR192W</t>
  </si>
  <si>
    <t>GYL1</t>
  </si>
  <si>
    <t>YMR191W</t>
  </si>
  <si>
    <t>SPG5</t>
  </si>
  <si>
    <t>YMR180C</t>
  </si>
  <si>
    <t>CTL1</t>
  </si>
  <si>
    <t>YMR204C</t>
  </si>
  <si>
    <t>INP1</t>
  </si>
  <si>
    <t>YMR201C</t>
  </si>
  <si>
    <t>RAD14</t>
  </si>
  <si>
    <t>YMR199W</t>
  </si>
  <si>
    <t>CLN1</t>
  </si>
  <si>
    <t>YMR198W</t>
  </si>
  <si>
    <t>CIK1</t>
  </si>
  <si>
    <t>YMR196W</t>
  </si>
  <si>
    <t>YMR194W</t>
  </si>
  <si>
    <t>RPL36A</t>
  </si>
  <si>
    <t>YMR193C-A</t>
  </si>
  <si>
    <t>YMR219W</t>
  </si>
  <si>
    <t>ESC1</t>
  </si>
  <si>
    <t>YMR215W</t>
  </si>
  <si>
    <t>GAS3</t>
  </si>
  <si>
    <t>YMR244C-A</t>
  </si>
  <si>
    <t>COA6</t>
  </si>
  <si>
    <t>YMR237W</t>
  </si>
  <si>
    <t>BCH1</t>
  </si>
  <si>
    <t>status=BG;status=CP;status=JK;status=CP,JK</t>
  </si>
  <si>
    <t>YBR061C</t>
  </si>
  <si>
    <t>TRM7</t>
  </si>
  <si>
    <t>YBR165W</t>
  </si>
  <si>
    <t>UBS1</t>
  </si>
  <si>
    <t>YPL273W</t>
  </si>
  <si>
    <t>SAM4</t>
  </si>
  <si>
    <t>YPL261C</t>
  </si>
  <si>
    <t>YPR005C</t>
  </si>
  <si>
    <t>HAL1</t>
  </si>
  <si>
    <t>YPR028W</t>
  </si>
  <si>
    <t>YOP1</t>
  </si>
  <si>
    <t>YPR027C</t>
  </si>
  <si>
    <t>YPR015C</t>
  </si>
  <si>
    <t>YPR044C</t>
  </si>
  <si>
    <t>YPR042C</t>
  </si>
  <si>
    <t>PUF2</t>
  </si>
  <si>
    <t>YPR061C</t>
  </si>
  <si>
    <t>JID1</t>
  </si>
  <si>
    <t>YPR060C</t>
  </si>
  <si>
    <t>ARO7</t>
  </si>
  <si>
    <t>YPR053C</t>
  </si>
  <si>
    <t>YPR051W</t>
  </si>
  <si>
    <t>MAK3</t>
  </si>
  <si>
    <t>YPR050C</t>
  </si>
  <si>
    <t>YPR074C</t>
  </si>
  <si>
    <t>TKL1</t>
  </si>
  <si>
    <t>YPR073C</t>
  </si>
  <si>
    <t>LTP1</t>
  </si>
  <si>
    <t>YPR064W</t>
  </si>
  <si>
    <t>YPR062W</t>
  </si>
  <si>
    <t>FCY1</t>
  </si>
  <si>
    <t>YPR095C</t>
  </si>
  <si>
    <t>SYT1</t>
  </si>
  <si>
    <t>status=CP;status=JK</t>
  </si>
  <si>
    <t>YPR089W</t>
  </si>
  <si>
    <t>YPR079W</t>
  </si>
  <si>
    <t>MRL1</t>
  </si>
  <si>
    <t>YPR075C</t>
  </si>
  <si>
    <t>OPY2</t>
  </si>
  <si>
    <t>YPR117W</t>
  </si>
  <si>
    <t>YPR114W</t>
  </si>
  <si>
    <t>YPR111W</t>
  </si>
  <si>
    <t>DBF20</t>
  </si>
  <si>
    <t>YPR106W</t>
  </si>
  <si>
    <t>ISR1</t>
  </si>
  <si>
    <t>YPR097W</t>
  </si>
  <si>
    <t>YPR096C</t>
  </si>
  <si>
    <t>YPR132W</t>
  </si>
  <si>
    <t>RPS23B</t>
  </si>
  <si>
    <t>YPR130C</t>
  </si>
  <si>
    <t>YPR125W</t>
  </si>
  <si>
    <t>YLH47</t>
  </si>
  <si>
    <t>YPR123C</t>
  </si>
  <si>
    <t>YPR122W</t>
  </si>
  <si>
    <t>AXL1</t>
  </si>
  <si>
    <t>YPR141C</t>
  </si>
  <si>
    <t>KAR3</t>
  </si>
  <si>
    <t>YPR138C</t>
  </si>
  <si>
    <t>MEP3</t>
  </si>
  <si>
    <t>YPR170C</t>
  </si>
  <si>
    <t>YPR160W</t>
  </si>
  <si>
    <t>GPH1</t>
  </si>
  <si>
    <t>YPR158W</t>
  </si>
  <si>
    <t>CUR1</t>
  </si>
  <si>
    <t>YPR156C</t>
  </si>
  <si>
    <t>TPO3</t>
  </si>
  <si>
    <t>YPR153W</t>
  </si>
  <si>
    <t>YPR191W</t>
  </si>
  <si>
    <t>QCR2</t>
  </si>
  <si>
    <t>YPR173C</t>
  </si>
  <si>
    <t>VPS4</t>
  </si>
  <si>
    <t>YPR200C</t>
  </si>
  <si>
    <t>ARR2</t>
  </si>
  <si>
    <t>YPR197C</t>
  </si>
  <si>
    <t>YPR195C</t>
  </si>
  <si>
    <t>YJR034W</t>
  </si>
  <si>
    <t>PET191</t>
  </si>
  <si>
    <t>status=LK</t>
  </si>
  <si>
    <t>YJL106W</t>
  </si>
  <si>
    <t>IME2</t>
  </si>
  <si>
    <t>YJL092W</t>
  </si>
  <si>
    <t>SRS2</t>
  </si>
  <si>
    <t>YGL049C</t>
  </si>
  <si>
    <t>TIF4632</t>
  </si>
  <si>
    <t>YBR078W</t>
  </si>
  <si>
    <t>ECM33</t>
  </si>
  <si>
    <t>YGR067C</t>
  </si>
  <si>
    <t>YGR061C</t>
  </si>
  <si>
    <t>ADE6</t>
  </si>
  <si>
    <t>YGL071W</t>
  </si>
  <si>
    <t>AFT1</t>
  </si>
  <si>
    <t>YGL063W</t>
  </si>
  <si>
    <t>PUS2</t>
  </si>
  <si>
    <t>YOR054C</t>
  </si>
  <si>
    <t>VHS3</t>
  </si>
  <si>
    <t>YNL180C</t>
  </si>
  <si>
    <t>RHO5</t>
  </si>
  <si>
    <t>YKL087C</t>
  </si>
  <si>
    <t>CYT2</t>
  </si>
  <si>
    <t>YIL125W</t>
  </si>
  <si>
    <t>KGD1</t>
  </si>
  <si>
    <t>YAL048C</t>
  </si>
  <si>
    <t>GEM1</t>
  </si>
  <si>
    <t>YOR220W</t>
  </si>
  <si>
    <t>RCN2</t>
  </si>
  <si>
    <t>YDR032C</t>
  </si>
  <si>
    <t>PST2</t>
  </si>
  <si>
    <t>YDR036C</t>
  </si>
  <si>
    <t>EHD3</t>
  </si>
  <si>
    <t>YDR034C</t>
  </si>
  <si>
    <t>LYS14</t>
  </si>
  <si>
    <t>YPL072W</t>
  </si>
  <si>
    <t>UBP16</t>
  </si>
  <si>
    <t>YOR240W</t>
  </si>
  <si>
    <t>YML129C</t>
  </si>
  <si>
    <t>COX14</t>
  </si>
  <si>
    <t>YML112W</t>
  </si>
  <si>
    <t>CTK3</t>
  </si>
  <si>
    <t>YML111W</t>
  </si>
  <si>
    <t>BUL2</t>
  </si>
  <si>
    <t>YBR086C</t>
  </si>
  <si>
    <t>IST2</t>
  </si>
  <si>
    <t>YDR242W</t>
  </si>
  <si>
    <t>AMD2</t>
  </si>
  <si>
    <t>YBR118W</t>
  </si>
  <si>
    <t>TEF2</t>
  </si>
  <si>
    <t>YDR502C</t>
  </si>
  <si>
    <t>SAM2</t>
  </si>
  <si>
    <t>YDR326C</t>
  </si>
  <si>
    <t>YSP2</t>
  </si>
  <si>
    <t>YFL013C</t>
  </si>
  <si>
    <t>IES1</t>
  </si>
  <si>
    <t>YFL010C</t>
  </si>
  <si>
    <t>WWM1</t>
  </si>
  <si>
    <t>YGR254W</t>
  </si>
  <si>
    <t>ENO1</t>
  </si>
  <si>
    <t>YGR122C-A</t>
  </si>
  <si>
    <t>YGL037C</t>
  </si>
  <si>
    <t>PNC1</t>
  </si>
  <si>
    <t>YGR273C</t>
  </si>
  <si>
    <t>YIR004W</t>
  </si>
  <si>
    <t>DJP1</t>
  </si>
  <si>
    <t>YIL158W</t>
  </si>
  <si>
    <t>AIM20</t>
  </si>
  <si>
    <t>YIL111W</t>
  </si>
  <si>
    <t>COX5B</t>
  </si>
  <si>
    <t>YIL094C</t>
  </si>
  <si>
    <t>LYS12</t>
  </si>
  <si>
    <t>YMR074C</t>
  </si>
  <si>
    <t>YJR066W</t>
  </si>
  <si>
    <t>TOR1</t>
  </si>
  <si>
    <t>YJR044C</t>
  </si>
  <si>
    <t>VPS55</t>
  </si>
  <si>
    <t>YJR039W</t>
  </si>
  <si>
    <t>YJL103C</t>
  </si>
  <si>
    <t>GSM1</t>
  </si>
  <si>
    <t>YJL029C</t>
  </si>
  <si>
    <t>VPS53</t>
  </si>
  <si>
    <t>YNL053W</t>
  </si>
  <si>
    <t>MSG5</t>
  </si>
  <si>
    <t>YNL014W</t>
  </si>
  <si>
    <t>HEF3</t>
  </si>
  <si>
    <t>YOL153C</t>
  </si>
  <si>
    <t>YOL073C</t>
  </si>
  <si>
    <t>YNR044W</t>
  </si>
  <si>
    <t>AGA1</t>
  </si>
  <si>
    <t>YNL284C</t>
  </si>
  <si>
    <t>MRPL10</t>
  </si>
  <si>
    <t>YNL096C</t>
  </si>
  <si>
    <t>RPS7B</t>
  </si>
  <si>
    <t>YOR379C</t>
  </si>
  <si>
    <t>YOR333C</t>
  </si>
  <si>
    <t>YLR308W</t>
  </si>
  <si>
    <t>CDA2</t>
  </si>
  <si>
    <t>YDR461W</t>
  </si>
  <si>
    <t>MFA1</t>
  </si>
  <si>
    <t>YOR219C</t>
  </si>
  <si>
    <t>STE13</t>
  </si>
  <si>
    <t>YOR216C</t>
  </si>
  <si>
    <t>RUD3</t>
  </si>
  <si>
    <t>YOR215C</t>
  </si>
  <si>
    <t>AIM41</t>
  </si>
  <si>
    <t>YOR212W</t>
  </si>
  <si>
    <t>STE4</t>
  </si>
  <si>
    <t>YOR233W</t>
  </si>
  <si>
    <t>KIN4</t>
  </si>
  <si>
    <t>YOR229W</t>
  </si>
  <si>
    <t>WTM2</t>
  </si>
  <si>
    <t>YOR239W</t>
  </si>
  <si>
    <t>ABP140</t>
  </si>
  <si>
    <t>YOR270C</t>
  </si>
  <si>
    <t>VPH1</t>
  </si>
  <si>
    <t>YOR269W</t>
  </si>
  <si>
    <t>PAC1</t>
  </si>
  <si>
    <t>YOR265W</t>
  </si>
  <si>
    <t>RBL2</t>
  </si>
  <si>
    <t>YOR264W</t>
  </si>
  <si>
    <t>DSE3</t>
  </si>
  <si>
    <t>YOR263C</t>
  </si>
  <si>
    <t>YOR286W</t>
  </si>
  <si>
    <t>RDL2</t>
  </si>
  <si>
    <t>YOR285W</t>
  </si>
  <si>
    <t>RDL1</t>
  </si>
  <si>
    <t>YOR284W</t>
  </si>
  <si>
    <t>HUA2</t>
  </si>
  <si>
    <t>YOR276W</t>
  </si>
  <si>
    <t>CAF20</t>
  </si>
  <si>
    <t>YOR274W</t>
  </si>
  <si>
    <t>MOD5</t>
  </si>
  <si>
    <t>YOR298W</t>
  </si>
  <si>
    <t>MUM3</t>
  </si>
  <si>
    <t>YOR293W</t>
  </si>
  <si>
    <t>RPS10A</t>
  </si>
  <si>
    <t>YOR292C</t>
  </si>
  <si>
    <t>YOR303W</t>
  </si>
  <si>
    <t>CPA1</t>
  </si>
  <si>
    <t>YOR304W</t>
  </si>
  <si>
    <t>ISW2</t>
  </si>
  <si>
    <t>YOR302W</t>
  </si>
  <si>
    <t>YOR301W</t>
  </si>
  <si>
    <t>RAX1</t>
  </si>
  <si>
    <t>YOR324C</t>
  </si>
  <si>
    <t>FRT1</t>
  </si>
  <si>
    <t>YOR320C</t>
  </si>
  <si>
    <t>GNT1</t>
  </si>
  <si>
    <t>YOR317W</t>
  </si>
  <si>
    <t>FAA1</t>
  </si>
  <si>
    <t>YOR314W</t>
  </si>
  <si>
    <t>YOR347C</t>
  </si>
  <si>
    <t>PYK2</t>
  </si>
  <si>
    <t>YOR346W</t>
  </si>
  <si>
    <t>REV1</t>
  </si>
  <si>
    <t>YOR343C</t>
  </si>
  <si>
    <t>YOR359W</t>
  </si>
  <si>
    <t>VTS1</t>
  </si>
  <si>
    <t>YOR358W</t>
  </si>
  <si>
    <t>HAP5</t>
  </si>
  <si>
    <t>YOR354C</t>
  </si>
  <si>
    <t>MSC6</t>
  </si>
  <si>
    <t>YOR378W</t>
  </si>
  <si>
    <t>YOR377W</t>
  </si>
  <si>
    <t>ATF1</t>
  </si>
  <si>
    <t>YOR376W</t>
  </si>
  <si>
    <t>YOR368W</t>
  </si>
  <si>
    <t>RAD17</t>
  </si>
  <si>
    <t>YPL008W</t>
  </si>
  <si>
    <t>CHL1</t>
  </si>
  <si>
    <t>YPL004C</t>
  </si>
  <si>
    <t>LSP1</t>
  </si>
  <si>
    <t>YOR386W</t>
  </si>
  <si>
    <t>PHR1</t>
  </si>
  <si>
    <t>YPL024W</t>
  </si>
  <si>
    <t>RMI1</t>
  </si>
  <si>
    <t>YPL022W</t>
  </si>
  <si>
    <t>RAD1</t>
  </si>
  <si>
    <t>YPL018W</t>
  </si>
  <si>
    <t>CTF19</t>
  </si>
  <si>
    <t>YPL046C</t>
  </si>
  <si>
    <t>ELC1</t>
  </si>
  <si>
    <t>YPL041C</t>
  </si>
  <si>
    <t>YPL039W</t>
  </si>
  <si>
    <t>YPL032C</t>
  </si>
  <si>
    <t>SVL3</t>
  </si>
  <si>
    <t>YPL030W</t>
  </si>
  <si>
    <t>TRM44</t>
  </si>
  <si>
    <t>YPL027W</t>
  </si>
  <si>
    <t>SMA1</t>
  </si>
  <si>
    <t>YPL058C</t>
  </si>
  <si>
    <t>PDR12</t>
  </si>
  <si>
    <t>YPL055C</t>
  </si>
  <si>
    <t>LGE1</t>
  </si>
  <si>
    <t>YPL051W</t>
  </si>
  <si>
    <t>ARL3</t>
  </si>
  <si>
    <t>YPL048W</t>
  </si>
  <si>
    <t>CAM1</t>
  </si>
  <si>
    <t>YPL073C</t>
  </si>
  <si>
    <t>YPL068C</t>
  </si>
  <si>
    <t>YPL089C</t>
  </si>
  <si>
    <t>RLM1</t>
  </si>
  <si>
    <t>YPL108W</t>
  </si>
  <si>
    <t>YPL107W</t>
  </si>
  <si>
    <t>YPL106C</t>
  </si>
  <si>
    <t>SSE1</t>
  </si>
  <si>
    <t>YPL101W</t>
  </si>
  <si>
    <t>ELP4</t>
  </si>
  <si>
    <t>YPL121C</t>
  </si>
  <si>
    <t>MEI5</t>
  </si>
  <si>
    <t>YPL119C</t>
  </si>
  <si>
    <t>DBP1</t>
  </si>
  <si>
    <t>YPL116W</t>
  </si>
  <si>
    <t>HOS3</t>
  </si>
  <si>
    <t>YPL136W</t>
  </si>
  <si>
    <t>YPL130W</t>
  </si>
  <si>
    <t>SPO19</t>
  </si>
  <si>
    <t>YPL123C</t>
  </si>
  <si>
    <t>RNY1</t>
  </si>
  <si>
    <t>YPL155C</t>
  </si>
  <si>
    <t>KIP2</t>
  </si>
  <si>
    <t>YPL152W</t>
  </si>
  <si>
    <t>RRD2</t>
  </si>
  <si>
    <t>YPL147W</t>
  </si>
  <si>
    <t>PXA1</t>
  </si>
  <si>
    <t>YPL140C</t>
  </si>
  <si>
    <t>MKK2</t>
  </si>
  <si>
    <t>YPL170W</t>
  </si>
  <si>
    <t>DAP1</t>
  </si>
  <si>
    <t>YPL168W</t>
  </si>
  <si>
    <t>YPL167C</t>
  </si>
  <si>
    <t>REV3</t>
  </si>
  <si>
    <t>YPL166W</t>
  </si>
  <si>
    <t>ATG29</t>
  </si>
  <si>
    <t>YPL162C</t>
  </si>
  <si>
    <t>YPL159C</t>
  </si>
  <si>
    <t>PET20</t>
  </si>
  <si>
    <t>YPL157W</t>
  </si>
  <si>
    <t>TGS1</t>
  </si>
  <si>
    <t>YPL183C</t>
  </si>
  <si>
    <t>RTT10</t>
  </si>
  <si>
    <t>YPL182C</t>
  </si>
  <si>
    <t>YPL179W</t>
  </si>
  <si>
    <t>PPQ1</t>
  </si>
  <si>
    <t>YPL178W</t>
  </si>
  <si>
    <t>CBC2</t>
  </si>
  <si>
    <t>YPL174C</t>
  </si>
  <si>
    <t>NIP100</t>
  </si>
  <si>
    <t>YPL172C</t>
  </si>
  <si>
    <t>COX10</t>
  </si>
  <si>
    <t>YPL195W</t>
  </si>
  <si>
    <t>APL5</t>
  </si>
  <si>
    <t>YPL194W</t>
  </si>
  <si>
    <t>DDC1</t>
  </si>
  <si>
    <t>YPL189W</t>
  </si>
  <si>
    <t>GUP2</t>
  </si>
  <si>
    <t>YPL185W</t>
  </si>
  <si>
    <t>YPL208W</t>
  </si>
  <si>
    <t>RKM1</t>
  </si>
  <si>
    <t>YPL207W</t>
  </si>
  <si>
    <t>TYW1</t>
  </si>
  <si>
    <t>YPL203W</t>
  </si>
  <si>
    <t>TPK2</t>
  </si>
  <si>
    <t>YPL225W</t>
  </si>
  <si>
    <t>YPL224C</t>
  </si>
  <si>
    <t>MMT2</t>
  </si>
  <si>
    <t>YPL223C</t>
  </si>
  <si>
    <t>GRE1</t>
  </si>
  <si>
    <t>YPL222W</t>
  </si>
  <si>
    <t>FMP40</t>
  </si>
  <si>
    <t>YPL245W</t>
  </si>
  <si>
    <t>YPL244C</t>
  </si>
  <si>
    <t>HUT1</t>
  </si>
  <si>
    <t>status=JK;status=CP</t>
  </si>
  <si>
    <t>YPL241C</t>
  </si>
  <si>
    <t>CIN2</t>
  </si>
  <si>
    <t>YPL239W</t>
  </si>
  <si>
    <t>YAR1</t>
  </si>
  <si>
    <t>YPL229W</t>
  </si>
  <si>
    <t>YPL249C</t>
  </si>
  <si>
    <t>GYP5</t>
  </si>
  <si>
    <t>YPL247C</t>
  </si>
  <si>
    <t>YPL246C</t>
  </si>
  <si>
    <t>RBD2</t>
  </si>
  <si>
    <t>YFR022W</t>
  </si>
  <si>
    <t>ROG3</t>
  </si>
  <si>
    <t>YFR017C</t>
  </si>
  <si>
    <t>IGD1</t>
  </si>
  <si>
    <t>YFR013W</t>
  </si>
  <si>
    <t>IOC3</t>
  </si>
  <si>
    <t>YFR032C-A</t>
  </si>
  <si>
    <t>RPL29</t>
  </si>
  <si>
    <t>YFR031C-A</t>
  </si>
  <si>
    <t>RPL2A</t>
  </si>
  <si>
    <t>YFR025C</t>
  </si>
  <si>
    <t>HIS2</t>
  </si>
  <si>
    <t>YFR023W</t>
  </si>
  <si>
    <t>PES4</t>
  </si>
  <si>
    <t>YFR038W</t>
  </si>
  <si>
    <t>IRC5</t>
  </si>
  <si>
    <t>YFR049W</t>
  </si>
  <si>
    <t>YMR31</t>
  </si>
  <si>
    <t>YGL020C</t>
  </si>
  <si>
    <t>GET1</t>
  </si>
  <si>
    <t>YGL017W</t>
  </si>
  <si>
    <t>ATE1</t>
  </si>
  <si>
    <t>YGL016W</t>
  </si>
  <si>
    <t>KAP122</t>
  </si>
  <si>
    <t>YGL035C</t>
  </si>
  <si>
    <t>MIG1</t>
  </si>
  <si>
    <t>YGL031C</t>
  </si>
  <si>
    <t>RPL24A</t>
  </si>
  <si>
    <t>YGL026C</t>
  </si>
  <si>
    <t>TRP5</t>
  </si>
  <si>
    <t>YGL024W</t>
  </si>
  <si>
    <t>YGL058W</t>
  </si>
  <si>
    <t>RAD6</t>
  </si>
  <si>
    <t>YGL057C</t>
  </si>
  <si>
    <t>GEP7</t>
  </si>
  <si>
    <t>YGL054C</t>
  </si>
  <si>
    <t>ERV14</t>
  </si>
  <si>
    <t>YGL053W</t>
  </si>
  <si>
    <t>PRM8</t>
  </si>
  <si>
    <t>YGL046W</t>
  </si>
  <si>
    <t>YGL045W</t>
  </si>
  <si>
    <t>RIM8</t>
  </si>
  <si>
    <t>YGL043W</t>
  </si>
  <si>
    <t>DST1</t>
  </si>
  <si>
    <t>YGL083W</t>
  </si>
  <si>
    <t>SCY1</t>
  </si>
  <si>
    <t>YGL105W</t>
  </si>
  <si>
    <t>ARC1</t>
  </si>
  <si>
    <t>YGL090W</t>
  </si>
  <si>
    <t>LIF1</t>
  </si>
  <si>
    <t>YGL089C</t>
  </si>
  <si>
    <t>MF(ALPHA)2</t>
  </si>
  <si>
    <t>YGL087C</t>
  </si>
  <si>
    <t>MMS2</t>
  </si>
  <si>
    <t>YGL127C</t>
  </si>
  <si>
    <t>SOH1</t>
  </si>
  <si>
    <t>YGL126W</t>
  </si>
  <si>
    <t>SCS3</t>
  </si>
  <si>
    <t>YGL125W</t>
  </si>
  <si>
    <t>MET13</t>
  </si>
  <si>
    <t>YGL118C</t>
  </si>
  <si>
    <t>YGL115W</t>
  </si>
  <si>
    <t>SNF4</t>
  </si>
  <si>
    <t>YGL114W</t>
  </si>
  <si>
    <t>YGL110C</t>
  </si>
  <si>
    <t>CUE3</t>
  </si>
  <si>
    <t>YGL148W</t>
  </si>
  <si>
    <t>ARO2</t>
  </si>
  <si>
    <t>YGL147C</t>
  </si>
  <si>
    <t>RPL9A</t>
  </si>
  <si>
    <t>YGL136C</t>
  </si>
  <si>
    <t>MRM2</t>
  </si>
  <si>
    <t>YGL133W</t>
  </si>
  <si>
    <t>ITC1</t>
  </si>
  <si>
    <t>YGL157W</t>
  </si>
  <si>
    <t>ARI1</t>
  </si>
  <si>
    <t>YGL154C</t>
  </si>
  <si>
    <t>LYS5</t>
  </si>
  <si>
    <t>YGL152C</t>
  </si>
  <si>
    <t>YGL149W</t>
  </si>
  <si>
    <t>YGL173C</t>
  </si>
  <si>
    <t>XRN1</t>
  </si>
  <si>
    <t>YGL163C</t>
  </si>
  <si>
    <t>RAD54</t>
  </si>
  <si>
    <t>YGL162W</t>
  </si>
  <si>
    <t>SUT1</t>
  </si>
  <si>
    <t>YGL195W</t>
  </si>
  <si>
    <t>GCN1</t>
  </si>
  <si>
    <t>YGL194C</t>
  </si>
  <si>
    <t>HOS2</t>
  </si>
  <si>
    <t>YGL181W</t>
  </si>
  <si>
    <t>GTS1</t>
  </si>
  <si>
    <t>YGL177W</t>
  </si>
  <si>
    <t>YGL215W</t>
  </si>
  <si>
    <t>CLG1</t>
  </si>
  <si>
    <t>YGL214W</t>
  </si>
  <si>
    <t>YGL212W</t>
  </si>
  <si>
    <t>VAM7</t>
  </si>
  <si>
    <t>YGL211W</t>
  </si>
  <si>
    <t>NCS6</t>
  </si>
  <si>
    <t>YGL208W</t>
  </si>
  <si>
    <t>SIP2</t>
  </si>
  <si>
    <t>YGL202W</t>
  </si>
  <si>
    <t>ARO8</t>
  </si>
  <si>
    <t>YGL228W</t>
  </si>
  <si>
    <t>SHE10</t>
  </si>
  <si>
    <t>YGL222C</t>
  </si>
  <si>
    <t>EDC1</t>
  </si>
  <si>
    <t>YGL218W</t>
  </si>
  <si>
    <t>YGL216W</t>
  </si>
  <si>
    <t>KIP3</t>
  </si>
  <si>
    <t>YGL237C</t>
  </si>
  <si>
    <t>HAP2</t>
  </si>
  <si>
    <t>YGL235W</t>
  </si>
  <si>
    <t>YGL254W</t>
  </si>
  <si>
    <t>FZF1</t>
  </si>
  <si>
    <t>YGL252C</t>
  </si>
  <si>
    <t>RTG2</t>
  </si>
  <si>
    <t>YGL250W</t>
  </si>
  <si>
    <t>RMR1</t>
  </si>
  <si>
    <t>YGL248W</t>
  </si>
  <si>
    <t>PDE1</t>
  </si>
  <si>
    <t>YGR001C</t>
  </si>
  <si>
    <t>YGL260W</t>
  </si>
  <si>
    <t>YGL259W</t>
  </si>
  <si>
    <t>YPS5</t>
  </si>
  <si>
    <t>YGR019W</t>
  </si>
  <si>
    <t>UGA1</t>
  </si>
  <si>
    <t>YGR035C</t>
  </si>
  <si>
    <t>YGR032W</t>
  </si>
  <si>
    <t>GSC2</t>
  </si>
  <si>
    <t>YGR026W</t>
  </si>
  <si>
    <t>YGR023W</t>
  </si>
  <si>
    <t>MTL1</t>
  </si>
  <si>
    <t>YGR038W</t>
  </si>
  <si>
    <t>ORM1</t>
  </si>
  <si>
    <t>YGR054W</t>
  </si>
  <si>
    <t>YGR084C</t>
  </si>
  <si>
    <t>MRP13</t>
  </si>
  <si>
    <t>YGR081C</t>
  </si>
  <si>
    <t>SLX9</t>
  </si>
  <si>
    <t>YGR079W</t>
  </si>
  <si>
    <t>YGR109C</t>
  </si>
  <si>
    <t>CLB6</t>
  </si>
  <si>
    <t>YGR107W</t>
  </si>
  <si>
    <t>YGR097W</t>
  </si>
  <si>
    <t>ASK10</t>
  </si>
  <si>
    <t>YGR127W</t>
  </si>
  <si>
    <t>YGR124W</t>
  </si>
  <si>
    <t>ASN2</t>
  </si>
  <si>
    <t>YGR138C</t>
  </si>
  <si>
    <t>TPO2</t>
  </si>
  <si>
    <t>YGR131W</t>
  </si>
  <si>
    <t>FHN1</t>
  </si>
  <si>
    <t>YGR154C</t>
  </si>
  <si>
    <t>GTO1</t>
  </si>
  <si>
    <t>YGR149W</t>
  </si>
  <si>
    <t>YJR117W</t>
  </si>
  <si>
    <t>STE24</t>
  </si>
  <si>
    <t>YJR116W</t>
  </si>
  <si>
    <t>TDA4</t>
  </si>
  <si>
    <t>YJR115W</t>
  </si>
  <si>
    <t>YJR111C</t>
  </si>
  <si>
    <t>YJR110W</t>
  </si>
  <si>
    <t>YMR1</t>
  </si>
  <si>
    <t>YJR109C</t>
  </si>
  <si>
    <t>CPA2</t>
  </si>
  <si>
    <t>YJR108W</t>
  </si>
  <si>
    <t>ABM1</t>
  </si>
  <si>
    <t>YJR107W</t>
  </si>
  <si>
    <t>YJR106W</t>
  </si>
  <si>
    <t>ECM27</t>
  </si>
  <si>
    <t>YJR103W</t>
  </si>
  <si>
    <t>URA8</t>
  </si>
  <si>
    <t>YJR100C</t>
  </si>
  <si>
    <t>AIM25</t>
  </si>
  <si>
    <t>YJR130C</t>
  </si>
  <si>
    <t>STR2</t>
  </si>
  <si>
    <t>YJR129C</t>
  </si>
  <si>
    <t>YJR128W</t>
  </si>
  <si>
    <t>YJR127C</t>
  </si>
  <si>
    <t>RSF2</t>
  </si>
  <si>
    <t>YJR126C</t>
  </si>
  <si>
    <t>VPS70</t>
  </si>
  <si>
    <t>YJR125C</t>
  </si>
  <si>
    <t>ENT3</t>
  </si>
  <si>
    <t>YJR124C</t>
  </si>
  <si>
    <t>YJR121W</t>
  </si>
  <si>
    <t>ATP2</t>
  </si>
  <si>
    <t>YJR120W</t>
  </si>
  <si>
    <t>YJR119C</t>
  </si>
  <si>
    <t>JHD2</t>
  </si>
  <si>
    <t>YJR118C</t>
  </si>
  <si>
    <t>ILM1</t>
  </si>
  <si>
    <t>YJR147W</t>
  </si>
  <si>
    <t>HMS2</t>
  </si>
  <si>
    <t>YJR146W</t>
  </si>
  <si>
    <t>YJR145C</t>
  </si>
  <si>
    <t>RPS4A</t>
  </si>
  <si>
    <t>YJR142W</t>
  </si>
  <si>
    <t>YJR140C</t>
  </si>
  <si>
    <t>HIR3</t>
  </si>
  <si>
    <t>YJR139C</t>
  </si>
  <si>
    <t>HOM6</t>
  </si>
  <si>
    <t>YJR137C</t>
  </si>
  <si>
    <t>MET5</t>
  </si>
  <si>
    <t>YJR135C</t>
  </si>
  <si>
    <t>MCM22</t>
  </si>
  <si>
    <t>YJR134C</t>
  </si>
  <si>
    <t>SGM1</t>
  </si>
  <si>
    <t>YJR133W</t>
  </si>
  <si>
    <t>XPT1</t>
  </si>
  <si>
    <t>YJR131W</t>
  </si>
  <si>
    <t>MNS1</t>
  </si>
  <si>
    <t>YKL006W</t>
  </si>
  <si>
    <t>RPL14A</t>
  </si>
  <si>
    <t>YKL001C</t>
  </si>
  <si>
    <t>MET14</t>
  </si>
  <si>
    <t>YJR153W</t>
  </si>
  <si>
    <t>PGU1</t>
  </si>
  <si>
    <t>YJR150C</t>
  </si>
  <si>
    <t>DAN1</t>
  </si>
  <si>
    <t>YJR149W</t>
  </si>
  <si>
    <t>YJR148W</t>
  </si>
  <si>
    <t>BAT2</t>
  </si>
  <si>
    <t>YKL020C</t>
  </si>
  <si>
    <t>SPT23</t>
  </si>
  <si>
    <t>YKL044W</t>
  </si>
  <si>
    <t>YKL038W</t>
  </si>
  <si>
    <t>RGT1</t>
  </si>
  <si>
    <t>YKL034W</t>
  </si>
  <si>
    <t>TUL1</t>
  </si>
  <si>
    <t>YKL032C</t>
  </si>
  <si>
    <t>IXR1</t>
  </si>
  <si>
    <t>YKL056C</t>
  </si>
  <si>
    <t>TMA19</t>
  </si>
  <si>
    <t>YKL053W</t>
  </si>
  <si>
    <t>YKL053C-A</t>
  </si>
  <si>
    <t>MDM35</t>
  </si>
  <si>
    <t>YKL073W</t>
  </si>
  <si>
    <t>LHS1</t>
  </si>
  <si>
    <t>YKL070W</t>
  </si>
  <si>
    <t>YKL091C</t>
  </si>
  <si>
    <t>YKL090W</t>
  </si>
  <si>
    <t>CUE2</t>
  </si>
  <si>
    <t>YKL084W</t>
  </si>
  <si>
    <t>HOT13</t>
  </si>
  <si>
    <t>YKL081W</t>
  </si>
  <si>
    <t>TEF4</t>
  </si>
  <si>
    <t>YKL077W</t>
  </si>
  <si>
    <t>YKL098W</t>
  </si>
  <si>
    <t>MTC2</t>
  </si>
  <si>
    <t>YKL097C</t>
  </si>
  <si>
    <t>YKL094W</t>
  </si>
  <si>
    <t>YJU3</t>
  </si>
  <si>
    <t>YKL093W</t>
  </si>
  <si>
    <t>MBR1</t>
  </si>
  <si>
    <t>YKL116C</t>
  </si>
  <si>
    <t>PRR1</t>
  </si>
  <si>
    <t>YKL115C</t>
  </si>
  <si>
    <t>YKL114C</t>
  </si>
  <si>
    <t>APN1</t>
  </si>
  <si>
    <t>YKL113C</t>
  </si>
  <si>
    <t>RAD27</t>
  </si>
  <si>
    <t>YKL106W</t>
  </si>
  <si>
    <t>AAT1</t>
  </si>
  <si>
    <t>YKL132C</t>
  </si>
  <si>
    <t>RMA1</t>
  </si>
  <si>
    <t>YKL121W</t>
  </si>
  <si>
    <t>DGR2</t>
  </si>
  <si>
    <t>YKL156W</t>
  </si>
  <si>
    <t>RPS27A</t>
  </si>
  <si>
    <t>YKL150W</t>
  </si>
  <si>
    <t>MCR1</t>
  </si>
  <si>
    <t>YKL147C</t>
  </si>
  <si>
    <t>YKL142W</t>
  </si>
  <si>
    <t>MRP8</t>
  </si>
  <si>
    <t>YKL168C</t>
  </si>
  <si>
    <t>KKQ8</t>
  </si>
  <si>
    <t>YKL166C</t>
  </si>
  <si>
    <t>TPK3</t>
  </si>
  <si>
    <t>YKL164C</t>
  </si>
  <si>
    <t>PIR1</t>
  </si>
  <si>
    <t>YKL161C</t>
  </si>
  <si>
    <t>KDX1</t>
  </si>
  <si>
    <t>YKL159C</t>
  </si>
  <si>
    <t>RCN1</t>
  </si>
  <si>
    <t>YKL158W</t>
  </si>
  <si>
    <t>YKL184W</t>
  </si>
  <si>
    <t>SPE1</t>
  </si>
  <si>
    <t>YKL171W</t>
  </si>
  <si>
    <t>NNK1</t>
  </si>
  <si>
    <t>YKL205W</t>
  </si>
  <si>
    <t>LOS1</t>
  </si>
  <si>
    <t>YKL204W</t>
  </si>
  <si>
    <t>EAP1</t>
  </si>
  <si>
    <t>YKL201C</t>
  </si>
  <si>
    <t>MNN4</t>
  </si>
  <si>
    <t>YKL197C</t>
  </si>
  <si>
    <t>PEX1</t>
  </si>
  <si>
    <t>YKL188C</t>
  </si>
  <si>
    <t>PXA2</t>
  </si>
  <si>
    <t>YKL216W</t>
  </si>
  <si>
    <t>URA1</t>
  </si>
  <si>
    <t>YKL206C</t>
  </si>
  <si>
    <t>ADD66</t>
  </si>
  <si>
    <t>YKR009C</t>
  </si>
  <si>
    <t>FOX2</t>
  </si>
  <si>
    <t>YKR005C</t>
  </si>
  <si>
    <t>YKR001C</t>
  </si>
  <si>
    <t>VPS1</t>
  </si>
  <si>
    <t>YKL222C</t>
  </si>
  <si>
    <t>YKL221W</t>
  </si>
  <si>
    <t>MCH2</t>
  </si>
  <si>
    <t>YKR020W</t>
  </si>
  <si>
    <t>VPS51</t>
  </si>
  <si>
    <t>YKR018C</t>
  </si>
  <si>
    <t>YKR017C</t>
  </si>
  <si>
    <t>HEL1</t>
  </si>
  <si>
    <t>YKR013W</t>
  </si>
  <si>
    <t>PRY2</t>
  </si>
  <si>
    <t>YKR033C</t>
  </si>
  <si>
    <t>YKR030W</t>
  </si>
  <si>
    <t>GMH1</t>
  </si>
  <si>
    <t>YKR029C</t>
  </si>
  <si>
    <t>SET3</t>
  </si>
  <si>
    <t>YKR046C</t>
  </si>
  <si>
    <t>PET10</t>
  </si>
  <si>
    <t>YKR044W</t>
  </si>
  <si>
    <t>UIP5</t>
  </si>
  <si>
    <t>YKR043C</t>
  </si>
  <si>
    <t>SHB17</t>
  </si>
  <si>
    <t>YKR042W</t>
  </si>
  <si>
    <t>UTH1</t>
  </si>
  <si>
    <t>YKR039W</t>
  </si>
  <si>
    <t>GAP1</t>
  </si>
  <si>
    <t>YKR036C</t>
  </si>
  <si>
    <t>CAF4</t>
  </si>
  <si>
    <t>YKR059W</t>
  </si>
  <si>
    <t>TIF1</t>
  </si>
  <si>
    <t>YKR055W</t>
  </si>
  <si>
    <t>RHO4</t>
  </si>
  <si>
    <t>YKR054C</t>
  </si>
  <si>
    <t>DYN1</t>
  </si>
  <si>
    <t>YKR076W</t>
  </si>
  <si>
    <t>ECM4</t>
  </si>
  <si>
    <t>YKR072C</t>
  </si>
  <si>
    <t>SIS2</t>
  </si>
  <si>
    <t>YKR070W</t>
  </si>
  <si>
    <t>YKR067W</t>
  </si>
  <si>
    <t>GPT2</t>
  </si>
  <si>
    <t>YKR090W</t>
  </si>
  <si>
    <t>PXL1</t>
  </si>
  <si>
    <t>YKR088C</t>
  </si>
  <si>
    <t>TVP38</t>
  </si>
  <si>
    <t>YKR082W</t>
  </si>
  <si>
    <t>NUP133</t>
  </si>
  <si>
    <t>YKR101W</t>
  </si>
  <si>
    <t>SIR1</t>
  </si>
  <si>
    <t>YKR099W</t>
  </si>
  <si>
    <t>BAS1</t>
  </si>
  <si>
    <t>YKR098C</t>
  </si>
  <si>
    <t>UBP11</t>
  </si>
  <si>
    <t>YKR097W</t>
  </si>
  <si>
    <t>PCK1</t>
  </si>
  <si>
    <t>YLL013C</t>
  </si>
  <si>
    <t>PUF3</t>
  </si>
  <si>
    <t>YLL007C</t>
  </si>
  <si>
    <t>YLL026W</t>
  </si>
  <si>
    <t>HSP104</t>
  </si>
  <si>
    <t>YLL025W</t>
  </si>
  <si>
    <t>PAU17</t>
  </si>
  <si>
    <t>YLL020C</t>
  </si>
  <si>
    <t>YLL014W</t>
  </si>
  <si>
    <t>EMC6</t>
  </si>
  <si>
    <t>YLL044W</t>
  </si>
  <si>
    <t>YLL041C</t>
  </si>
  <si>
    <t>SDH2</t>
  </si>
  <si>
    <t>YLL032C</t>
  </si>
  <si>
    <t>YLL029W</t>
  </si>
  <si>
    <t>FRA1</t>
  </si>
  <si>
    <t>YLL028W</t>
  </si>
  <si>
    <t>TPO1</t>
  </si>
  <si>
    <t>YDR248C</t>
  </si>
  <si>
    <t>YDR247W</t>
  </si>
  <si>
    <t>VHS1</t>
  </si>
  <si>
    <t>YDR245W</t>
  </si>
  <si>
    <t>MNN10</t>
  </si>
  <si>
    <t>YDR241W</t>
  </si>
  <si>
    <t>YDR234W</t>
  </si>
  <si>
    <t>LYS4</t>
  </si>
  <si>
    <t>YDR257C</t>
  </si>
  <si>
    <t>RKM4</t>
  </si>
  <si>
    <t>YDR279W</t>
  </si>
  <si>
    <t>RNH202</t>
  </si>
  <si>
    <t>YDR277C</t>
  </si>
  <si>
    <t>MTH1</t>
  </si>
  <si>
    <t>YDR276C</t>
  </si>
  <si>
    <t>PMP3</t>
  </si>
  <si>
    <t>YDR274C</t>
  </si>
  <si>
    <t>YDR272W</t>
  </si>
  <si>
    <t>GLO2</t>
  </si>
  <si>
    <t>YDR265W</t>
  </si>
  <si>
    <t>PEX10</t>
  </si>
  <si>
    <t>YDR297W</t>
  </si>
  <si>
    <t>SUR2</t>
  </si>
  <si>
    <t>YDR289C</t>
  </si>
  <si>
    <t>RTT103</t>
  </si>
  <si>
    <t>YDR316W</t>
  </si>
  <si>
    <t>OMS1</t>
  </si>
  <si>
    <t>YDR307W</t>
  </si>
  <si>
    <t>PMT7</t>
  </si>
  <si>
    <t>YDR306C</t>
  </si>
  <si>
    <t>YDR304C</t>
  </si>
  <si>
    <t>CPR5</t>
  </si>
  <si>
    <t>YDR335W</t>
  </si>
  <si>
    <t>MSN5</t>
  </si>
  <si>
    <t>YDR330W</t>
  </si>
  <si>
    <t>UBX5</t>
  </si>
  <si>
    <t>YDR317W</t>
  </si>
  <si>
    <t>HIM1</t>
  </si>
  <si>
    <t>YDR346C</t>
  </si>
  <si>
    <t>SVF1</t>
  </si>
  <si>
    <t>YDR345C</t>
  </si>
  <si>
    <t>HXT3</t>
  </si>
  <si>
    <t>YDR371W</t>
  </si>
  <si>
    <t>CTS2</t>
  </si>
  <si>
    <t>YDR370C</t>
  </si>
  <si>
    <t>YDR369C</t>
  </si>
  <si>
    <t>XRS2</t>
  </si>
  <si>
    <t>YDR368W</t>
  </si>
  <si>
    <t>YPR1</t>
  </si>
  <si>
    <t>YDR359C</t>
  </si>
  <si>
    <t>EAF1</t>
  </si>
  <si>
    <t>YDR358W</t>
  </si>
  <si>
    <t>GGA1</t>
  </si>
  <si>
    <t>YDR357C</t>
  </si>
  <si>
    <t>CNL1</t>
  </si>
  <si>
    <t>YDR385W</t>
  </si>
  <si>
    <t>EFT2</t>
  </si>
  <si>
    <t>YDR379W</t>
  </si>
  <si>
    <t>RGA2</t>
  </si>
  <si>
    <t>YDR374C</t>
  </si>
  <si>
    <t>YDR402C</t>
  </si>
  <si>
    <t>DIT2</t>
  </si>
  <si>
    <t>YDR401W</t>
  </si>
  <si>
    <t>YDR399W</t>
  </si>
  <si>
    <t>HPT1</t>
  </si>
  <si>
    <t>YDR393W</t>
  </si>
  <si>
    <t>SHE9</t>
  </si>
  <si>
    <t>YDR388W</t>
  </si>
  <si>
    <t>RVS167</t>
  </si>
  <si>
    <t>YDR422C</t>
  </si>
  <si>
    <t>SIP1</t>
  </si>
  <si>
    <t>YDR415C</t>
  </si>
  <si>
    <t>YDR414C</t>
  </si>
  <si>
    <t>ERD1</t>
  </si>
  <si>
    <t>YDR410C</t>
  </si>
  <si>
    <t>STE14</t>
  </si>
  <si>
    <t>YDR408C</t>
  </si>
  <si>
    <t>ADE8</t>
  </si>
  <si>
    <t>YDL199C</t>
  </si>
  <si>
    <t>YDL192W</t>
  </si>
  <si>
    <t>ARF1</t>
  </si>
  <si>
    <t>YDL191W</t>
  </si>
  <si>
    <t>RPL35A</t>
  </si>
  <si>
    <t>YDL186W</t>
  </si>
  <si>
    <t>YDL185W</t>
  </si>
  <si>
    <t>VMA1</t>
  </si>
  <si>
    <t>YDL216C</t>
  </si>
  <si>
    <t>RRI1</t>
  </si>
  <si>
    <t>YDL214C</t>
  </si>
  <si>
    <t>PRR2</t>
  </si>
  <si>
    <t>YDL211C</t>
  </si>
  <si>
    <t>YDL204W</t>
  </si>
  <si>
    <t>RTN2</t>
  </si>
  <si>
    <t>YDL232W</t>
  </si>
  <si>
    <t>OST4</t>
  </si>
  <si>
    <t>YDL231C</t>
  </si>
  <si>
    <t>BRE4</t>
  </si>
  <si>
    <t>YDL227C</t>
  </si>
  <si>
    <t>HO</t>
  </si>
  <si>
    <t>YDL219W</t>
  </si>
  <si>
    <t>DTD1</t>
  </si>
  <si>
    <t>YDL218W</t>
  </si>
  <si>
    <t>YDL241W</t>
  </si>
  <si>
    <t>YDL240W</t>
  </si>
  <si>
    <t>LRG1</t>
  </si>
  <si>
    <t>YDL239C</t>
  </si>
  <si>
    <t>ADY3</t>
  </si>
  <si>
    <t>YDL238C</t>
  </si>
  <si>
    <t>GUD1</t>
  </si>
  <si>
    <t>YDL237W</t>
  </si>
  <si>
    <t>AIM6</t>
  </si>
  <si>
    <t>YDL234C</t>
  </si>
  <si>
    <t>GYP7</t>
  </si>
  <si>
    <t>YDR009W</t>
  </si>
  <si>
    <t>GAL3</t>
  </si>
  <si>
    <t>YDR008C</t>
  </si>
  <si>
    <t>YDR071C</t>
  </si>
  <si>
    <t>PAA1</t>
  </si>
  <si>
    <t>YDR066C</t>
  </si>
  <si>
    <t>RTR2</t>
  </si>
  <si>
    <t>YDR061W</t>
  </si>
  <si>
    <t>YDR058C</t>
  </si>
  <si>
    <t>TGL2</t>
  </si>
  <si>
    <t>YDR057W</t>
  </si>
  <si>
    <t>YOS9</t>
  </si>
  <si>
    <t>YDR090C</t>
  </si>
  <si>
    <t>YDR089W</t>
  </si>
  <si>
    <t>YDR076W</t>
  </si>
  <si>
    <t>RAD55</t>
  </si>
  <si>
    <t>YDR075W</t>
  </si>
  <si>
    <t>PPH3</t>
  </si>
  <si>
    <t>YDR073W</t>
  </si>
  <si>
    <t>SNF11</t>
  </si>
  <si>
    <t>YDR101C</t>
  </si>
  <si>
    <t>ARX1</t>
  </si>
  <si>
    <t>YDR097C</t>
  </si>
  <si>
    <t>MSH6</t>
  </si>
  <si>
    <t>YDR117C</t>
  </si>
  <si>
    <t>TMA64</t>
  </si>
  <si>
    <t>YDR103W</t>
  </si>
  <si>
    <t>STE5</t>
  </si>
  <si>
    <t>YDR105C</t>
  </si>
  <si>
    <t>TMS1</t>
  </si>
  <si>
    <t>YDR104C</t>
  </si>
  <si>
    <t>SPO71</t>
  </si>
  <si>
    <t>YDR128W</t>
  </si>
  <si>
    <t>MTC5</t>
  </si>
  <si>
    <t>YDR127W</t>
  </si>
  <si>
    <t>ARO1</t>
  </si>
  <si>
    <t>YDR125C</t>
  </si>
  <si>
    <t>ECM18</t>
  </si>
  <si>
    <t>YDR120C</t>
  </si>
  <si>
    <t>TRM1</t>
  </si>
  <si>
    <t>YDR119W</t>
  </si>
  <si>
    <t>VBA4</t>
  </si>
  <si>
    <t>YDR147W</t>
  </si>
  <si>
    <t>EKI1</t>
  </si>
  <si>
    <t>YDR146C</t>
  </si>
  <si>
    <t>SWI5</t>
  </si>
  <si>
    <t>YDR144C</t>
  </si>
  <si>
    <t>MKC7</t>
  </si>
  <si>
    <t>YDR134C</t>
  </si>
  <si>
    <t>YDR133C</t>
  </si>
  <si>
    <t>YDR132C</t>
  </si>
  <si>
    <t>YDR157W</t>
  </si>
  <si>
    <t>YDR179C</t>
  </si>
  <si>
    <t>CSN9</t>
  </si>
  <si>
    <t>YDR178W</t>
  </si>
  <si>
    <t>SDH4</t>
  </si>
  <si>
    <t>YDR173C</t>
  </si>
  <si>
    <t>ARG82</t>
  </si>
  <si>
    <t>YDR171W</t>
  </si>
  <si>
    <t>HSP42</t>
  </si>
  <si>
    <t>YDR169C</t>
  </si>
  <si>
    <t>STB3</t>
  </si>
  <si>
    <t>YDR161W</t>
  </si>
  <si>
    <t>YDR159W</t>
  </si>
  <si>
    <t>SAC3</t>
  </si>
  <si>
    <t>YDR191W</t>
  </si>
  <si>
    <t>HST4</t>
  </si>
  <si>
    <t>YDR185C</t>
  </si>
  <si>
    <t>UPS3</t>
  </si>
  <si>
    <t>YDR184C</t>
  </si>
  <si>
    <t>ATC1</t>
  </si>
  <si>
    <t>YDR183W</t>
  </si>
  <si>
    <t>PLP1</t>
  </si>
  <si>
    <t>YDR216W</t>
  </si>
  <si>
    <t>ADR1</t>
  </si>
  <si>
    <t>YDR215C</t>
  </si>
  <si>
    <t>YDR209C</t>
  </si>
  <si>
    <t>YDR205W</t>
  </si>
  <si>
    <t>MSC2</t>
  </si>
  <si>
    <t>YDR203W</t>
  </si>
  <si>
    <t>YDR233C</t>
  </si>
  <si>
    <t>RTN1</t>
  </si>
  <si>
    <t>YDR229W</t>
  </si>
  <si>
    <t>IVY1</t>
  </si>
  <si>
    <t>YDR227W</t>
  </si>
  <si>
    <t>SIR4</t>
  </si>
  <si>
    <t>YDR222W</t>
  </si>
  <si>
    <t>YDR221W</t>
  </si>
  <si>
    <t>GTB1</t>
  </si>
  <si>
    <t>YDR219C</t>
  </si>
  <si>
    <t>MFB1</t>
  </si>
  <si>
    <t>YDR252W</t>
  </si>
  <si>
    <t>BTT1</t>
  </si>
  <si>
    <t>YBR228W</t>
  </si>
  <si>
    <t>SLX1</t>
  </si>
  <si>
    <t>YBR226C</t>
  </si>
  <si>
    <t>YBR224W</t>
  </si>
  <si>
    <t>YBR248C</t>
  </si>
  <si>
    <t>HIS7</t>
  </si>
  <si>
    <t>YBR238C</t>
  </si>
  <si>
    <t>YBR259W</t>
  </si>
  <si>
    <t>YBR255W</t>
  </si>
  <si>
    <t>MTC4</t>
  </si>
  <si>
    <t>YBR278W</t>
  </si>
  <si>
    <t>DPB3</t>
  </si>
  <si>
    <t>YBR275C</t>
  </si>
  <si>
    <t>RIF1</t>
  </si>
  <si>
    <t>YBR273C</t>
  </si>
  <si>
    <t>UBX7</t>
  </si>
  <si>
    <t>YBR292C</t>
  </si>
  <si>
    <t>YBR289W</t>
  </si>
  <si>
    <t>SNF5</t>
  </si>
  <si>
    <t>YBR283C</t>
  </si>
  <si>
    <t>SSH1</t>
  </si>
  <si>
    <t>YBR296C</t>
  </si>
  <si>
    <t>PHO89</t>
  </si>
  <si>
    <t>YBR294W</t>
  </si>
  <si>
    <t>SUL1</t>
  </si>
  <si>
    <t>YCL023C</t>
  </si>
  <si>
    <t>YCL016C</t>
  </si>
  <si>
    <t>DCC1</t>
  </si>
  <si>
    <t>YCL010C</t>
  </si>
  <si>
    <t>SGF29</t>
  </si>
  <si>
    <t>YCL009C</t>
  </si>
  <si>
    <t>ILV6</t>
  </si>
  <si>
    <t>YCL030C</t>
  </si>
  <si>
    <t>HIS4</t>
  </si>
  <si>
    <t>YCL026C-A</t>
  </si>
  <si>
    <t>FRM2</t>
  </si>
  <si>
    <t>YCL049C</t>
  </si>
  <si>
    <t>YCL040W</t>
  </si>
  <si>
    <t>GLK1</t>
  </si>
  <si>
    <t>YCL039W</t>
  </si>
  <si>
    <t>GID7</t>
  </si>
  <si>
    <t>YCL037C</t>
  </si>
  <si>
    <t>SRO9</t>
  </si>
  <si>
    <t>YCL061C</t>
  </si>
  <si>
    <t>MRC1</t>
  </si>
  <si>
    <t>YCL060C</t>
  </si>
  <si>
    <t>YCL056C</t>
  </si>
  <si>
    <t>PEX34</t>
  </si>
  <si>
    <t>YCL051W</t>
  </si>
  <si>
    <t>LRE1</t>
  </si>
  <si>
    <t>YCL076W</t>
  </si>
  <si>
    <t>YCL075W</t>
  </si>
  <si>
    <t>YCL074W</t>
  </si>
  <si>
    <t>YCR020C</t>
  </si>
  <si>
    <t>PET18</t>
  </si>
  <si>
    <t>YCR019W</t>
  </si>
  <si>
    <t>MAK32</t>
  </si>
  <si>
    <t>YCR033W</t>
  </si>
  <si>
    <t>SNT1</t>
  </si>
  <si>
    <t>YCR031C</t>
  </si>
  <si>
    <t>RPS14A</t>
  </si>
  <si>
    <t>YCR060W</t>
  </si>
  <si>
    <t>TAH1</t>
  </si>
  <si>
    <t>YCR044C</t>
  </si>
  <si>
    <t>PER1</t>
  </si>
  <si>
    <t>YCR043C</t>
  </si>
  <si>
    <t>YCR073C</t>
  </si>
  <si>
    <t>SSK22</t>
  </si>
  <si>
    <t>YCR068W</t>
  </si>
  <si>
    <t>ATG15</t>
  </si>
  <si>
    <t>YCR062W</t>
  </si>
  <si>
    <t>YCR089W</t>
  </si>
  <si>
    <t>FIG2</t>
  </si>
  <si>
    <t>YCR088W</t>
  </si>
  <si>
    <t>ABP1</t>
  </si>
  <si>
    <t>YCR087W</t>
  </si>
  <si>
    <t>YCR102W-A</t>
  </si>
  <si>
    <t>YCR095C</t>
  </si>
  <si>
    <t>OCA4</t>
  </si>
  <si>
    <t>YCR091W</t>
  </si>
  <si>
    <t>KIN82</t>
  </si>
  <si>
    <t>YCR090C</t>
  </si>
  <si>
    <t>YDL020C</t>
  </si>
  <si>
    <t>RPN4</t>
  </si>
  <si>
    <t>YDL019C</t>
  </si>
  <si>
    <t>OSH2</t>
  </si>
  <si>
    <t>YDL010W</t>
  </si>
  <si>
    <t>GRX6</t>
  </si>
  <si>
    <t>YCR106W</t>
  </si>
  <si>
    <t>RDS1</t>
  </si>
  <si>
    <t>YDL037C</t>
  </si>
  <si>
    <t>BSC1</t>
  </si>
  <si>
    <t>YDL035C</t>
  </si>
  <si>
    <t>GPR1</t>
  </si>
  <si>
    <t>YDL053C</t>
  </si>
  <si>
    <t>PBP4</t>
  </si>
  <si>
    <t>YDL042C</t>
  </si>
  <si>
    <t>SIR2</t>
  </si>
  <si>
    <t>YDL052C</t>
  </si>
  <si>
    <t>SLC1</t>
  </si>
  <si>
    <t>YDL048C</t>
  </si>
  <si>
    <t>STP4</t>
  </si>
  <si>
    <t>YDL041W</t>
  </si>
  <si>
    <t>YDL077C</t>
  </si>
  <si>
    <t>VAM6</t>
  </si>
  <si>
    <t>YDL070W</t>
  </si>
  <si>
    <t>BDF2</t>
  </si>
  <si>
    <t>YDL059C</t>
  </si>
  <si>
    <t>RAD59</t>
  </si>
  <si>
    <t>YDL090C</t>
  </si>
  <si>
    <t>RAM1</t>
  </si>
  <si>
    <t>YDL089W</t>
  </si>
  <si>
    <t>NUR1</t>
  </si>
  <si>
    <t>YDL082W</t>
  </si>
  <si>
    <t>RPL13A</t>
  </si>
  <si>
    <t>YDL078C</t>
  </si>
  <si>
    <t>MDH3</t>
  </si>
  <si>
    <t>YDL104C</t>
  </si>
  <si>
    <t>QRI7</t>
  </si>
  <si>
    <t>YDL100C</t>
  </si>
  <si>
    <t>GET3</t>
  </si>
  <si>
    <t>YDL095W</t>
  </si>
  <si>
    <t>PMT1</t>
  </si>
  <si>
    <t>YDL091C</t>
  </si>
  <si>
    <t>UBX3</t>
  </si>
  <si>
    <t>YDL125C</t>
  </si>
  <si>
    <t>HNT1</t>
  </si>
  <si>
    <t>YDL122W</t>
  </si>
  <si>
    <t>UBP1</t>
  </si>
  <si>
    <t>YDL121C</t>
  </si>
  <si>
    <t>YDL113C</t>
  </si>
  <si>
    <t>ATG20</t>
  </si>
  <si>
    <t>YDL134C-A</t>
  </si>
  <si>
    <t>YDL133W</t>
  </si>
  <si>
    <t>SRF1</t>
  </si>
  <si>
    <t>YDL128W</t>
  </si>
  <si>
    <t>VCX1</t>
  </si>
  <si>
    <t>YDL156W</t>
  </si>
  <si>
    <t>CMR1</t>
  </si>
  <si>
    <t>YDL142C</t>
  </si>
  <si>
    <t>CRD1</t>
  </si>
  <si>
    <t>YDL136W</t>
  </si>
  <si>
    <t>RPL35B</t>
  </si>
  <si>
    <t>YDL172C</t>
  </si>
  <si>
    <t>YDL169C</t>
  </si>
  <si>
    <t>UGX2</t>
  </si>
  <si>
    <t>YDL160C</t>
  </si>
  <si>
    <t>DHH1</t>
  </si>
  <si>
    <t>YDL159W</t>
  </si>
  <si>
    <t>STE7</t>
  </si>
  <si>
    <t>YDL184C</t>
  </si>
  <si>
    <t>RPL41A</t>
  </si>
  <si>
    <t>YDL182W</t>
  </si>
  <si>
    <t>LYS20</t>
  </si>
  <si>
    <t>YDL181W</t>
  </si>
  <si>
    <t>INH1</t>
  </si>
  <si>
    <t>YDL180W</t>
  </si>
  <si>
    <t>YDL179W</t>
  </si>
  <si>
    <t>PCL9</t>
  </si>
  <si>
    <t>YDL176W</t>
  </si>
  <si>
    <t>YBL032W</t>
  </si>
  <si>
    <t>HEK2</t>
  </si>
  <si>
    <t>YBL031W</t>
  </si>
  <si>
    <t>SHE1</t>
  </si>
  <si>
    <t>YBL027W</t>
  </si>
  <si>
    <t>RPL19B</t>
  </si>
  <si>
    <t>YBL025W</t>
  </si>
  <si>
    <t>RRN10</t>
  </si>
  <si>
    <t>YBL021C</t>
  </si>
  <si>
    <t>HAP3</t>
  </si>
  <si>
    <t>YBL016W</t>
  </si>
  <si>
    <t>FUS3</t>
  </si>
  <si>
    <t>YBL051C</t>
  </si>
  <si>
    <t>PIN4</t>
  </si>
  <si>
    <t>YBL039C</t>
  </si>
  <si>
    <t>URA7</t>
  </si>
  <si>
    <t>YBL037W</t>
  </si>
  <si>
    <t>APL3</t>
  </si>
  <si>
    <t>YBL063W</t>
  </si>
  <si>
    <t>KIP1</t>
  </si>
  <si>
    <t>YBL057C</t>
  </si>
  <si>
    <t>PTH2</t>
  </si>
  <si>
    <t>YBL055C</t>
  </si>
  <si>
    <t>YBL053W</t>
  </si>
  <si>
    <t>YBL079W</t>
  </si>
  <si>
    <t>NUP170</t>
  </si>
  <si>
    <t>YBL072C</t>
  </si>
  <si>
    <t>RPS8A</t>
  </si>
  <si>
    <t>YBL068W</t>
  </si>
  <si>
    <t>PRS4</t>
  </si>
  <si>
    <t>YBL066C</t>
  </si>
  <si>
    <t>SEF1</t>
  </si>
  <si>
    <t>YBL094C</t>
  </si>
  <si>
    <t>YBL091C</t>
  </si>
  <si>
    <t>MAP2</t>
  </si>
  <si>
    <t>YBL085W</t>
  </si>
  <si>
    <t>BOI1</t>
  </si>
  <si>
    <t>YBL107C</t>
  </si>
  <si>
    <t>MIC23</t>
  </si>
  <si>
    <t>YBL106C</t>
  </si>
  <si>
    <t>SRO77</t>
  </si>
  <si>
    <t>YBL096C</t>
  </si>
  <si>
    <t>YBR016W</t>
  </si>
  <si>
    <t>YBR014C</t>
  </si>
  <si>
    <t>GRX7</t>
  </si>
  <si>
    <t>YBR013C</t>
  </si>
  <si>
    <t>YBR012C</t>
  </si>
  <si>
    <t>YBR008C</t>
  </si>
  <si>
    <t>FLR1</t>
  </si>
  <si>
    <t>YBR005W</t>
  </si>
  <si>
    <t>RCR1</t>
  </si>
  <si>
    <t>YBR027C</t>
  </si>
  <si>
    <t>YBR026C</t>
  </si>
  <si>
    <t>ETR1</t>
  </si>
  <si>
    <t>YBR022W</t>
  </si>
  <si>
    <t>POA1</t>
  </si>
  <si>
    <t>YBR019C</t>
  </si>
  <si>
    <t>GAL10</t>
  </si>
  <si>
    <t>YBR042C</t>
  </si>
  <si>
    <t>CST26</t>
  </si>
  <si>
    <t>YBR040W</t>
  </si>
  <si>
    <t>FIG1</t>
  </si>
  <si>
    <t>YBR036C</t>
  </si>
  <si>
    <t>CSG2</t>
  </si>
  <si>
    <t>YBR034C</t>
  </si>
  <si>
    <t>HMT1</t>
  </si>
  <si>
    <t>YBR032W</t>
  </si>
  <si>
    <t>YBR031W</t>
  </si>
  <si>
    <t>RPL4A</t>
  </si>
  <si>
    <t>YBR057C</t>
  </si>
  <si>
    <t>MUM2</t>
  </si>
  <si>
    <t>YBR056W</t>
  </si>
  <si>
    <t>YBR054W</t>
  </si>
  <si>
    <t>YRO2</t>
  </si>
  <si>
    <t>YBR052C</t>
  </si>
  <si>
    <t>RFS1</t>
  </si>
  <si>
    <t>YBR051W</t>
  </si>
  <si>
    <t>YBR048W</t>
  </si>
  <si>
    <t>RPS11B</t>
  </si>
  <si>
    <t>YBR047W</t>
  </si>
  <si>
    <t>FMP23</t>
  </si>
  <si>
    <t>YBR046C</t>
  </si>
  <si>
    <t>ZTA1</t>
  </si>
  <si>
    <t>YBR067C</t>
  </si>
  <si>
    <t>TIP1</t>
  </si>
  <si>
    <t>YBR066C</t>
  </si>
  <si>
    <t>NRG2</t>
  </si>
  <si>
    <t>YBR065C</t>
  </si>
  <si>
    <t>ECM2</t>
  </si>
  <si>
    <t>YBR074W</t>
  </si>
  <si>
    <t>YBR072W</t>
  </si>
  <si>
    <t>HSP26</t>
  </si>
  <si>
    <t>YBR104W</t>
  </si>
  <si>
    <t>YMC2</t>
  </si>
  <si>
    <t>YBR094W</t>
  </si>
  <si>
    <t>PBY1</t>
  </si>
  <si>
    <t>YBR090C-A</t>
  </si>
  <si>
    <t>YBR121C</t>
  </si>
  <si>
    <t>GRS1</t>
  </si>
  <si>
    <t>YBR119W</t>
  </si>
  <si>
    <t>MUD1</t>
  </si>
  <si>
    <t>YBR108W</t>
  </si>
  <si>
    <t>AIM3</t>
  </si>
  <si>
    <t>YBR106W</t>
  </si>
  <si>
    <t>PHO88</t>
  </si>
  <si>
    <t>YBR105C</t>
  </si>
  <si>
    <t>VID24</t>
  </si>
  <si>
    <t>YBR137W</t>
  </si>
  <si>
    <t>YBR132C</t>
  </si>
  <si>
    <t>AGP2</t>
  </si>
  <si>
    <t>YBR156C</t>
  </si>
  <si>
    <t>SLI15</t>
  </si>
  <si>
    <t>YBR147W</t>
  </si>
  <si>
    <t>RTC2</t>
  </si>
  <si>
    <t>YBR145W</t>
  </si>
  <si>
    <t>ADH5</t>
  </si>
  <si>
    <t>YBR141C</t>
  </si>
  <si>
    <t>YBR139W</t>
  </si>
  <si>
    <t>YBR166C</t>
  </si>
  <si>
    <t>TYR1</t>
  </si>
  <si>
    <t>YBR164C</t>
  </si>
  <si>
    <t>ARL1</t>
  </si>
  <si>
    <t>YBR162W-A</t>
  </si>
  <si>
    <t>YSY6</t>
  </si>
  <si>
    <t>YBR162C</t>
  </si>
  <si>
    <t>TOS1</t>
  </si>
  <si>
    <t>YBR159W</t>
  </si>
  <si>
    <t>IFA38</t>
  </si>
  <si>
    <t>YBR175W</t>
  </si>
  <si>
    <t>SWD3</t>
  </si>
  <si>
    <t>YBR171W</t>
  </si>
  <si>
    <t>SEC66</t>
  </si>
  <si>
    <t>YBR199W</t>
  </si>
  <si>
    <t>KTR4</t>
  </si>
  <si>
    <t>YBR189W</t>
  </si>
  <si>
    <t>RPS9B</t>
  </si>
  <si>
    <t>YBR187W</t>
  </si>
  <si>
    <t>GDT1</t>
  </si>
  <si>
    <t>YBR184W</t>
  </si>
  <si>
    <t>YBR210W</t>
  </si>
  <si>
    <t>ERV15</t>
  </si>
  <si>
    <t>YBR209W</t>
  </si>
  <si>
    <t>YBR206W</t>
  </si>
  <si>
    <t>YBR205W</t>
  </si>
  <si>
    <t>KTR3</t>
  </si>
  <si>
    <t>YBR204C</t>
  </si>
  <si>
    <t>LDH1</t>
  </si>
  <si>
    <t>YBR200W</t>
  </si>
  <si>
    <t>BEM1</t>
  </si>
  <si>
    <t>YBR219C</t>
  </si>
  <si>
    <t>YBR214W</t>
  </si>
  <si>
    <t>SDS24</t>
  </si>
  <si>
    <t>YAL042W</t>
  </si>
  <si>
    <t>ERV46</t>
  </si>
  <si>
    <t>YAL034C</t>
  </si>
  <si>
    <t>FUN19</t>
  </si>
  <si>
    <t>YAL062W</t>
  </si>
  <si>
    <t>GDH3</t>
  </si>
  <si>
    <t>YAL061W</t>
  </si>
  <si>
    <t>BDH2</t>
  </si>
  <si>
    <t>YAR018C</t>
  </si>
  <si>
    <t>KIN3</t>
  </si>
  <si>
    <t>YAR003W</t>
  </si>
  <si>
    <t>SWD1</t>
  </si>
  <si>
    <t>YAR002C-A</t>
  </si>
  <si>
    <t>ERP1</t>
  </si>
  <si>
    <t>YAR040C</t>
  </si>
  <si>
    <t>YAR031W</t>
  </si>
  <si>
    <t>PRM9</t>
  </si>
  <si>
    <t>YAR028W</t>
  </si>
  <si>
    <t>YBL013W</t>
  </si>
  <si>
    <t>FMT1</t>
  </si>
  <si>
    <t>YBL007C</t>
  </si>
  <si>
    <t>SLA1</t>
  </si>
  <si>
    <t>YBL003C</t>
  </si>
  <si>
    <t>HTA2</t>
  </si>
  <si>
    <t>YBL001C</t>
  </si>
  <si>
    <t>ECM15</t>
  </si>
  <si>
    <t>status=BG;status=CP;status=CP,JK;status=JK</t>
  </si>
  <si>
    <t>YGR176W</t>
  </si>
  <si>
    <t>YGR169C</t>
  </si>
  <si>
    <t>PUS6</t>
  </si>
  <si>
    <t>YGR196C</t>
  </si>
  <si>
    <t>FYV8</t>
  </si>
  <si>
    <t>YGR187C</t>
  </si>
  <si>
    <t>HGH1</t>
  </si>
  <si>
    <t>YGR209C</t>
  </si>
  <si>
    <t>TRX2</t>
  </si>
  <si>
    <t>YGR208W</t>
  </si>
  <si>
    <t>SER2</t>
  </si>
  <si>
    <t>YGR207C</t>
  </si>
  <si>
    <t>CIR1</t>
  </si>
  <si>
    <t>YGR212W</t>
  </si>
  <si>
    <t>SLI1</t>
  </si>
  <si>
    <t>YGR238C</t>
  </si>
  <si>
    <t>KEL2</t>
  </si>
  <si>
    <t>YGR235C</t>
  </si>
  <si>
    <t>MOS2</t>
  </si>
  <si>
    <t>YGR232W</t>
  </si>
  <si>
    <t>NAS6</t>
  </si>
  <si>
    <t>YGR230W</t>
  </si>
  <si>
    <t>BNS1</t>
  </si>
  <si>
    <t>YGR229C</t>
  </si>
  <si>
    <t>SMI1</t>
  </si>
  <si>
    <t>YGR256W</t>
  </si>
  <si>
    <t>GND2</t>
  </si>
  <si>
    <t>YGR250C</t>
  </si>
  <si>
    <t>YGR244C</t>
  </si>
  <si>
    <t>LSC2</t>
  </si>
  <si>
    <t>YGR243W</t>
  </si>
  <si>
    <t>FMP43</t>
  </si>
  <si>
    <t>YGR242W</t>
  </si>
  <si>
    <t>YGR239C</t>
  </si>
  <si>
    <t>PEX21</t>
  </si>
  <si>
    <t>YGR260W</t>
  </si>
  <si>
    <t>TNA1</t>
  </si>
  <si>
    <t>YHL006C</t>
  </si>
  <si>
    <t>SHU1</t>
  </si>
  <si>
    <t>YHL003C</t>
  </si>
  <si>
    <t>LAG1</t>
  </si>
  <si>
    <t>YGR283C</t>
  </si>
  <si>
    <t>YHL007C</t>
  </si>
  <si>
    <t>STE20</t>
  </si>
  <si>
    <t>YHL030W</t>
  </si>
  <si>
    <t>ECM29</t>
  </si>
  <si>
    <t>YHL029C</t>
  </si>
  <si>
    <t>OCA5</t>
  </si>
  <si>
    <t>YHL028W</t>
  </si>
  <si>
    <t>WSC4</t>
  </si>
  <si>
    <t>YHL021C</t>
  </si>
  <si>
    <t>AIM17</t>
  </si>
  <si>
    <t>YHL036W</t>
  </si>
  <si>
    <t>MUP3</t>
  </si>
  <si>
    <t>YHL035C</t>
  </si>
  <si>
    <t>VMR1</t>
  </si>
  <si>
    <t>YHL033C</t>
  </si>
  <si>
    <t>RPL8A</t>
  </si>
  <si>
    <t>YHR006W</t>
  </si>
  <si>
    <t>STP2</t>
  </si>
  <si>
    <t>YHR005C</t>
  </si>
  <si>
    <t>GPA1</t>
  </si>
  <si>
    <t>YHL045W</t>
  </si>
  <si>
    <t>YHR025W</t>
  </si>
  <si>
    <t>THR1</t>
  </si>
  <si>
    <t>YHR021C</t>
  </si>
  <si>
    <t>RPS27B</t>
  </si>
  <si>
    <t>YHR018C</t>
  </si>
  <si>
    <t>ARG4</t>
  </si>
  <si>
    <t>YHR017W</t>
  </si>
  <si>
    <t>YSC83</t>
  </si>
  <si>
    <t>YHR014W</t>
  </si>
  <si>
    <t>SPO13</t>
  </si>
  <si>
    <t>YHR044C</t>
  </si>
  <si>
    <t>DOG1</t>
  </si>
  <si>
    <t>YHR043C</t>
  </si>
  <si>
    <t>DOG2</t>
  </si>
  <si>
    <t>YHR032W</t>
  </si>
  <si>
    <t>ERC1</t>
  </si>
  <si>
    <t>YHR066W</t>
  </si>
  <si>
    <t>SSF1</t>
  </si>
  <si>
    <t>YHR061C</t>
  </si>
  <si>
    <t>GIC1</t>
  </si>
  <si>
    <t>YHR059W</t>
  </si>
  <si>
    <t>FYV4</t>
  </si>
  <si>
    <t>YHR057C</t>
  </si>
  <si>
    <t>CPR2</t>
  </si>
  <si>
    <t>YHR050W</t>
  </si>
  <si>
    <t>SMF2</t>
  </si>
  <si>
    <t>YHR045W</t>
  </si>
  <si>
    <t>YHR075C</t>
  </si>
  <si>
    <t>PPE1</t>
  </si>
  <si>
    <t>YHR105W</t>
  </si>
  <si>
    <t>YPT35</t>
  </si>
  <si>
    <t>YHR096C</t>
  </si>
  <si>
    <t>HXT5</t>
  </si>
  <si>
    <t>YHR092C</t>
  </si>
  <si>
    <t>HXT4</t>
  </si>
  <si>
    <t>YHR117W</t>
  </si>
  <si>
    <t>TOM71</t>
  </si>
  <si>
    <t>YHR112C</t>
  </si>
  <si>
    <t>YHR129C</t>
  </si>
  <si>
    <t>ARP1</t>
  </si>
  <si>
    <t>YHR127W</t>
  </si>
  <si>
    <t>YHR124W</t>
  </si>
  <si>
    <t>NDT80</t>
  </si>
  <si>
    <t>YHR121W</t>
  </si>
  <si>
    <t>LSM12</t>
  </si>
  <si>
    <t>YHR143W</t>
  </si>
  <si>
    <t>DSE2</t>
  </si>
  <si>
    <t>YHR135C</t>
  </si>
  <si>
    <t>YCK1</t>
  </si>
  <si>
    <t>YHR156C</t>
  </si>
  <si>
    <t>LIN1</t>
  </si>
  <si>
    <t>YHR155W</t>
  </si>
  <si>
    <t>YSP1</t>
  </si>
  <si>
    <t>YHR153C</t>
  </si>
  <si>
    <t>SPO16</t>
  </si>
  <si>
    <t>YHR178W</t>
  </si>
  <si>
    <t>STB5</t>
  </si>
  <si>
    <t>YHR167W</t>
  </si>
  <si>
    <t>THP2</t>
  </si>
  <si>
    <t>YHR162W</t>
  </si>
  <si>
    <t>MPC2</t>
  </si>
  <si>
    <t>YHR160C</t>
  </si>
  <si>
    <t>PEX18</t>
  </si>
  <si>
    <t>YHR198C</t>
  </si>
  <si>
    <t>AIM18</t>
  </si>
  <si>
    <t>YHR194W</t>
  </si>
  <si>
    <t>MDM31</t>
  </si>
  <si>
    <t>YHR193C</t>
  </si>
  <si>
    <t>EGD2</t>
  </si>
  <si>
    <t>YHR191C</t>
  </si>
  <si>
    <t>CTF8</t>
  </si>
  <si>
    <t>YHR184W</t>
  </si>
  <si>
    <t>SSP1</t>
  </si>
  <si>
    <t>YHR210C</t>
  </si>
  <si>
    <t>YHR209W</t>
  </si>
  <si>
    <t>CRG1</t>
  </si>
  <si>
    <t>YIL015C-A</t>
  </si>
  <si>
    <t>YIL012W</t>
  </si>
  <si>
    <t>YIL011W</t>
  </si>
  <si>
    <t>TIR3</t>
  </si>
  <si>
    <t>YIL007C</t>
  </si>
  <si>
    <t>NAS2</t>
  </si>
  <si>
    <t>YIL029C</t>
  </si>
  <si>
    <t>YIL028W</t>
  </si>
  <si>
    <t>YIL020C</t>
  </si>
  <si>
    <t>HIS6</t>
  </si>
  <si>
    <t>YIL017C</t>
  </si>
  <si>
    <t>VID28</t>
  </si>
  <si>
    <t>YIL045W</t>
  </si>
  <si>
    <t>PIG2</t>
  </si>
  <si>
    <t>YIL042C</t>
  </si>
  <si>
    <t>PKP1</t>
  </si>
  <si>
    <t>YIL040W</t>
  </si>
  <si>
    <t>APQ12</t>
  </si>
  <si>
    <t>YIL039W</t>
  </si>
  <si>
    <t>TED1</t>
  </si>
  <si>
    <t>YIL036W</t>
  </si>
  <si>
    <t>CST6</t>
  </si>
  <si>
    <t>YIL052C</t>
  </si>
  <si>
    <t>RPL34B</t>
  </si>
  <si>
    <t>YIL050W</t>
  </si>
  <si>
    <t>PCL7</t>
  </si>
  <si>
    <t>YIL049W</t>
  </si>
  <si>
    <t>DFG10</t>
  </si>
  <si>
    <t>YIL047C</t>
  </si>
  <si>
    <t>SYG1</t>
  </si>
  <si>
    <t>status=JK;status=BG;status=CP;status=CP,JK</t>
  </si>
  <si>
    <t>YMR271C</t>
  </si>
  <si>
    <t>URA10</t>
  </si>
  <si>
    <t>YMR266W</t>
  </si>
  <si>
    <t>RSN1</t>
  </si>
  <si>
    <t>YMR265C</t>
  </si>
  <si>
    <t>YMR262W</t>
  </si>
  <si>
    <t>YMR261C</t>
  </si>
  <si>
    <t>TPS3</t>
  </si>
  <si>
    <t>YMR258C</t>
  </si>
  <si>
    <t>ROY1</t>
  </si>
  <si>
    <t>YMR284W</t>
  </si>
  <si>
    <t>YKU70</t>
  </si>
  <si>
    <t>YMR282C</t>
  </si>
  <si>
    <t>AEP2</t>
  </si>
  <si>
    <t>YMR274C</t>
  </si>
  <si>
    <t>RCE1</t>
  </si>
  <si>
    <t>YMR272C</t>
  </si>
  <si>
    <t>SCS7</t>
  </si>
  <si>
    <t>YMR297W</t>
  </si>
  <si>
    <t>PRC1</t>
  </si>
  <si>
    <t>YMR307W</t>
  </si>
  <si>
    <t>GAS1</t>
  </si>
  <si>
    <t>YMR306W</t>
  </si>
  <si>
    <t>FKS3</t>
  </si>
  <si>
    <t>YMR304C-A</t>
  </si>
  <si>
    <t>YNL339C</t>
  </si>
  <si>
    <t>YRF1-6</t>
  </si>
  <si>
    <t>YMR322C</t>
  </si>
  <si>
    <t>SNO4</t>
  </si>
  <si>
    <t>YMR319C</t>
  </si>
  <si>
    <t>FET4</t>
  </si>
  <si>
    <t>YMR317W</t>
  </si>
  <si>
    <t>YMR316C-A</t>
  </si>
  <si>
    <t>YNL016W</t>
  </si>
  <si>
    <t>PUB1</t>
  </si>
  <si>
    <t>YNL013C</t>
  </si>
  <si>
    <t>YNL004W</t>
  </si>
  <si>
    <t>HRB1</t>
  </si>
  <si>
    <t>YNL034W</t>
  </si>
  <si>
    <t>YNL032W</t>
  </si>
  <si>
    <t>SIW14</t>
  </si>
  <si>
    <t>YNL029C</t>
  </si>
  <si>
    <t>KTR5</t>
  </si>
  <si>
    <t>YNL023C</t>
  </si>
  <si>
    <t>FAP1</t>
  </si>
  <si>
    <t>YNL022C</t>
  </si>
  <si>
    <t>YNL051W</t>
  </si>
  <si>
    <t>COG5</t>
  </si>
  <si>
    <t>YNL050C</t>
  </si>
  <si>
    <t>YNL046W</t>
  </si>
  <si>
    <t>YNL045W</t>
  </si>
  <si>
    <t>LAP2</t>
  </si>
  <si>
    <t>YNL054W</t>
  </si>
  <si>
    <t>VAC7</t>
  </si>
  <si>
    <t>YNL079C</t>
  </si>
  <si>
    <t>TPM1</t>
  </si>
  <si>
    <t>YNL078W</t>
  </si>
  <si>
    <t>NIS1</t>
  </si>
  <si>
    <t>YNL077W</t>
  </si>
  <si>
    <t>APJ1</t>
  </si>
  <si>
    <t>YNL072W</t>
  </si>
  <si>
    <t>RNH201</t>
  </si>
  <si>
    <t>YNL069C</t>
  </si>
  <si>
    <t>RPL16B</t>
  </si>
  <si>
    <t>YNL091W</t>
  </si>
  <si>
    <t>NST1</t>
  </si>
  <si>
    <t>YNL097C</t>
  </si>
  <si>
    <t>PHO23</t>
  </si>
  <si>
    <t>YNL122C</t>
  </si>
  <si>
    <t>YNL121C</t>
  </si>
  <si>
    <t>TOM70</t>
  </si>
  <si>
    <t>YNL120C</t>
  </si>
  <si>
    <t>YNL117W</t>
  </si>
  <si>
    <t>MLS1</t>
  </si>
  <si>
    <t>YNL136W</t>
  </si>
  <si>
    <t>EAF7</t>
  </si>
  <si>
    <t>YNL130C</t>
  </si>
  <si>
    <t>CPT1</t>
  </si>
  <si>
    <t>YNL167C</t>
  </si>
  <si>
    <t>SKO1</t>
  </si>
  <si>
    <t>YNL166C</t>
  </si>
  <si>
    <t>BNI5</t>
  </si>
  <si>
    <t>YNL165W</t>
  </si>
  <si>
    <t>YNL164C</t>
  </si>
  <si>
    <t>IBD2</t>
  </si>
  <si>
    <t>YNL162W</t>
  </si>
  <si>
    <t>RPL42A</t>
  </si>
  <si>
    <t>YNL159C</t>
  </si>
  <si>
    <t>ASI2</t>
  </si>
  <si>
    <t>YNL190W</t>
  </si>
  <si>
    <t>YNL187W</t>
  </si>
  <si>
    <t>SWT21</t>
  </si>
  <si>
    <t>YNL183C</t>
  </si>
  <si>
    <t>NPR1</t>
  </si>
  <si>
    <t>YNL179C</t>
  </si>
  <si>
    <t>YNL176C</t>
  </si>
  <si>
    <t>TDA7</t>
  </si>
  <si>
    <t>YNL175C</t>
  </si>
  <si>
    <t>NOP13</t>
  </si>
  <si>
    <t>YNL173C</t>
  </si>
  <si>
    <t>MDG1</t>
  </si>
  <si>
    <t>YNL171C</t>
  </si>
  <si>
    <t>YNL170W</t>
  </si>
  <si>
    <t>YNL169C</t>
  </si>
  <si>
    <t>PSD1</t>
  </si>
  <si>
    <t>YNL168C</t>
  </si>
  <si>
    <t>FMP41</t>
  </si>
  <si>
    <t>YNL201C</t>
  </si>
  <si>
    <t>PSY2</t>
  </si>
  <si>
    <t>YNL200C</t>
  </si>
  <si>
    <t>YNL199C</t>
  </si>
  <si>
    <t>GCR2</t>
  </si>
  <si>
    <t>YNL198C</t>
  </si>
  <si>
    <t>YNL197C</t>
  </si>
  <si>
    <t>WHI3</t>
  </si>
  <si>
    <t>YNL196C</t>
  </si>
  <si>
    <t>SLZ1</t>
  </si>
  <si>
    <t>YNL195C</t>
  </si>
  <si>
    <t>YNL194C</t>
  </si>
  <si>
    <t>YNL193W</t>
  </si>
  <si>
    <t>YNL192W</t>
  </si>
  <si>
    <t>CHS1</t>
  </si>
  <si>
    <t>YNL191W</t>
  </si>
  <si>
    <t>DUG3</t>
  </si>
  <si>
    <t>YNL217W</t>
  </si>
  <si>
    <t>YNL215W</t>
  </si>
  <si>
    <t>IES2</t>
  </si>
  <si>
    <t>YNL214W</t>
  </si>
  <si>
    <t>PEX17</t>
  </si>
  <si>
    <t>YNL212W</t>
  </si>
  <si>
    <t>VID27</t>
  </si>
  <si>
    <t>YNL211C</t>
  </si>
  <si>
    <t>YNL208W</t>
  </si>
  <si>
    <t>YNL206C</t>
  </si>
  <si>
    <t>RTT106</t>
  </si>
  <si>
    <t>YNL205C</t>
  </si>
  <si>
    <t>YNL204C</t>
  </si>
  <si>
    <t>SPS18</t>
  </si>
  <si>
    <t>YNL203C</t>
  </si>
  <si>
    <t>YNL202W</t>
  </si>
  <si>
    <t>SPS19</t>
  </si>
  <si>
    <t>YNL233W</t>
  </si>
  <si>
    <t>BNI4</t>
  </si>
  <si>
    <t>YNL231C</t>
  </si>
  <si>
    <t>PDR16</t>
  </si>
  <si>
    <t>YNL230C</t>
  </si>
  <si>
    <t>ELA1</t>
  </si>
  <si>
    <t>YNL229C</t>
  </si>
  <si>
    <t>URE2</t>
  </si>
  <si>
    <t>YNL228W</t>
  </si>
  <si>
    <t>YNL227C</t>
  </si>
  <si>
    <t>JJJ1</t>
  </si>
  <si>
    <t>YNL226W</t>
  </si>
  <si>
    <t>YNL224C</t>
  </si>
  <si>
    <t>SQS1</t>
  </si>
  <si>
    <t>YNL223W</t>
  </si>
  <si>
    <t>ATG4</t>
  </si>
  <si>
    <t>YNL219C</t>
  </si>
  <si>
    <t>ALG9</t>
  </si>
  <si>
    <t>YNL218W</t>
  </si>
  <si>
    <t>MGS1</t>
  </si>
  <si>
    <t>YNL253W</t>
  </si>
  <si>
    <t>TEX1</t>
  </si>
  <si>
    <t>YNL249C</t>
  </si>
  <si>
    <t>MPA43</t>
  </si>
  <si>
    <t>YNL246W</t>
  </si>
  <si>
    <t>VPS75</t>
  </si>
  <si>
    <t>YNL242W</t>
  </si>
  <si>
    <t>ATG2</t>
  </si>
  <si>
    <t>YNL241C</t>
  </si>
  <si>
    <t>ZWF1</t>
  </si>
  <si>
    <t>YNL239W</t>
  </si>
  <si>
    <t>LAP3</t>
  </si>
  <si>
    <t>YNL238W</t>
  </si>
  <si>
    <t>KEX2</t>
  </si>
  <si>
    <t>YNL237W</t>
  </si>
  <si>
    <t>YTP1</t>
  </si>
  <si>
    <t>YNL236W</t>
  </si>
  <si>
    <t>SIN4</t>
  </si>
  <si>
    <t>YNL235C</t>
  </si>
  <si>
    <t>YNL234W</t>
  </si>
  <si>
    <t>YNL274C</t>
  </si>
  <si>
    <t>GOR1</t>
  </si>
  <si>
    <t>YNL273W</t>
  </si>
  <si>
    <t>TOF1</t>
  </si>
  <si>
    <t>YNL271C</t>
  </si>
  <si>
    <t>BNI1</t>
  </si>
  <si>
    <t>YNL270C</t>
  </si>
  <si>
    <t>ALP1</t>
  </si>
  <si>
    <t>YNL268W</t>
  </si>
  <si>
    <t>LYP1</t>
  </si>
  <si>
    <t>YNL266W</t>
  </si>
  <si>
    <t>YNL265C</t>
  </si>
  <si>
    <t>IST1</t>
  </si>
  <si>
    <t>YNL259C</t>
  </si>
  <si>
    <t>ATX1</t>
  </si>
  <si>
    <t>YNL257C</t>
  </si>
  <si>
    <t>SIP3</t>
  </si>
  <si>
    <t>YNL255C</t>
  </si>
  <si>
    <t>GIS2</t>
  </si>
  <si>
    <t>YNL254C</t>
  </si>
  <si>
    <t>RTC4</t>
  </si>
  <si>
    <t>YNL289W</t>
  </si>
  <si>
    <t>PCL1</t>
  </si>
  <si>
    <t>YNL288W</t>
  </si>
  <si>
    <t>CAF40</t>
  </si>
  <si>
    <t>YNL286W</t>
  </si>
  <si>
    <t>CUS2</t>
  </si>
  <si>
    <t>YNL285W</t>
  </si>
  <si>
    <t>YNL283C</t>
  </si>
  <si>
    <t>WSC2</t>
  </si>
  <si>
    <t>YNL281W</t>
  </si>
  <si>
    <t>HCH1</t>
  </si>
  <si>
    <t>YNL280C</t>
  </si>
  <si>
    <t>ERG24</t>
  </si>
  <si>
    <t>YNL279W</t>
  </si>
  <si>
    <t>PRM1</t>
  </si>
  <si>
    <t>YNL278W</t>
  </si>
  <si>
    <t>CAF120</t>
  </si>
  <si>
    <t>YNL277W</t>
  </si>
  <si>
    <t>MET2</t>
  </si>
  <si>
    <t>YNL275W</t>
  </si>
  <si>
    <t>BOR1</t>
  </si>
  <si>
    <t>YNL301C</t>
  </si>
  <si>
    <t>RPL18B</t>
  </si>
  <si>
    <t>YNL300W</t>
  </si>
  <si>
    <t>TOS6</t>
  </si>
  <si>
    <t>YNL299W</t>
  </si>
  <si>
    <t>TRF5</t>
  </si>
  <si>
    <t>YNL298W</t>
  </si>
  <si>
    <t>CLA4</t>
  </si>
  <si>
    <t>YNL297C</t>
  </si>
  <si>
    <t>MON2</t>
  </si>
  <si>
    <t>YNL296W</t>
  </si>
  <si>
    <t>YNL295W</t>
  </si>
  <si>
    <t>YNL294C</t>
  </si>
  <si>
    <t>RIM21</t>
  </si>
  <si>
    <t>YNL293W</t>
  </si>
  <si>
    <t>MSB3</t>
  </si>
  <si>
    <t>YNL292W</t>
  </si>
  <si>
    <t>PUS4</t>
  </si>
  <si>
    <t>YNL291C</t>
  </si>
  <si>
    <t>MID1</t>
  </si>
  <si>
    <t>YNL318C</t>
  </si>
  <si>
    <t>HXT14</t>
  </si>
  <si>
    <t>YNL316C</t>
  </si>
  <si>
    <t>PHA2</t>
  </si>
  <si>
    <t>YNL315C</t>
  </si>
  <si>
    <t>ATP11</t>
  </si>
  <si>
    <t>YNL314W</t>
  </si>
  <si>
    <t>DAL82</t>
  </si>
  <si>
    <t>YNL311C</t>
  </si>
  <si>
    <t>SKP2</t>
  </si>
  <si>
    <t>YNL309W</t>
  </si>
  <si>
    <t>STB1</t>
  </si>
  <si>
    <t>YNL307C</t>
  </si>
  <si>
    <t>MCK1</t>
  </si>
  <si>
    <t>YNL305C</t>
  </si>
  <si>
    <t>BXI1</t>
  </si>
  <si>
    <t>YNL304W</t>
  </si>
  <si>
    <t>YPT11</t>
  </si>
  <si>
    <t>YNL303W</t>
  </si>
  <si>
    <t>YNL302C</t>
  </si>
  <si>
    <t>RPS19B</t>
  </si>
  <si>
    <t>YNL329C</t>
  </si>
  <si>
    <t>PEX6</t>
  </si>
  <si>
    <t>YNL328C</t>
  </si>
  <si>
    <t>MDJ2</t>
  </si>
  <si>
    <t>YNL327W</t>
  </si>
  <si>
    <t>EGT2</t>
  </si>
  <si>
    <t>YNL326C</t>
  </si>
  <si>
    <t>PFA3</t>
  </si>
  <si>
    <t>YNL325C</t>
  </si>
  <si>
    <t>FIG4</t>
  </si>
  <si>
    <t>YNL324W</t>
  </si>
  <si>
    <t>YNL323W</t>
  </si>
  <si>
    <t>LEM3</t>
  </si>
  <si>
    <t>YNL322C</t>
  </si>
  <si>
    <t>KRE1</t>
  </si>
  <si>
    <t>YNL321W</t>
  </si>
  <si>
    <t>VNX1</t>
  </si>
  <si>
    <t>YNL320W</t>
  </si>
  <si>
    <t>YNL319W</t>
  </si>
  <si>
    <t>YNL338W</t>
  </si>
  <si>
    <t>YNL336W</t>
  </si>
  <si>
    <t>COS1</t>
  </si>
  <si>
    <t>YNL335W</t>
  </si>
  <si>
    <t>DDI3</t>
  </si>
  <si>
    <t>YNL334C</t>
  </si>
  <si>
    <t>SNO2</t>
  </si>
  <si>
    <t>YNL333W</t>
  </si>
  <si>
    <t>SNZ2</t>
  </si>
  <si>
    <t>YNL332W</t>
  </si>
  <si>
    <t>THI12</t>
  </si>
  <si>
    <t>YNL330C</t>
  </si>
  <si>
    <t>RPD3</t>
  </si>
  <si>
    <t>YNR005C</t>
  </si>
  <si>
    <t>status=BG;status=CP,JK;status=JK;status=CP</t>
  </si>
  <si>
    <t>YIL076W</t>
  </si>
  <si>
    <t>SEC28</t>
  </si>
  <si>
    <t>YIL067C</t>
  </si>
  <si>
    <t>YIL060W</t>
  </si>
  <si>
    <t>YIL092W</t>
  </si>
  <si>
    <t>YIL090W</t>
  </si>
  <si>
    <t>ICE2</t>
  </si>
  <si>
    <t>YIL086C</t>
  </si>
  <si>
    <t>YIL108W</t>
  </si>
  <si>
    <t>YIL105C</t>
  </si>
  <si>
    <t>SLM1</t>
  </si>
  <si>
    <t>YIL101C</t>
  </si>
  <si>
    <t>XBP1</t>
  </si>
  <si>
    <t>YIL097W</t>
  </si>
  <si>
    <t>FYV10</t>
  </si>
  <si>
    <t>YIL130W</t>
  </si>
  <si>
    <t>ASG1</t>
  </si>
  <si>
    <t>YIL128W</t>
  </si>
  <si>
    <t>MET18</t>
  </si>
  <si>
    <t>YIL117C</t>
  </si>
  <si>
    <t>PRM5</t>
  </si>
  <si>
    <t>YIL116W</t>
  </si>
  <si>
    <t>HIS5</t>
  </si>
  <si>
    <t>YIL140W</t>
  </si>
  <si>
    <t>AXL2</t>
  </si>
  <si>
    <t>YIL139C</t>
  </si>
  <si>
    <t>REV7</t>
  </si>
  <si>
    <t>YIL135C</t>
  </si>
  <si>
    <t>VHS2</t>
  </si>
  <si>
    <t>YIL134W</t>
  </si>
  <si>
    <t>FLX1</t>
  </si>
  <si>
    <t>YIL133C</t>
  </si>
  <si>
    <t>RPL16A</t>
  </si>
  <si>
    <t>YIL132C</t>
  </si>
  <si>
    <t>CSM2</t>
  </si>
  <si>
    <t>YIL161W</t>
  </si>
  <si>
    <t>YIL160C</t>
  </si>
  <si>
    <t>POT1</t>
  </si>
  <si>
    <t>YIL159W</t>
  </si>
  <si>
    <t>BNR1</t>
  </si>
  <si>
    <t>YIL155C</t>
  </si>
  <si>
    <t>GUT2</t>
  </si>
  <si>
    <t>YIL154C</t>
  </si>
  <si>
    <t>IMP2'</t>
  </si>
  <si>
    <t>YIL152W</t>
  </si>
  <si>
    <t>YIL148W</t>
  </si>
  <si>
    <t>RPL40A</t>
  </si>
  <si>
    <t>YIR002C</t>
  </si>
  <si>
    <t>MPH1</t>
  </si>
  <si>
    <t>YIL170W</t>
  </si>
  <si>
    <t>HXT12</t>
  </si>
  <si>
    <t>YIL167W</t>
  </si>
  <si>
    <t>SDL1</t>
  </si>
  <si>
    <t>YIL162W</t>
  </si>
  <si>
    <t>SUC2</t>
  </si>
  <si>
    <t>YIR018W</t>
  </si>
  <si>
    <t>YAP5</t>
  </si>
  <si>
    <t>YIR013C</t>
  </si>
  <si>
    <t>GAT4</t>
  </si>
  <si>
    <t>YIR009W</t>
  </si>
  <si>
    <t>MSL1</t>
  </si>
  <si>
    <t>YIR033W</t>
  </si>
  <si>
    <t>MGA2</t>
  </si>
  <si>
    <t>YIR030C</t>
  </si>
  <si>
    <t>DCG1</t>
  </si>
  <si>
    <t>YIR025W</t>
  </si>
  <si>
    <t>MND2</t>
  </si>
  <si>
    <t>YIR020W-B</t>
  </si>
  <si>
    <t>YJL007C</t>
  </si>
  <si>
    <t>YJL004C</t>
  </si>
  <si>
    <t>SYS1</t>
  </si>
  <si>
    <t>YIR043C</t>
  </si>
  <si>
    <t>YIR038C</t>
  </si>
  <si>
    <t>GTT1</t>
  </si>
  <si>
    <t>YIR034C</t>
  </si>
  <si>
    <t>LYS1</t>
  </si>
  <si>
    <t>YJL028W</t>
  </si>
  <si>
    <t>YJL027C</t>
  </si>
  <si>
    <t>YJL024C</t>
  </si>
  <si>
    <t>APS3</t>
  </si>
  <si>
    <t>YJL023C</t>
  </si>
  <si>
    <t>PET130</t>
  </si>
  <si>
    <t>YJL022W</t>
  </si>
  <si>
    <t>YJL021C</t>
  </si>
  <si>
    <t>YJL020C</t>
  </si>
  <si>
    <t>BBC1</t>
  </si>
  <si>
    <t>YJL017W</t>
  </si>
  <si>
    <t>YJL016W</t>
  </si>
  <si>
    <t>YJL013C</t>
  </si>
  <si>
    <t>MAD3</t>
  </si>
  <si>
    <t>YJL012C</t>
  </si>
  <si>
    <t>VTC4</t>
  </si>
  <si>
    <t>YJL048C</t>
  </si>
  <si>
    <t>UBX6</t>
  </si>
  <si>
    <t>YJL047C</t>
  </si>
  <si>
    <t>RTT101</t>
  </si>
  <si>
    <t>YJL046W</t>
  </si>
  <si>
    <t>AIM22</t>
  </si>
  <si>
    <t>YJL045W</t>
  </si>
  <si>
    <t>YJL044C</t>
  </si>
  <si>
    <t>GYP6</t>
  </si>
  <si>
    <t>YJL043W</t>
  </si>
  <si>
    <t>YJL042W</t>
  </si>
  <si>
    <t>MHP1</t>
  </si>
  <si>
    <t>YJL038C</t>
  </si>
  <si>
    <t>LOH1</t>
  </si>
  <si>
    <t>YJL037W</t>
  </si>
  <si>
    <t>IRC18</t>
  </si>
  <si>
    <t>YJL036W</t>
  </si>
  <si>
    <t>SNX4</t>
  </si>
  <si>
    <t>YJL030W</t>
  </si>
  <si>
    <t>MAD2</t>
  </si>
  <si>
    <t>YJL064W</t>
  </si>
  <si>
    <t>YJL062W</t>
  </si>
  <si>
    <t>LAS21</t>
  </si>
  <si>
    <t>YJL060W</t>
  </si>
  <si>
    <t>BNA3</t>
  </si>
  <si>
    <t>YJL059W</t>
  </si>
  <si>
    <t>YHC3</t>
  </si>
  <si>
    <t>YJL058C</t>
  </si>
  <si>
    <t>BIT61</t>
  </si>
  <si>
    <t>YJL057C</t>
  </si>
  <si>
    <t>IKS1</t>
  </si>
  <si>
    <t>YJL055W</t>
  </si>
  <si>
    <t>YJL053W</t>
  </si>
  <si>
    <t>PEP8</t>
  </si>
  <si>
    <t>YJL051W</t>
  </si>
  <si>
    <t>IRC8</t>
  </si>
  <si>
    <t>YJL049W</t>
  </si>
  <si>
    <t>YJL088W</t>
  </si>
  <si>
    <t>ARG3</t>
  </si>
  <si>
    <t>YJL084C</t>
  </si>
  <si>
    <t>ALY2</t>
  </si>
  <si>
    <t>YJL077C</t>
  </si>
  <si>
    <t>ICS3</t>
  </si>
  <si>
    <t>YJL071W</t>
  </si>
  <si>
    <t>ARG2</t>
  </si>
  <si>
    <t>YJL066C</t>
  </si>
  <si>
    <t>MPM1</t>
  </si>
  <si>
    <t>YJL110C</t>
  </si>
  <si>
    <t>GZF3</t>
  </si>
  <si>
    <t>YJL105W</t>
  </si>
  <si>
    <t>SET4</t>
  </si>
  <si>
    <t>YJL101C</t>
  </si>
  <si>
    <t>GSH1</t>
  </si>
  <si>
    <t>YJL100W</t>
  </si>
  <si>
    <t>LSB6</t>
  </si>
  <si>
    <t>YJL098W</t>
  </si>
  <si>
    <t>SAP185</t>
  </si>
  <si>
    <t>YJL089W</t>
  </si>
  <si>
    <t>SIP4</t>
  </si>
  <si>
    <t>YJL124C</t>
  </si>
  <si>
    <t>LSM1</t>
  </si>
  <si>
    <t>YJL116C</t>
  </si>
  <si>
    <t>NCA3</t>
  </si>
  <si>
    <t>YJL115W</t>
  </si>
  <si>
    <t>ASF1</t>
  </si>
  <si>
    <t>YJL142C</t>
  </si>
  <si>
    <t>YJL139C</t>
  </si>
  <si>
    <t>YUR1</t>
  </si>
  <si>
    <t>YJL138C</t>
  </si>
  <si>
    <t>TIF2</t>
  </si>
  <si>
    <t>YJL134W</t>
  </si>
  <si>
    <t>LCB3</t>
  </si>
  <si>
    <t>YJL133W</t>
  </si>
  <si>
    <t>MRS3</t>
  </si>
  <si>
    <t>YJL132W</t>
  </si>
  <si>
    <t>YJL150W</t>
  </si>
  <si>
    <t>YJL148W</t>
  </si>
  <si>
    <t>RPA34</t>
  </si>
  <si>
    <t>YJL147C</t>
  </si>
  <si>
    <t>YJL146W</t>
  </si>
  <si>
    <t>IDS2</t>
  </si>
  <si>
    <t>YJL145W</t>
  </si>
  <si>
    <t>SFH5</t>
  </si>
  <si>
    <t>YJL157C</t>
  </si>
  <si>
    <t>FAR1</t>
  </si>
  <si>
    <t>YJL185C</t>
  </si>
  <si>
    <t>ATG36</t>
  </si>
  <si>
    <t>YJL183W</t>
  </si>
  <si>
    <t>MNN11</t>
  </si>
  <si>
    <t>YJL175W</t>
  </si>
  <si>
    <t>YJL172W</t>
  </si>
  <si>
    <t>CPS1</t>
  </si>
  <si>
    <t>YJL187C</t>
  </si>
  <si>
    <t>SWE1</t>
  </si>
  <si>
    <t>YJL214W</t>
  </si>
  <si>
    <t>HXT8</t>
  </si>
  <si>
    <t>YJL213W</t>
  </si>
  <si>
    <t>YJL204C</t>
  </si>
  <si>
    <t>RCY1</t>
  </si>
  <si>
    <t>YJR011C</t>
  </si>
  <si>
    <t>YJR010W</t>
  </si>
  <si>
    <t>MET3</t>
  </si>
  <si>
    <t>YJR010C-A</t>
  </si>
  <si>
    <t>SPC1</t>
  </si>
  <si>
    <t>YJR009C</t>
  </si>
  <si>
    <t>TDH2</t>
  </si>
  <si>
    <t>YJR008W</t>
  </si>
  <si>
    <t>MHO1</t>
  </si>
  <si>
    <t>YJR005W</t>
  </si>
  <si>
    <t>APL1</t>
  </si>
  <si>
    <t>YJR003C</t>
  </si>
  <si>
    <t>YJR001W</t>
  </si>
  <si>
    <t>AVT1</t>
  </si>
  <si>
    <t>YJR032W</t>
  </si>
  <si>
    <t>CPR7</t>
  </si>
  <si>
    <t>YJR031C</t>
  </si>
  <si>
    <t>GEA1</t>
  </si>
  <si>
    <t>YJR030C</t>
  </si>
  <si>
    <t>YJR026W</t>
  </si>
  <si>
    <t>YJR025C</t>
  </si>
  <si>
    <t>BNA1</t>
  </si>
  <si>
    <t>YJR024C</t>
  </si>
  <si>
    <t>MDE1</t>
  </si>
  <si>
    <t>YJR021C</t>
  </si>
  <si>
    <t>REC107</t>
  </si>
  <si>
    <t>YJR020W</t>
  </si>
  <si>
    <t>YJR019C</t>
  </si>
  <si>
    <t>TES1</t>
  </si>
  <si>
    <t>YJR015W</t>
  </si>
  <si>
    <t>YJR014W</t>
  </si>
  <si>
    <t>TMA22</t>
  </si>
  <si>
    <t>YJR050W</t>
  </si>
  <si>
    <t>ISY1</t>
  </si>
  <si>
    <t>YJR049C</t>
  </si>
  <si>
    <t>UTR1</t>
  </si>
  <si>
    <t>YJR048W</t>
  </si>
  <si>
    <t>CYC1</t>
  </si>
  <si>
    <t>YJR047C</t>
  </si>
  <si>
    <t>ANB1</t>
  </si>
  <si>
    <t>YJR040W</t>
  </si>
  <si>
    <t>GEF1</t>
  </si>
  <si>
    <t>YJR038C</t>
  </si>
  <si>
    <t>YJR037W</t>
  </si>
  <si>
    <t>YJR036C</t>
  </si>
  <si>
    <t>HUL4</t>
  </si>
  <si>
    <t>YJR035W</t>
  </si>
  <si>
    <t>RAD26</t>
  </si>
  <si>
    <t>YJR033C</t>
  </si>
  <si>
    <t>RAV1</t>
  </si>
  <si>
    <t>YJR070C</t>
  </si>
  <si>
    <t>LIA1</t>
  </si>
  <si>
    <t>YJR069C</t>
  </si>
  <si>
    <t>HAM1</t>
  </si>
  <si>
    <t>YJR062C</t>
  </si>
  <si>
    <t>NTA1</t>
  </si>
  <si>
    <t>YJR061W</t>
  </si>
  <si>
    <t>YJR060W</t>
  </si>
  <si>
    <t>CBF1</t>
  </si>
  <si>
    <t>YJR059W</t>
  </si>
  <si>
    <t>PTK2</t>
  </si>
  <si>
    <t>YJR058C</t>
  </si>
  <si>
    <t>APS2</t>
  </si>
  <si>
    <t>YJR054W</t>
  </si>
  <si>
    <t>KCH1</t>
  </si>
  <si>
    <t>YJR053W</t>
  </si>
  <si>
    <t>BFA1</t>
  </si>
  <si>
    <t>YJR052W</t>
  </si>
  <si>
    <t>RAD7</t>
  </si>
  <si>
    <t>YJR051W</t>
  </si>
  <si>
    <t>OSM1</t>
  </si>
  <si>
    <t>YJR087W</t>
  </si>
  <si>
    <t>YJR084W</t>
  </si>
  <si>
    <t>YJR083C</t>
  </si>
  <si>
    <t>ACF4</t>
  </si>
  <si>
    <t>YJR082C</t>
  </si>
  <si>
    <t>EAF6</t>
  </si>
  <si>
    <t>YJR080C</t>
  </si>
  <si>
    <t>AIM24</t>
  </si>
  <si>
    <t>YJR079W</t>
  </si>
  <si>
    <t>YJR078W</t>
  </si>
  <si>
    <t>BNA2</t>
  </si>
  <si>
    <t>YJR077C</t>
  </si>
  <si>
    <t>MIR1</t>
  </si>
  <si>
    <t>YJR075W</t>
  </si>
  <si>
    <t>HOC1</t>
  </si>
  <si>
    <t>YJR074W</t>
  </si>
  <si>
    <t>MOG1</t>
  </si>
  <si>
    <t>YJR073C</t>
  </si>
  <si>
    <t>OPI3</t>
  </si>
  <si>
    <t>YJR099W</t>
  </si>
  <si>
    <t>YUH1</t>
  </si>
  <si>
    <t>YJR098C</t>
  </si>
  <si>
    <t>YJR097W</t>
  </si>
  <si>
    <t>JJJ3</t>
  </si>
  <si>
    <t>YJR096W</t>
  </si>
  <si>
    <t>YJR095W</t>
  </si>
  <si>
    <t>SFC1</t>
  </si>
  <si>
    <t>YJR094W-A</t>
  </si>
  <si>
    <t>RPL43B</t>
  </si>
  <si>
    <t>YJR094C</t>
  </si>
  <si>
    <t>IME1</t>
  </si>
  <si>
    <t>YJR092W</t>
  </si>
  <si>
    <t>BUD4</t>
  </si>
  <si>
    <t>YJR091C</t>
  </si>
  <si>
    <t>JSN1</t>
  </si>
  <si>
    <t>YJR090C</t>
  </si>
  <si>
    <t>GRR1</t>
  </si>
  <si>
    <t>YJR088C</t>
  </si>
  <si>
    <t>EMC2</t>
  </si>
  <si>
    <t>status=BG;status=JK;status=CP</t>
  </si>
  <si>
    <t>YLL057C</t>
  </si>
  <si>
    <t>JLP1</t>
  </si>
  <si>
    <t>YLL051C</t>
  </si>
  <si>
    <t>FRE6</t>
  </si>
  <si>
    <t>YLR006C</t>
  </si>
  <si>
    <t>SSK1</t>
  </si>
  <si>
    <t>YLR003C</t>
  </si>
  <si>
    <t>CMS1</t>
  </si>
  <si>
    <t>YLR021W</t>
  </si>
  <si>
    <t>IRC25</t>
  </si>
  <si>
    <t>YLR012C</t>
  </si>
  <si>
    <t>YLR032W</t>
  </si>
  <si>
    <t>RAD5</t>
  </si>
  <si>
    <t>YLR031W</t>
  </si>
  <si>
    <t>YLR030W</t>
  </si>
  <si>
    <t>YLR050C</t>
  </si>
  <si>
    <t>YLR048W</t>
  </si>
  <si>
    <t>RPS0B</t>
  </si>
  <si>
    <t>YLR047C</t>
  </si>
  <si>
    <t>FRE8</t>
  </si>
  <si>
    <t>YLR042C</t>
  </si>
  <si>
    <t>YLR061W</t>
  </si>
  <si>
    <t>RPL22A</t>
  </si>
  <si>
    <t>YLR085C</t>
  </si>
  <si>
    <t>ARP6</t>
  </si>
  <si>
    <t>YLR079W</t>
  </si>
  <si>
    <t>SIC1</t>
  </si>
  <si>
    <t>YLR077W</t>
  </si>
  <si>
    <t>FMP25</t>
  </si>
  <si>
    <t>YLR098C</t>
  </si>
  <si>
    <t>CHA4</t>
  </si>
  <si>
    <t>YLR110C</t>
  </si>
  <si>
    <t>CCW12</t>
  </si>
  <si>
    <t>YLR130C</t>
  </si>
  <si>
    <t>ZRT2</t>
  </si>
  <si>
    <t>YLR125W</t>
  </si>
  <si>
    <t>YLR131C</t>
  </si>
  <si>
    <t>ACE2</t>
  </si>
  <si>
    <t>YLR171W</t>
  </si>
  <si>
    <t>YLR165C</t>
  </si>
  <si>
    <t>PUS5</t>
  </si>
  <si>
    <t>YLR152C</t>
  </si>
  <si>
    <t>YLR150W</t>
  </si>
  <si>
    <t>STM1</t>
  </si>
  <si>
    <t>YLR149C</t>
  </si>
  <si>
    <t>YLR182W</t>
  </si>
  <si>
    <t>SWI6</t>
  </si>
  <si>
    <t>YLR176C</t>
  </si>
  <si>
    <t>RFX1</t>
  </si>
  <si>
    <t>YLR173W</t>
  </si>
  <si>
    <t>YLR172C</t>
  </si>
  <si>
    <t>DPH5</t>
  </si>
  <si>
    <t>YLR199C</t>
  </si>
  <si>
    <t>PBA1</t>
  </si>
  <si>
    <t>YLR191W</t>
  </si>
  <si>
    <t>PEX13</t>
  </si>
  <si>
    <t>YLR190W</t>
  </si>
  <si>
    <t>MMR1</t>
  </si>
  <si>
    <t>YLR187W</t>
  </si>
  <si>
    <t>SKG3</t>
  </si>
  <si>
    <t>YLR185W</t>
  </si>
  <si>
    <t>RPL37A</t>
  </si>
  <si>
    <t>YLR209C</t>
  </si>
  <si>
    <t>PNP1</t>
  </si>
  <si>
    <t>YLR207W</t>
  </si>
  <si>
    <t>HRD3</t>
  </si>
  <si>
    <t>YLR233C</t>
  </si>
  <si>
    <t>EST1</t>
  </si>
  <si>
    <t>YLR232W</t>
  </si>
  <si>
    <t>YLR221C</t>
  </si>
  <si>
    <t>RSA3</t>
  </si>
  <si>
    <t>YLR218C</t>
  </si>
  <si>
    <t>COA4</t>
  </si>
  <si>
    <t>YLR251W</t>
  </si>
  <si>
    <t>SYM1</t>
  </si>
  <si>
    <t>YLR248W</t>
  </si>
  <si>
    <t>RCK2</t>
  </si>
  <si>
    <t>YLR247C</t>
  </si>
  <si>
    <t>IRC20</t>
  </si>
  <si>
    <t>YLR246W</t>
  </si>
  <si>
    <t>ERF2</t>
  </si>
  <si>
    <t>YLR237W</t>
  </si>
  <si>
    <t>THI7</t>
  </si>
  <si>
    <t>YLR262C</t>
  </si>
  <si>
    <t>YPT6</t>
  </si>
  <si>
    <t>YLR254C</t>
  </si>
  <si>
    <t>NDL1</t>
  </si>
  <si>
    <t>YLR281C</t>
  </si>
  <si>
    <t>YLR280C</t>
  </si>
  <si>
    <t>YLR267W</t>
  </si>
  <si>
    <t>BOP2</t>
  </si>
  <si>
    <t>YLR266C</t>
  </si>
  <si>
    <t>PDR8</t>
  </si>
  <si>
    <t>YLR292C</t>
  </si>
  <si>
    <t>SEC72</t>
  </si>
  <si>
    <t>YLR287C</t>
  </si>
  <si>
    <t>YLR313C</t>
  </si>
  <si>
    <t>SPH1</t>
  </si>
  <si>
    <t>YLR312C</t>
  </si>
  <si>
    <t>YLR309C</t>
  </si>
  <si>
    <t>IMH1</t>
  </si>
  <si>
    <t>YLR306W</t>
  </si>
  <si>
    <t>UBC12</t>
  </si>
  <si>
    <t>YLR300W</t>
  </si>
  <si>
    <t>EXG1</t>
  </si>
  <si>
    <t>YLR299W</t>
  </si>
  <si>
    <t>ECM38</t>
  </si>
  <si>
    <t>YLR297W</t>
  </si>
  <si>
    <t>YLR326W</t>
  </si>
  <si>
    <t>YLR320W</t>
  </si>
  <si>
    <t>MMS22</t>
  </si>
  <si>
    <t>YLR318W</t>
  </si>
  <si>
    <t>EST2</t>
  </si>
  <si>
    <t>YLR344W</t>
  </si>
  <si>
    <t>RPL26A</t>
  </si>
  <si>
    <t>YLR333C</t>
  </si>
  <si>
    <t>RPS25B</t>
  </si>
  <si>
    <t>YLR357W</t>
  </si>
  <si>
    <t>RSC2</t>
  </si>
  <si>
    <t>YLR352W</t>
  </si>
  <si>
    <t>YLR349W</t>
  </si>
  <si>
    <t>YLR372W</t>
  </si>
  <si>
    <t>SUR4</t>
  </si>
  <si>
    <t>YLR371W</t>
  </si>
  <si>
    <t>ROM2</t>
  </si>
  <si>
    <t>YLR367W</t>
  </si>
  <si>
    <t>RPS22B</t>
  </si>
  <si>
    <t>YLR366W</t>
  </si>
  <si>
    <t>YLR364W</t>
  </si>
  <si>
    <t>GRX8</t>
  </si>
  <si>
    <t>YLR362W</t>
  </si>
  <si>
    <t>STE11</t>
  </si>
  <si>
    <t>YLR373C</t>
  </si>
  <si>
    <t>VID22</t>
  </si>
  <si>
    <t>YLR389C</t>
  </si>
  <si>
    <t>STE23</t>
  </si>
  <si>
    <t>YLR414C</t>
  </si>
  <si>
    <t>PUN1</t>
  </si>
  <si>
    <t>YLR407W</t>
  </si>
  <si>
    <t>YDR458C</t>
  </si>
  <si>
    <t>HEH2</t>
  </si>
  <si>
    <t>YDR451C</t>
  </si>
  <si>
    <t>YHP1</t>
  </si>
  <si>
    <t>YDR445C</t>
  </si>
  <si>
    <t>YDR441C</t>
  </si>
  <si>
    <t>APT2</t>
  </si>
  <si>
    <t>YDR496C</t>
  </si>
  <si>
    <t>PUF6</t>
  </si>
  <si>
    <t>YDR490C</t>
  </si>
  <si>
    <t>PKH1</t>
  </si>
  <si>
    <t>YDR488C</t>
  </si>
  <si>
    <t>PAC11</t>
  </si>
  <si>
    <t>YDR504C</t>
  </si>
  <si>
    <t>SPG3</t>
  </si>
  <si>
    <t>YDR500C</t>
  </si>
  <si>
    <t>RPL37B</t>
  </si>
  <si>
    <t>YDR519W</t>
  </si>
  <si>
    <t>FPR2</t>
  </si>
  <si>
    <t>YDR514C</t>
  </si>
  <si>
    <t>YDR540C</t>
  </si>
  <si>
    <t>IRC4</t>
  </si>
  <si>
    <t>YDR533C</t>
  </si>
  <si>
    <t>HSP31</t>
  </si>
  <si>
    <t>YDR532C</t>
  </si>
  <si>
    <t>KRE28</t>
  </si>
  <si>
    <t>YEL013W</t>
  </si>
  <si>
    <t>VAC8</t>
  </si>
  <si>
    <t>YEL012W</t>
  </si>
  <si>
    <t>UBC8</t>
  </si>
  <si>
    <t>YEL011W</t>
  </si>
  <si>
    <t>GLC3</t>
  </si>
  <si>
    <t>YEL010W</t>
  </si>
  <si>
    <t>YEL008W</t>
  </si>
  <si>
    <t>YEL007W</t>
  </si>
  <si>
    <t>MIT1</t>
  </si>
  <si>
    <t>YEL006W</t>
  </si>
  <si>
    <t>YEA6</t>
  </si>
  <si>
    <t>YEL005C</t>
  </si>
  <si>
    <t>VAB2</t>
  </si>
  <si>
    <t>YEL004W</t>
  </si>
  <si>
    <t>YEA4</t>
  </si>
  <si>
    <t>YEL003W</t>
  </si>
  <si>
    <t>GIM4</t>
  </si>
  <si>
    <t>YEL001C</t>
  </si>
  <si>
    <t>IRC22</t>
  </si>
  <si>
    <t>status=BG,LK</t>
  </si>
  <si>
    <t>YEL031W</t>
  </si>
  <si>
    <t>SPF1</t>
  </si>
  <si>
    <t>YEL030W</t>
  </si>
  <si>
    <t>ECM10</t>
  </si>
  <si>
    <t>YEL028W</t>
  </si>
  <si>
    <t>YEL025C</t>
  </si>
  <si>
    <t>YEL023C</t>
  </si>
  <si>
    <t>YEL020C</t>
  </si>
  <si>
    <t>YEL017W</t>
  </si>
  <si>
    <t>GTT3</t>
  </si>
  <si>
    <t>YEL017C-A</t>
  </si>
  <si>
    <t>PMP2</t>
  </si>
  <si>
    <t>YEL016C</t>
  </si>
  <si>
    <t>NPP2</t>
  </si>
  <si>
    <t>YEL015W</t>
  </si>
  <si>
    <t>EDC3</t>
  </si>
  <si>
    <t>YEL014C</t>
  </si>
  <si>
    <t>YEL049W</t>
  </si>
  <si>
    <t>PAU2</t>
  </si>
  <si>
    <t>YEL048C</t>
  </si>
  <si>
    <t>TCA17</t>
  </si>
  <si>
    <t>YEL047C</t>
  </si>
  <si>
    <t>FRD1</t>
  </si>
  <si>
    <t>YEL043W</t>
  </si>
  <si>
    <t>YEL042W</t>
  </si>
  <si>
    <t>GDA1</t>
  </si>
  <si>
    <t>YEL041W</t>
  </si>
  <si>
    <t>YEF1</t>
  </si>
  <si>
    <t>YEL040W</t>
  </si>
  <si>
    <t>UTR2</t>
  </si>
  <si>
    <t>YEL039C</t>
  </si>
  <si>
    <t>CYC7</t>
  </si>
  <si>
    <t>YEL038W</t>
  </si>
  <si>
    <t>UTR4</t>
  </si>
  <si>
    <t>YEL037C</t>
  </si>
  <si>
    <t>RAD23</t>
  </si>
  <si>
    <t>YEL033W</t>
  </si>
  <si>
    <t>MTC7</t>
  </si>
  <si>
    <t>YEL065W</t>
  </si>
  <si>
    <t>SIT1</t>
  </si>
  <si>
    <t>YEL064C</t>
  </si>
  <si>
    <t>AVT2</t>
  </si>
  <si>
    <t>YEL063C</t>
  </si>
  <si>
    <t>CAN1</t>
  </si>
  <si>
    <t>YEL062W</t>
  </si>
  <si>
    <t>NPR2</t>
  </si>
  <si>
    <t>YEL061C</t>
  </si>
  <si>
    <t>CIN8</t>
  </si>
  <si>
    <t>YEL060C</t>
  </si>
  <si>
    <t>PRB1</t>
  </si>
  <si>
    <t>YEL059W</t>
  </si>
  <si>
    <t>YEL057C</t>
  </si>
  <si>
    <t>YEL056W</t>
  </si>
  <si>
    <t>HAT2</t>
  </si>
  <si>
    <t>YEL053C</t>
  </si>
  <si>
    <t>MAK10</t>
  </si>
  <si>
    <t>YEL052W</t>
  </si>
  <si>
    <t>AFG1</t>
  </si>
  <si>
    <t>YER010C</t>
  </si>
  <si>
    <t>YER007W</t>
  </si>
  <si>
    <t>PAC2</t>
  </si>
  <si>
    <t>YER007C-A</t>
  </si>
  <si>
    <t>TMA20</t>
  </si>
  <si>
    <t>YER005W</t>
  </si>
  <si>
    <t>YND1</t>
  </si>
  <si>
    <t>YER004W</t>
  </si>
  <si>
    <t>FMP52</t>
  </si>
  <si>
    <t>YER002W</t>
  </si>
  <si>
    <t>NOP16</t>
  </si>
  <si>
    <t>YER001W</t>
  </si>
  <si>
    <t>MNN1</t>
  </si>
  <si>
    <t>YEL071W</t>
  </si>
  <si>
    <t>DLD3</t>
  </si>
  <si>
    <t>YEL068C</t>
  </si>
  <si>
    <t>YEL067C</t>
  </si>
  <si>
    <t>YEL066W</t>
  </si>
  <si>
    <t>HPA3</t>
  </si>
  <si>
    <t>YER032W</t>
  </si>
  <si>
    <t>FIR1</t>
  </si>
  <si>
    <t>YER031C</t>
  </si>
  <si>
    <t>YPT31</t>
  </si>
  <si>
    <t>YER030W</t>
  </si>
  <si>
    <t>CHZ1</t>
  </si>
  <si>
    <t>YER028C</t>
  </si>
  <si>
    <t>MIG3</t>
  </si>
  <si>
    <t>YER027C</t>
  </si>
  <si>
    <t>GAL83</t>
  </si>
  <si>
    <t>YER024W</t>
  </si>
  <si>
    <t>YAT2</t>
  </si>
  <si>
    <t>YER020W</t>
  </si>
  <si>
    <t>GPA2</t>
  </si>
  <si>
    <t>YER019W</t>
  </si>
  <si>
    <t>ISC1</t>
  </si>
  <si>
    <t>YER019C-A</t>
  </si>
  <si>
    <t>SBH2</t>
  </si>
  <si>
    <t>YER016W</t>
  </si>
  <si>
    <t>BIM1</t>
  </si>
  <si>
    <t>YER011W</t>
  </si>
  <si>
    <t>TIR1</t>
  </si>
  <si>
    <t>YER046W</t>
  </si>
  <si>
    <t>SPO73</t>
  </si>
  <si>
    <t>YER045C</t>
  </si>
  <si>
    <t>ACA1</t>
  </si>
  <si>
    <t>YER044C-A</t>
  </si>
  <si>
    <t>MEI4</t>
  </si>
  <si>
    <t>YER042W</t>
  </si>
  <si>
    <t>MXR1</t>
  </si>
  <si>
    <t>YER039C-A</t>
  </si>
  <si>
    <t>YER041W</t>
  </si>
  <si>
    <t>YEN1</t>
  </si>
  <si>
    <t>YER039C</t>
  </si>
  <si>
    <t>HVG1</t>
  </si>
  <si>
    <t>YER038W-A</t>
  </si>
  <si>
    <t>YER035W</t>
  </si>
  <si>
    <t>EDC2</t>
  </si>
  <si>
    <t>YER034W</t>
  </si>
  <si>
    <t>YER033C</t>
  </si>
  <si>
    <t>ZRG8</t>
  </si>
  <si>
    <t>YER056C-A</t>
  </si>
  <si>
    <t>RPL34A</t>
  </si>
  <si>
    <t>YER056C</t>
  </si>
  <si>
    <t>FCY2</t>
  </si>
  <si>
    <t>YER055C</t>
  </si>
  <si>
    <t>HIS1</t>
  </si>
  <si>
    <t>YER054C</t>
  </si>
  <si>
    <t>GIP2</t>
  </si>
  <si>
    <t>YER053C</t>
  </si>
  <si>
    <t>PIC2</t>
  </si>
  <si>
    <t>YER052C</t>
  </si>
  <si>
    <t>HOM3</t>
  </si>
  <si>
    <t>YER051W</t>
  </si>
  <si>
    <t>JHD1</t>
  </si>
  <si>
    <t>YER049W</t>
  </si>
  <si>
    <t>TPA1</t>
  </si>
  <si>
    <t>YER048C</t>
  </si>
  <si>
    <t>CAJ1</t>
  </si>
  <si>
    <t>YER047C</t>
  </si>
  <si>
    <t>SAP1</t>
  </si>
  <si>
    <t>YER046W-A</t>
  </si>
  <si>
    <t>YER066W</t>
  </si>
  <si>
    <t>RRT13</t>
  </si>
  <si>
    <t>YER066C-A</t>
  </si>
  <si>
    <t>YER065C</t>
  </si>
  <si>
    <t>ICL1</t>
  </si>
  <si>
    <t>YER064C</t>
  </si>
  <si>
    <t>VHR2</t>
  </si>
  <si>
    <t>YER063W</t>
  </si>
  <si>
    <t>THO1</t>
  </si>
  <si>
    <t>YER062C</t>
  </si>
  <si>
    <t>HOR2</t>
  </si>
  <si>
    <t>YER061C</t>
  </si>
  <si>
    <t>CEM1</t>
  </si>
  <si>
    <t>YER060W-A</t>
  </si>
  <si>
    <t>FCY22</t>
  </si>
  <si>
    <t>YER060W</t>
  </si>
  <si>
    <t>FCY21</t>
  </si>
  <si>
    <t>YER059W</t>
  </si>
  <si>
    <t>PCL6</t>
  </si>
  <si>
    <t>YER057C</t>
  </si>
  <si>
    <t>HMF1</t>
  </si>
  <si>
    <t>YER078C</t>
  </si>
  <si>
    <t>ICP55</t>
  </si>
  <si>
    <t>YER077C</t>
  </si>
  <si>
    <t>YER075C</t>
  </si>
  <si>
    <t>PTP3</t>
  </si>
  <si>
    <t>YER074W</t>
  </si>
  <si>
    <t>RPS24A</t>
  </si>
  <si>
    <t>YER073W</t>
  </si>
  <si>
    <t>ALD5</t>
  </si>
  <si>
    <t>YER072W</t>
  </si>
  <si>
    <t>VTC1</t>
  </si>
  <si>
    <t>YER071C</t>
  </si>
  <si>
    <t>TDA2</t>
  </si>
  <si>
    <t>YER069W</t>
  </si>
  <si>
    <t>ARG5</t>
  </si>
  <si>
    <t>YER067W</t>
  </si>
  <si>
    <t>RGI1</t>
  </si>
  <si>
    <t>YER067C-A</t>
  </si>
  <si>
    <t>YER091C-A</t>
  </si>
  <si>
    <t>YER090W</t>
  </si>
  <si>
    <t>TRP2</t>
  </si>
  <si>
    <t>YER085C</t>
  </si>
  <si>
    <t>YER084W</t>
  </si>
  <si>
    <t>YER080W</t>
  </si>
  <si>
    <t>AIM9</t>
  </si>
  <si>
    <t>YER111C</t>
  </si>
  <si>
    <t>SWI4</t>
  </si>
  <si>
    <t>YER097W</t>
  </si>
  <si>
    <t>YER095W</t>
  </si>
  <si>
    <t>RAD51</t>
  </si>
  <si>
    <t>YER119C-A</t>
  </si>
  <si>
    <t>YER117W</t>
  </si>
  <si>
    <t>RPL23B</t>
  </si>
  <si>
    <t>YER116C</t>
  </si>
  <si>
    <t>SLX8</t>
  </si>
  <si>
    <t>YER142C</t>
  </si>
  <si>
    <t>MAG1</t>
  </si>
  <si>
    <t>YER139C</t>
  </si>
  <si>
    <t>RTR1</t>
  </si>
  <si>
    <t>YER132C</t>
  </si>
  <si>
    <t>PMD1</t>
  </si>
  <si>
    <t>YER131W</t>
  </si>
  <si>
    <t>RPS26B</t>
  </si>
  <si>
    <t>YER128W</t>
  </si>
  <si>
    <t>VFA1</t>
  </si>
  <si>
    <t>YER151C</t>
  </si>
  <si>
    <t>UBP3</t>
  </si>
  <si>
    <t>YER173W</t>
  </si>
  <si>
    <t>RAD24</t>
  </si>
  <si>
    <t>YER164W</t>
  </si>
  <si>
    <t>CHD1</t>
  </si>
  <si>
    <t>YER162C</t>
  </si>
  <si>
    <t>RAD4</t>
  </si>
  <si>
    <t>YER186C</t>
  </si>
  <si>
    <t>YER182W</t>
  </si>
  <si>
    <t>FMP10</t>
  </si>
  <si>
    <t>YER178W</t>
  </si>
  <si>
    <t>PDA1</t>
  </si>
  <si>
    <t>YFL023W</t>
  </si>
  <si>
    <t>BUD27</t>
  </si>
  <si>
    <t>YFL014W</t>
  </si>
  <si>
    <t>HSP12</t>
  </si>
  <si>
    <t>YFL011W</t>
  </si>
  <si>
    <t>HXT10</t>
  </si>
  <si>
    <t>YFL036W</t>
  </si>
  <si>
    <t>RPO41</t>
  </si>
  <si>
    <t>YFL031W</t>
  </si>
  <si>
    <t>HAC1</t>
  </si>
  <si>
    <t>YFL028C</t>
  </si>
  <si>
    <t>CAF16</t>
  </si>
  <si>
    <t>YFL026W</t>
  </si>
  <si>
    <t>STE2</t>
  </si>
  <si>
    <t>YFL025C</t>
  </si>
  <si>
    <t>BST1</t>
  </si>
  <si>
    <t>YFL049W</t>
  </si>
  <si>
    <t>SWP82</t>
  </si>
  <si>
    <t>YFL044C</t>
  </si>
  <si>
    <t>OTU1</t>
  </si>
  <si>
    <t>YFL041W</t>
  </si>
  <si>
    <t>FET5</t>
  </si>
  <si>
    <t>YFL040W</t>
  </si>
  <si>
    <t>YFR011C</t>
  </si>
  <si>
    <t>AIM13</t>
  </si>
  <si>
    <t>YFL056C</t>
  </si>
  <si>
    <t>AAD6</t>
  </si>
  <si>
    <t>YFL052W</t>
  </si>
  <si>
    <t>YPL017C</t>
  </si>
  <si>
    <t>IRC15</t>
  </si>
  <si>
    <t>YGR284C</t>
  </si>
  <si>
    <t>ERV29</t>
  </si>
  <si>
    <t>YCL063W</t>
  </si>
  <si>
    <t>VAC17</t>
  </si>
  <si>
    <t>YOR172W</t>
  </si>
  <si>
    <t>YRM1</t>
  </si>
  <si>
    <t>YMR183C</t>
  </si>
  <si>
    <t>SSO2</t>
  </si>
  <si>
    <t>YOL037C</t>
  </si>
  <si>
    <t>YKL133C</t>
  </si>
  <si>
    <t>YPR009W</t>
  </si>
  <si>
    <t>SUT2</t>
  </si>
  <si>
    <t>YHR202W</t>
  </si>
  <si>
    <t>YBL069W</t>
  </si>
  <si>
    <t>AST1</t>
  </si>
  <si>
    <t>YLR330W</t>
  </si>
  <si>
    <t>CHS5</t>
  </si>
  <si>
    <t>YFL035C-B</t>
  </si>
  <si>
    <t>YJL095W</t>
  </si>
  <si>
    <t>BCK1</t>
  </si>
  <si>
    <t>YHL014C</t>
  </si>
  <si>
    <t>YLF2</t>
  </si>
  <si>
    <t>YKL124W</t>
  </si>
  <si>
    <t>SSH4</t>
  </si>
  <si>
    <t>YHL002W</t>
  </si>
  <si>
    <t>HSE1</t>
  </si>
  <si>
    <t>YCL046W</t>
  </si>
  <si>
    <t>YGL158W</t>
  </si>
  <si>
    <t>RCK1</t>
  </si>
  <si>
    <t>YKL105C</t>
  </si>
  <si>
    <t>SEG2</t>
  </si>
  <si>
    <t>YKL117W</t>
  </si>
  <si>
    <t>SBA1</t>
  </si>
  <si>
    <t>YMR221C</t>
  </si>
  <si>
    <t>YPL062W</t>
  </si>
  <si>
    <t>YHR109W</t>
  </si>
  <si>
    <t>CTM1</t>
  </si>
  <si>
    <t>YLR342W</t>
  </si>
  <si>
    <t>FKS1</t>
  </si>
  <si>
    <t>YGL221C</t>
  </si>
  <si>
    <t>NIF3</t>
  </si>
  <si>
    <t>YBL103C</t>
  </si>
  <si>
    <t>RTG3</t>
  </si>
  <si>
    <t>YHR033W</t>
  </si>
  <si>
    <t>YFR018C</t>
  </si>
  <si>
    <t>YCL042W</t>
  </si>
  <si>
    <t>YOR252W</t>
  </si>
  <si>
    <t>TMA16</t>
  </si>
  <si>
    <t>YPL060W</t>
  </si>
  <si>
    <t>MFM1</t>
  </si>
  <si>
    <t>YPL137C</t>
  </si>
  <si>
    <t>GIP3</t>
  </si>
  <si>
    <t>YPL272C</t>
  </si>
  <si>
    <t>YPR149W</t>
  </si>
  <si>
    <t>NCE102</t>
  </si>
  <si>
    <t>YFL034W</t>
  </si>
  <si>
    <t>YLR084C</t>
  </si>
  <si>
    <t>RAX2</t>
  </si>
  <si>
    <t>YIL058W</t>
  </si>
  <si>
    <t>YHR029C</t>
  </si>
  <si>
    <t>YHI9</t>
  </si>
  <si>
    <t>YOR162C</t>
  </si>
  <si>
    <t>YRR1</t>
  </si>
  <si>
    <t>YKL146W</t>
  </si>
  <si>
    <t>AVT3</t>
  </si>
  <si>
    <t>YOR348C</t>
  </si>
  <si>
    <t>PUT4</t>
  </si>
  <si>
    <t>YBR010W</t>
  </si>
  <si>
    <t>HHT1</t>
  </si>
  <si>
    <t>YPL198W</t>
  </si>
  <si>
    <t>RPL7B</t>
  </si>
  <si>
    <t>YOR071C</t>
  </si>
  <si>
    <t>NRT1</t>
  </si>
  <si>
    <t>YJL112W</t>
  </si>
  <si>
    <t>MDV1</t>
  </si>
  <si>
    <t>YOR031W</t>
  </si>
  <si>
    <t>CRS5</t>
  </si>
  <si>
    <t>YBL061C</t>
  </si>
  <si>
    <t>SKT5</t>
  </si>
  <si>
    <t>YPR092W</t>
  </si>
  <si>
    <t>YPR115W</t>
  </si>
  <si>
    <t>RGC1</t>
  </si>
  <si>
    <t>YLL052C</t>
  </si>
  <si>
    <t>AQY2</t>
  </si>
  <si>
    <t>YAL065C</t>
  </si>
  <si>
    <t>YLR303W</t>
  </si>
  <si>
    <t>MET17</t>
  </si>
  <si>
    <t>YKL139W</t>
  </si>
  <si>
    <t>CTK1</t>
  </si>
  <si>
    <t>YNR064C</t>
  </si>
  <si>
    <t>YKR087C</t>
  </si>
  <si>
    <t>OMA1</t>
  </si>
  <si>
    <t>YLL047W</t>
  </si>
  <si>
    <t>YBL036C</t>
  </si>
  <si>
    <t>YMR018W</t>
  </si>
  <si>
    <t>YBR271W</t>
  </si>
  <si>
    <t>EFM2</t>
  </si>
  <si>
    <t>YDR225W</t>
  </si>
  <si>
    <t>HTA1</t>
  </si>
  <si>
    <t>YLR053C</t>
  </si>
  <si>
    <t>YGL034C</t>
  </si>
  <si>
    <t>YBL042C</t>
  </si>
  <si>
    <t>FUI1</t>
  </si>
  <si>
    <t>YGL230C</t>
  </si>
  <si>
    <t>YCR021C</t>
  </si>
  <si>
    <t>HSP30</t>
  </si>
  <si>
    <t>YKL062W</t>
  </si>
  <si>
    <t>MSN4</t>
  </si>
  <si>
    <t>YGR053C</t>
  </si>
  <si>
    <t>YDR465C</t>
  </si>
  <si>
    <t>RMT2</t>
  </si>
  <si>
    <t>YOR209C</t>
  </si>
  <si>
    <t>NPT1</t>
  </si>
  <si>
    <t>YOR214C</t>
  </si>
  <si>
    <t>YDR063W</t>
  </si>
  <si>
    <t>AIM7</t>
  </si>
  <si>
    <t>YDL012C</t>
  </si>
  <si>
    <t>YIL072W</t>
  </si>
  <si>
    <t>HOP1</t>
  </si>
  <si>
    <t>YOR367W</t>
  </si>
  <si>
    <t>SCP1</t>
  </si>
  <si>
    <t>YPL270W</t>
  </si>
  <si>
    <t>MDL2</t>
  </si>
  <si>
    <t>YMR210W</t>
  </si>
  <si>
    <t>YPL216W</t>
  </si>
  <si>
    <t>YHR137W</t>
  </si>
  <si>
    <t>ARO9</t>
  </si>
  <si>
    <t>YIL110W</t>
  </si>
  <si>
    <t>HPM1</t>
  </si>
  <si>
    <t>YKR060W</t>
  </si>
  <si>
    <t>UTP30</t>
  </si>
  <si>
    <t>YDR275W</t>
  </si>
  <si>
    <t>BSC2</t>
  </si>
  <si>
    <t>YDR093W</t>
  </si>
  <si>
    <t>DNF2</t>
  </si>
  <si>
    <t>YDR135C</t>
  </si>
  <si>
    <t>YCF1</t>
  </si>
  <si>
    <t>YDR149C</t>
  </si>
  <si>
    <t>YLR164W</t>
  </si>
  <si>
    <t>SHH4</t>
  </si>
  <si>
    <t>YDL038C</t>
  </si>
  <si>
    <t>YKL178C</t>
  </si>
  <si>
    <t>STE3</t>
  </si>
  <si>
    <t>YIL100W</t>
  </si>
  <si>
    <t>YBL083C</t>
  </si>
  <si>
    <t>YJL208C</t>
  </si>
  <si>
    <t>NUC1</t>
  </si>
  <si>
    <t>YPL066W</t>
  </si>
  <si>
    <t>RGL1</t>
  </si>
  <si>
    <t>YPL144W</t>
  </si>
  <si>
    <t>POC4</t>
  </si>
  <si>
    <t>YHR093W</t>
  </si>
  <si>
    <t>YGR248W</t>
  </si>
  <si>
    <t>SOL4</t>
  </si>
  <si>
    <t>YKR021W</t>
  </si>
  <si>
    <t>ALY1</t>
  </si>
  <si>
    <t>YBR240C</t>
  </si>
  <si>
    <t>THI2</t>
  </si>
  <si>
    <t>YMR138W</t>
  </si>
  <si>
    <t>CIN4</t>
  </si>
  <si>
    <t>YMR291W</t>
  </si>
  <si>
    <t>TDA1</t>
  </si>
  <si>
    <t>YLR004C</t>
  </si>
  <si>
    <t>THI73</t>
  </si>
  <si>
    <t>YNL156C</t>
  </si>
  <si>
    <t>NSG2</t>
  </si>
  <si>
    <t>YNR048W</t>
  </si>
  <si>
    <t>YGR234W</t>
  </si>
  <si>
    <t>YHB1</t>
  </si>
  <si>
    <t>YPL081W</t>
  </si>
  <si>
    <t>RPS9A</t>
  </si>
  <si>
    <t>YGR130C</t>
  </si>
  <si>
    <t>YKL185W</t>
  </si>
  <si>
    <t>ASH1</t>
  </si>
  <si>
    <t>YPL187W</t>
  </si>
  <si>
    <t>MF(ALPHA)1</t>
  </si>
  <si>
    <t>YBL102W</t>
  </si>
  <si>
    <t>SFT2</t>
  </si>
  <si>
    <t>YIR031C</t>
  </si>
  <si>
    <t>DAL7</t>
  </si>
  <si>
    <t>YGR022C</t>
  </si>
  <si>
    <t>YGL014W</t>
  </si>
  <si>
    <t>PUF4</t>
  </si>
  <si>
    <t>YJL079C</t>
  </si>
  <si>
    <t>PRY1</t>
  </si>
  <si>
    <t>YLR289W</t>
  </si>
  <si>
    <t>GUF1</t>
  </si>
  <si>
    <t>YLR253W</t>
  </si>
  <si>
    <t>YKR078W</t>
  </si>
  <si>
    <t>YOR321W</t>
  </si>
  <si>
    <t>PMT3</t>
  </si>
  <si>
    <t>YPL260W</t>
  </si>
  <si>
    <t>YJL153C</t>
  </si>
  <si>
    <t>INO1</t>
  </si>
  <si>
    <t>YGL019W</t>
  </si>
  <si>
    <t>CKB1</t>
  </si>
  <si>
    <t>YPL053C</t>
  </si>
  <si>
    <t>KTR6</t>
  </si>
  <si>
    <t>YLL059C</t>
  </si>
  <si>
    <t>YDR482C</t>
  </si>
  <si>
    <t>CWC21</t>
  </si>
  <si>
    <t>YNL044W</t>
  </si>
  <si>
    <t>YIP3</t>
  </si>
  <si>
    <t>YDR452W</t>
  </si>
  <si>
    <t>PPN1</t>
  </si>
  <si>
    <t>YOR044W</t>
  </si>
  <si>
    <t>IRC23</t>
  </si>
  <si>
    <t>YBR158W</t>
  </si>
  <si>
    <t>AMN1</t>
  </si>
  <si>
    <t>YHR171W</t>
  </si>
  <si>
    <t>ATG7</t>
  </si>
  <si>
    <t>YKL009W</t>
  </si>
  <si>
    <t>MRT4</t>
  </si>
  <si>
    <t>YKR050W</t>
  </si>
  <si>
    <t>TRK2</t>
  </si>
  <si>
    <t>YGR070W</t>
  </si>
  <si>
    <t>ROM1</t>
  </si>
  <si>
    <t>YLR177W</t>
  </si>
  <si>
    <t>YMR302C</t>
  </si>
  <si>
    <t>YME2</t>
  </si>
  <si>
    <t>YHR157W</t>
  </si>
  <si>
    <t>REC104</t>
  </si>
  <si>
    <t>YLR265C</t>
  </si>
  <si>
    <t>NEJ1</t>
  </si>
  <si>
    <t>YCR069W</t>
  </si>
  <si>
    <t>CPR4</t>
  </si>
  <si>
    <t>YDR022C</t>
  </si>
  <si>
    <t>ATG31</t>
  </si>
  <si>
    <t>YMR310C</t>
  </si>
  <si>
    <t>YLR348C</t>
  </si>
  <si>
    <t>DIC1</t>
  </si>
  <si>
    <t>YLR096W</t>
  </si>
  <si>
    <t>KIN2</t>
  </si>
  <si>
    <t>YGR291C</t>
  </si>
  <si>
    <t>YMR009W</t>
  </si>
  <si>
    <t>ADI1</t>
  </si>
  <si>
    <t>YHR139C</t>
  </si>
  <si>
    <t>SPS100</t>
  </si>
  <si>
    <t>YJL078C</t>
  </si>
  <si>
    <t>PRY3</t>
  </si>
  <si>
    <t>YLR102C</t>
  </si>
  <si>
    <t>APC9</t>
  </si>
  <si>
    <t>YHR131C</t>
  </si>
  <si>
    <t>YMR174C</t>
  </si>
  <si>
    <t>PAI3</t>
  </si>
  <si>
    <t>YKL163W</t>
  </si>
  <si>
    <t>PIR3</t>
  </si>
  <si>
    <t>YLR134W</t>
  </si>
  <si>
    <t>PDC5</t>
  </si>
  <si>
    <t>YLR390W-A</t>
  </si>
  <si>
    <t>CCW14</t>
  </si>
  <si>
    <t>YGR210C</t>
  </si>
  <si>
    <t>YOR167C</t>
  </si>
  <si>
    <t>RPS28A</t>
  </si>
  <si>
    <t>YOL091W</t>
  </si>
  <si>
    <t>SPO21</t>
  </si>
  <si>
    <t>YLR126C</t>
  </si>
  <si>
    <t>YNR072W</t>
  </si>
  <si>
    <t>HXT17</t>
  </si>
  <si>
    <t>YHR150W</t>
  </si>
  <si>
    <t>PEX28</t>
  </si>
  <si>
    <t>YDR384C</t>
  </si>
  <si>
    <t>ATO3</t>
  </si>
  <si>
    <t>YBR085W</t>
  </si>
  <si>
    <t>AAC3</t>
  </si>
  <si>
    <t>YAL060W</t>
  </si>
  <si>
    <t>BDH1</t>
  </si>
  <si>
    <t>YGR197C</t>
  </si>
  <si>
    <t>SNG1</t>
  </si>
  <si>
    <t>YKR095W</t>
  </si>
  <si>
    <t>MLP1</t>
  </si>
  <si>
    <t>YDR263C</t>
  </si>
  <si>
    <t>DIN7</t>
  </si>
  <si>
    <t>YHR022C</t>
  </si>
  <si>
    <t>YOL025W</t>
  </si>
  <si>
    <t>LAG2</t>
  </si>
  <si>
    <t>YPL165C</t>
  </si>
  <si>
    <t>SET6</t>
  </si>
  <si>
    <t>YBR064W</t>
  </si>
  <si>
    <t>YHR076W</t>
  </si>
  <si>
    <t>PTC7</t>
  </si>
  <si>
    <t>YLL005C</t>
  </si>
  <si>
    <t>SPO75</t>
  </si>
  <si>
    <t>YKL008C</t>
  </si>
  <si>
    <t>LAC1</t>
  </si>
  <si>
    <t>YMR065W</t>
  </si>
  <si>
    <t>KAR5</t>
  </si>
  <si>
    <t>YNL080C</t>
  </si>
  <si>
    <t>EOS1</t>
  </si>
  <si>
    <t>YOR242C</t>
  </si>
  <si>
    <t>SSP2</t>
  </si>
  <si>
    <t>YLR307W</t>
  </si>
  <si>
    <t>CDA1</t>
  </si>
  <si>
    <t>YML047C</t>
  </si>
  <si>
    <t>PRM6</t>
  </si>
  <si>
    <t>YMR311C</t>
  </si>
  <si>
    <t>GLC8</t>
  </si>
  <si>
    <t>YGR106C</t>
  </si>
  <si>
    <t>VOA1</t>
  </si>
  <si>
    <t>YKL199C</t>
  </si>
  <si>
    <t>YFR006W</t>
  </si>
  <si>
    <t>YIR019C</t>
  </si>
  <si>
    <t>FLO11</t>
  </si>
  <si>
    <t>YKL071W</t>
  </si>
  <si>
    <t>YPL110C</t>
  </si>
  <si>
    <t>GDE1</t>
  </si>
  <si>
    <t>YLL062C</t>
  </si>
  <si>
    <t>MHT1</t>
  </si>
  <si>
    <t>YKL067W</t>
  </si>
  <si>
    <t>YNK1</t>
  </si>
  <si>
    <t>YBR195C</t>
  </si>
  <si>
    <t>MSI1</t>
  </si>
  <si>
    <t>YIR001C</t>
  </si>
  <si>
    <t>SGN1</t>
  </si>
  <si>
    <t>YJL186W</t>
  </si>
  <si>
    <t>MNN5</t>
  </si>
  <si>
    <t>YNL145W</t>
  </si>
  <si>
    <t>MFA2</t>
  </si>
  <si>
    <t>YCR023C</t>
  </si>
  <si>
    <t>YKL025C</t>
  </si>
  <si>
    <t>PAN3</t>
  </si>
  <si>
    <t>YML071C</t>
  </si>
  <si>
    <t>COG8</t>
  </si>
  <si>
    <t>YDR403W</t>
  </si>
  <si>
    <t>DIT1</t>
  </si>
  <si>
    <t>YBR030W</t>
  </si>
  <si>
    <t>RKM3</t>
  </si>
  <si>
    <t>YHR106W</t>
  </si>
  <si>
    <t>TRR2</t>
  </si>
  <si>
    <t>YBR269C</t>
  </si>
  <si>
    <t>FMP21</t>
  </si>
  <si>
    <t>YOR134W</t>
  </si>
  <si>
    <t>BAG7</t>
  </si>
  <si>
    <t>YKL005C</t>
  </si>
  <si>
    <t>BYE1</t>
  </si>
  <si>
    <t>YPL095C</t>
  </si>
  <si>
    <t>EEB1</t>
  </si>
  <si>
    <t>YKL046C</t>
  </si>
  <si>
    <t>DCW1</t>
  </si>
  <si>
    <t>YJL191W</t>
  </si>
  <si>
    <t>RPS14B</t>
  </si>
  <si>
    <t>YHL010C</t>
  </si>
  <si>
    <t>ETP1</t>
  </si>
  <si>
    <t>YML059C</t>
  </si>
  <si>
    <t>NTE1</t>
  </si>
  <si>
    <t>YFR014C</t>
  </si>
  <si>
    <t>CMK1</t>
  </si>
  <si>
    <t>YDR351W</t>
  </si>
  <si>
    <t>SBE2</t>
  </si>
  <si>
    <t>YGR170W</t>
  </si>
  <si>
    <t>PSD2</t>
  </si>
  <si>
    <t>YNL153C</t>
  </si>
  <si>
    <t>GIM3</t>
  </si>
  <si>
    <t>YLL040C</t>
  </si>
  <si>
    <t>VPS13</t>
  </si>
  <si>
    <t>YHL017W</t>
  </si>
  <si>
    <t>YNL098C</t>
  </si>
  <si>
    <t>RAS2</t>
  </si>
  <si>
    <t>YLR395C</t>
  </si>
  <si>
    <t>COX8</t>
  </si>
  <si>
    <t>YGR228W</t>
  </si>
  <si>
    <t>YKL183W</t>
  </si>
  <si>
    <t>LOT5</t>
  </si>
  <si>
    <t>YGR010W</t>
  </si>
  <si>
    <t>NMA2</t>
  </si>
  <si>
    <t>YMR096W</t>
  </si>
  <si>
    <t>SNZ1</t>
  </si>
  <si>
    <t>YDR174W</t>
  </si>
  <si>
    <t>HMO1</t>
  </si>
  <si>
    <t>YCR107W</t>
  </si>
  <si>
    <t>AAD3</t>
  </si>
  <si>
    <t>YHR114W</t>
  </si>
  <si>
    <t>BZZ1</t>
  </si>
  <si>
    <t>YLR341W</t>
  </si>
  <si>
    <t>SPO77</t>
  </si>
  <si>
    <t>YOR022C</t>
  </si>
  <si>
    <t>YBL100C</t>
  </si>
  <si>
    <t>YNL001W</t>
  </si>
  <si>
    <t>DOM34</t>
  </si>
  <si>
    <t>YHR113W</t>
  </si>
  <si>
    <t>APE4</t>
  </si>
  <si>
    <t>YOL098C</t>
  </si>
  <si>
    <t>YOL011W</t>
  </si>
  <si>
    <t>PLB3</t>
  </si>
  <si>
    <t>YOR152C</t>
  </si>
  <si>
    <t>YCL064C</t>
  </si>
  <si>
    <t>CHA1</t>
  </si>
  <si>
    <t>YPL088W</t>
  </si>
  <si>
    <t>YLR193C</t>
  </si>
  <si>
    <t>UPS1</t>
  </si>
  <si>
    <t>YHR049W</t>
  </si>
  <si>
    <t>FSH1</t>
  </si>
  <si>
    <t>YKL037W</t>
  </si>
  <si>
    <t>AIM26</t>
  </si>
  <si>
    <t>YDR392W</t>
  </si>
  <si>
    <t>SPT3</t>
  </si>
  <si>
    <t>YMR124W</t>
  </si>
  <si>
    <t>YOR345C</t>
  </si>
  <si>
    <t>YLR438W</t>
  </si>
  <si>
    <t>CAR2</t>
  </si>
  <si>
    <t>YGL144C</t>
  </si>
  <si>
    <t>ROG1</t>
  </si>
  <si>
    <t>YGL006W</t>
  </si>
  <si>
    <t>PMC1</t>
  </si>
  <si>
    <t>YIL044C</t>
  </si>
  <si>
    <t>AGE2</t>
  </si>
  <si>
    <t>YLR311C</t>
  </si>
  <si>
    <t>YMR163C</t>
  </si>
  <si>
    <t>INP2</t>
  </si>
  <si>
    <t>YHR094C</t>
  </si>
  <si>
    <t>HXT1</t>
  </si>
  <si>
    <t>YHR159W</t>
  </si>
  <si>
    <t>TDA11</t>
  </si>
  <si>
    <t>YPR066W</t>
  </si>
  <si>
    <t>UBA3</t>
  </si>
  <si>
    <t>YFR055W</t>
  </si>
  <si>
    <t>IRC7</t>
  </si>
  <si>
    <t>YIL141W</t>
  </si>
  <si>
    <t>YER121W</t>
  </si>
  <si>
    <t>YOR283W</t>
  </si>
  <si>
    <t>YHR142W</t>
  </si>
  <si>
    <t>CHS7</t>
  </si>
  <si>
    <t>YMR326C</t>
  </si>
  <si>
    <t>YER091C</t>
  </si>
  <si>
    <t>MET6</t>
  </si>
  <si>
    <t>YDR387C</t>
  </si>
  <si>
    <t>YKR035C</t>
  </si>
  <si>
    <t>YOR315W</t>
  </si>
  <si>
    <t>SFG1</t>
  </si>
  <si>
    <t>YGL241W</t>
  </si>
  <si>
    <t>KAP114</t>
  </si>
  <si>
    <t>YBR129C</t>
  </si>
  <si>
    <t>OPY1</t>
  </si>
  <si>
    <t>YDL024C</t>
  </si>
  <si>
    <t>DIA3</t>
  </si>
  <si>
    <t>YPL236C</t>
  </si>
  <si>
    <t>ENV7</t>
  </si>
  <si>
    <t>YLR039C</t>
  </si>
  <si>
    <t>RIC1</t>
  </si>
  <si>
    <t>YNR018W</t>
  </si>
  <si>
    <t>RCF2</t>
  </si>
  <si>
    <t>YJL141C</t>
  </si>
  <si>
    <t>YAK1</t>
  </si>
  <si>
    <t>YPL145C</t>
  </si>
  <si>
    <t>KES1</t>
  </si>
  <si>
    <t>YPL226W</t>
  </si>
  <si>
    <t>NEW1</t>
  </si>
  <si>
    <t>YIR037W</t>
  </si>
  <si>
    <t>HYR1</t>
  </si>
  <si>
    <t>YLR374C</t>
  </si>
  <si>
    <t>YLR015W</t>
  </si>
  <si>
    <t>BRE2</t>
  </si>
  <si>
    <t>YFR026C</t>
  </si>
  <si>
    <t>ULI1</t>
  </si>
  <si>
    <t>YKL017C</t>
  </si>
  <si>
    <t>HCS1</t>
  </si>
  <si>
    <t>YCR102C</t>
  </si>
  <si>
    <t>YLR227C</t>
  </si>
  <si>
    <t>ADY4</t>
  </si>
  <si>
    <t>YDR444W</t>
  </si>
  <si>
    <t>YGL042C</t>
  </si>
  <si>
    <t>YLR455W</t>
  </si>
  <si>
    <t>YGL197W</t>
  </si>
  <si>
    <t>MDS3</t>
  </si>
  <si>
    <t>YML076C</t>
  </si>
  <si>
    <t>WAR1</t>
  </si>
  <si>
    <t>YFL021W</t>
  </si>
  <si>
    <t>GAT1</t>
  </si>
  <si>
    <t>YGL050W</t>
  </si>
  <si>
    <t>TYW3</t>
  </si>
  <si>
    <t>YGL029W</t>
  </si>
  <si>
    <t>CGR1</t>
  </si>
  <si>
    <t>YBR258C</t>
  </si>
  <si>
    <t>SHG1</t>
  </si>
  <si>
    <t>YKL033W-A</t>
  </si>
  <si>
    <t>YLR437C</t>
  </si>
  <si>
    <t>DIF1</t>
  </si>
  <si>
    <t>YPL163C</t>
  </si>
  <si>
    <t>SVS1</t>
  </si>
  <si>
    <t>YPL156C</t>
  </si>
  <si>
    <t>PRM4</t>
  </si>
  <si>
    <t>YFR056C</t>
  </si>
  <si>
    <t>YOL122C</t>
  </si>
  <si>
    <t>SMF1</t>
  </si>
  <si>
    <t>YML058C-A</t>
  </si>
  <si>
    <t>YNL015W</t>
  </si>
  <si>
    <t>PBI2</t>
  </si>
  <si>
    <t>YMR035W</t>
  </si>
  <si>
    <t>IMP2</t>
  </si>
  <si>
    <t>YAL046C</t>
  </si>
  <si>
    <t>AIM1</t>
  </si>
  <si>
    <t>YMR252C</t>
  </si>
  <si>
    <t>YKL128C</t>
  </si>
  <si>
    <t>PMU1</t>
  </si>
  <si>
    <t>YHR163W</t>
  </si>
  <si>
    <t>SOL3</t>
  </si>
  <si>
    <t>YGR031W</t>
  </si>
  <si>
    <t>IMO32</t>
  </si>
  <si>
    <t>YDR349C</t>
  </si>
  <si>
    <t>YPS7</t>
  </si>
  <si>
    <t>YNL028W</t>
  </si>
  <si>
    <t>YKL198C</t>
  </si>
  <si>
    <t>PTK1</t>
  </si>
  <si>
    <t>YCR048W</t>
  </si>
  <si>
    <t>ARE1</t>
  </si>
  <si>
    <t>YDR258C</t>
  </si>
  <si>
    <t>HSP78</t>
  </si>
  <si>
    <t>YDR158W</t>
  </si>
  <si>
    <t>HOM2</t>
  </si>
  <si>
    <t>YOL099C</t>
  </si>
  <si>
    <t>YML060W</t>
  </si>
  <si>
    <t>OGG1</t>
  </si>
  <si>
    <t>YBR114W</t>
  </si>
  <si>
    <t>RAD16</t>
  </si>
  <si>
    <t>YMR259C</t>
  </si>
  <si>
    <t>TRM732</t>
  </si>
  <si>
    <t>YDR447C</t>
  </si>
  <si>
    <t>RPS17B</t>
  </si>
  <si>
    <t>YPR011C</t>
  </si>
  <si>
    <t>YJL161W</t>
  </si>
  <si>
    <t>FMP33</t>
  </si>
  <si>
    <t>YJL181W</t>
  </si>
  <si>
    <t>YCR100C</t>
  </si>
  <si>
    <t>YDR179W-A</t>
  </si>
  <si>
    <t>YLR210W</t>
  </si>
  <si>
    <t>CLB4</t>
  </si>
  <si>
    <t>YMR126C</t>
  </si>
  <si>
    <t>DLT1</t>
  </si>
  <si>
    <t>YMR119W</t>
  </si>
  <si>
    <t>ASI1</t>
  </si>
  <si>
    <t>YPL220W</t>
  </si>
  <si>
    <t>RPL1A</t>
  </si>
  <si>
    <t>YIL038C</t>
  </si>
  <si>
    <t>NOT3</t>
  </si>
  <si>
    <t>YCL027W</t>
  </si>
  <si>
    <t>FUS1</t>
  </si>
  <si>
    <t>YDL167C</t>
  </si>
  <si>
    <t>NRP1</t>
  </si>
  <si>
    <t>YFR016C</t>
  </si>
  <si>
    <t>YPR091C</t>
  </si>
  <si>
    <t>NVJ2</t>
  </si>
  <si>
    <t>YPR022C</t>
  </si>
  <si>
    <t>YKL041W</t>
  </si>
  <si>
    <t>VPS24</t>
  </si>
  <si>
    <t>YNL100W</t>
  </si>
  <si>
    <t>AIM37</t>
  </si>
  <si>
    <t>YKL102C</t>
  </si>
  <si>
    <t>YPL200W</t>
  </si>
  <si>
    <t>CSM4</t>
  </si>
  <si>
    <t>YDL106C</t>
  </si>
  <si>
    <t>PHO2</t>
  </si>
  <si>
    <t>YNL010W</t>
  </si>
  <si>
    <t>YPL134C</t>
  </si>
  <si>
    <t>ODC1</t>
  </si>
  <si>
    <t>YKL179C</t>
  </si>
  <si>
    <t>COY1</t>
  </si>
  <si>
    <t>YMR052W</t>
  </si>
  <si>
    <t>FAR3</t>
  </si>
  <si>
    <t>YBL028C</t>
  </si>
  <si>
    <t>YDR131C</t>
  </si>
  <si>
    <t>YGR194C</t>
  </si>
  <si>
    <t>XKS1</t>
  </si>
  <si>
    <t>YOL111C</t>
  </si>
  <si>
    <t>MDY2</t>
  </si>
  <si>
    <t>YFR020W</t>
  </si>
  <si>
    <t>YNL143C</t>
  </si>
  <si>
    <t>YGR139W</t>
  </si>
  <si>
    <t>YDR006C</t>
  </si>
  <si>
    <t>SOK1</t>
  </si>
  <si>
    <t>YIR016W</t>
  </si>
  <si>
    <t>YLR436C</t>
  </si>
  <si>
    <t>ECM30</t>
  </si>
  <si>
    <t>YLR138W</t>
  </si>
  <si>
    <t>NHA1</t>
  </si>
  <si>
    <t>YMR305C</t>
  </si>
  <si>
    <t>SCW10</t>
  </si>
  <si>
    <t>YAL058W</t>
  </si>
  <si>
    <t>CNE1</t>
  </si>
  <si>
    <t>YGL002W</t>
  </si>
  <si>
    <t>ERP6</t>
  </si>
  <si>
    <t>YHR016C</t>
  </si>
  <si>
    <t>YSC84</t>
  </si>
  <si>
    <t>YDR493W</t>
  </si>
  <si>
    <t>MZM1</t>
  </si>
  <si>
    <t>YDL079C</t>
  </si>
  <si>
    <t>MRK1</t>
  </si>
  <si>
    <t>YLR099C</t>
  </si>
  <si>
    <t>ICT1</t>
  </si>
  <si>
    <t>YHR037W</t>
  </si>
  <si>
    <t>PUT2</t>
  </si>
  <si>
    <t>YOR235W</t>
  </si>
  <si>
    <t>YOR365C</t>
  </si>
  <si>
    <t>YLR001C</t>
  </si>
  <si>
    <t>YBR128C</t>
  </si>
  <si>
    <t>ATG14</t>
  </si>
  <si>
    <t>YPL001W</t>
  </si>
  <si>
    <t>HAT1</t>
  </si>
  <si>
    <t>YDR538W</t>
  </si>
  <si>
    <t>PAD1</t>
  </si>
  <si>
    <t>YDL146W</t>
  </si>
  <si>
    <t>LDB17</t>
  </si>
  <si>
    <t>YGL121C</t>
  </si>
  <si>
    <t>GPG1</t>
  </si>
  <si>
    <t>YPR054W</t>
  </si>
  <si>
    <t>SMK1</t>
  </si>
  <si>
    <t>YMR254C</t>
  </si>
  <si>
    <t>YOL089C</t>
  </si>
  <si>
    <t>HAL9</t>
  </si>
  <si>
    <t>YLL039C</t>
  </si>
  <si>
    <t>UBI4</t>
  </si>
  <si>
    <t>YHR028C</t>
  </si>
  <si>
    <t>DAP2</t>
  </si>
  <si>
    <t>YIL084C</t>
  </si>
  <si>
    <t>SDS3</t>
  </si>
  <si>
    <t>YPL064C</t>
  </si>
  <si>
    <t>CWC27</t>
  </si>
  <si>
    <t>YLL054C</t>
  </si>
  <si>
    <t>YHR079C</t>
  </si>
  <si>
    <t>IRE1</t>
  </si>
  <si>
    <t>YER130C</t>
  </si>
  <si>
    <t>YDR015C</t>
  </si>
  <si>
    <t>YGL023C</t>
  </si>
  <si>
    <t>PIB2</t>
  </si>
  <si>
    <t>YBL082C</t>
  </si>
  <si>
    <t>ALG3</t>
  </si>
  <si>
    <t>YDR535C</t>
  </si>
  <si>
    <t>YNR012W</t>
  </si>
  <si>
    <t>URK1</t>
  </si>
  <si>
    <t>YGR213C</t>
  </si>
  <si>
    <t>RTA1</t>
  </si>
  <si>
    <t>YLR269C</t>
  </si>
  <si>
    <t>YBR262C</t>
  </si>
  <si>
    <t>AIM5</t>
  </si>
  <si>
    <t>YLR328W</t>
  </si>
  <si>
    <t>NMA1</t>
  </si>
  <si>
    <t>YPL164C</t>
  </si>
  <si>
    <t>MLH3</t>
  </si>
  <si>
    <t>YGL060W</t>
  </si>
  <si>
    <t>YBP2</t>
  </si>
  <si>
    <t>YDR029W</t>
  </si>
  <si>
    <t>YMR195W</t>
  </si>
  <si>
    <t>ICY1</t>
  </si>
  <si>
    <t>YKL072W</t>
  </si>
  <si>
    <t>STB6</t>
  </si>
  <si>
    <t>YIR007W</t>
  </si>
  <si>
    <t>YMR292W</t>
  </si>
  <si>
    <t>GOT1</t>
  </si>
  <si>
    <t>YPL183W-A</t>
  </si>
  <si>
    <t>RTC6</t>
  </si>
  <si>
    <t>YHL012W</t>
  </si>
  <si>
    <t>YHL022C</t>
  </si>
  <si>
    <t>SPO11</t>
  </si>
  <si>
    <t>YLR016C</t>
  </si>
  <si>
    <t>PML1</t>
  </si>
  <si>
    <t>YKR015C</t>
  </si>
  <si>
    <t>YML027W</t>
  </si>
  <si>
    <t>YOX1</t>
  </si>
  <si>
    <t>YOR384W</t>
  </si>
  <si>
    <t>FRE5</t>
  </si>
  <si>
    <t>YLR062C</t>
  </si>
  <si>
    <t>YJL149W</t>
  </si>
  <si>
    <t>DAS1</t>
  </si>
  <si>
    <t>YLL048C</t>
  </si>
  <si>
    <t>YBT1</t>
  </si>
  <si>
    <t>YLL042C</t>
  </si>
  <si>
    <t>ATG10</t>
  </si>
  <si>
    <t>YOR192C</t>
  </si>
  <si>
    <t>THI72</t>
  </si>
  <si>
    <t>YDR094W</t>
  </si>
  <si>
    <t>YKR012C</t>
  </si>
  <si>
    <t>YHR097C</t>
  </si>
  <si>
    <t>YDR005C</t>
  </si>
  <si>
    <t>MAF1</t>
  </si>
  <si>
    <t>YLR335W</t>
  </si>
  <si>
    <t>NUP2</t>
  </si>
  <si>
    <t>YPL184C</t>
  </si>
  <si>
    <t>MRN1</t>
  </si>
  <si>
    <t>YDR426C</t>
  </si>
  <si>
    <t>YPR184W</t>
  </si>
  <si>
    <t>GDB1</t>
  </si>
  <si>
    <t>YNL087W</t>
  </si>
  <si>
    <t>TCB2</t>
  </si>
  <si>
    <t>YLR315W</t>
  </si>
  <si>
    <t>NKP2</t>
  </si>
  <si>
    <t>YIL053W</t>
  </si>
  <si>
    <t>RHR2</t>
  </si>
  <si>
    <t>YML034W</t>
  </si>
  <si>
    <t>SRC1</t>
  </si>
  <si>
    <t>YLR020C</t>
  </si>
  <si>
    <t>YEH2</t>
  </si>
  <si>
    <t>YIR039C</t>
  </si>
  <si>
    <t>YPS6</t>
  </si>
  <si>
    <t>YGR249W</t>
  </si>
  <si>
    <t>MGA1</t>
  </si>
  <si>
    <t>YOR375C</t>
  </si>
  <si>
    <t>GDH1</t>
  </si>
  <si>
    <t>YER119C</t>
  </si>
  <si>
    <t>AVT6</t>
  </si>
  <si>
    <t>YBR082C</t>
  </si>
  <si>
    <t>UBC4</t>
  </si>
  <si>
    <t>YHR185C</t>
  </si>
  <si>
    <t>PFS1</t>
  </si>
  <si>
    <t>YMR155W</t>
  </si>
  <si>
    <t>YNR032W</t>
  </si>
  <si>
    <t>PPG1</t>
  </si>
  <si>
    <t>YDR056C</t>
  </si>
  <si>
    <t>YIR024C</t>
  </si>
  <si>
    <t>YDR494W</t>
  </si>
  <si>
    <t>RSM28</t>
  </si>
  <si>
    <t>YLR192C</t>
  </si>
  <si>
    <t>HCR1</t>
  </si>
  <si>
    <t>YGR203W</t>
  </si>
  <si>
    <t>YCH1</t>
  </si>
  <si>
    <t>YHR047C</t>
  </si>
  <si>
    <t>AAP1</t>
  </si>
  <si>
    <t>YGL101W</t>
  </si>
  <si>
    <t>YLR429W</t>
  </si>
  <si>
    <t>CRN1</t>
  </si>
  <si>
    <t>YLR019W</t>
  </si>
  <si>
    <t>PSR2</t>
  </si>
  <si>
    <t>YPR003C</t>
  </si>
  <si>
    <t>YKR049C</t>
  </si>
  <si>
    <t>FMP46</t>
  </si>
  <si>
    <t>YBL087C</t>
  </si>
  <si>
    <t>RPL23A</t>
  </si>
  <si>
    <t>YBR068C</t>
  </si>
  <si>
    <t>BAP2</t>
  </si>
  <si>
    <t>YKR051W</t>
  </si>
  <si>
    <t>YOL117W</t>
  </si>
  <si>
    <t>RRI2</t>
  </si>
  <si>
    <t>YBR284W</t>
  </si>
  <si>
    <t>YOR230W</t>
  </si>
  <si>
    <t>WTM1</t>
  </si>
  <si>
    <t>YKL217W</t>
  </si>
  <si>
    <t>JEN1</t>
  </si>
  <si>
    <t>YDL131W</t>
  </si>
  <si>
    <t>LYS21</t>
  </si>
  <si>
    <t>YHR095W</t>
  </si>
  <si>
    <t>YMR243C</t>
  </si>
  <si>
    <t>ZRC1</t>
  </si>
  <si>
    <t>YPR188C</t>
  </si>
  <si>
    <t>MLC2</t>
  </si>
  <si>
    <t>YMR122C</t>
  </si>
  <si>
    <t>YGL094C</t>
  </si>
  <si>
    <t>PAN2</t>
  </si>
  <si>
    <t>YDR051C</t>
  </si>
  <si>
    <t>DET1</t>
  </si>
  <si>
    <t>YNL043C</t>
  </si>
  <si>
    <t>YAL049C</t>
  </si>
  <si>
    <t>AIM2</t>
  </si>
  <si>
    <t>YDR072C</t>
  </si>
  <si>
    <t>IPT1</t>
  </si>
  <si>
    <t>YGL039W</t>
  </si>
  <si>
    <t>YOL082W</t>
  </si>
  <si>
    <t>ATG19</t>
  </si>
  <si>
    <t>YML010C-B</t>
  </si>
  <si>
    <t>YIL136W</t>
  </si>
  <si>
    <t>OM45</t>
  </si>
  <si>
    <t>YPR001W</t>
  </si>
  <si>
    <t>CIT3</t>
  </si>
  <si>
    <t>YGL056C</t>
  </si>
  <si>
    <t>SDS23</t>
  </si>
  <si>
    <t>YOL035C</t>
  </si>
  <si>
    <t>YDR477W</t>
  </si>
  <si>
    <t>SNF1</t>
  </si>
  <si>
    <t>YBR045C</t>
  </si>
  <si>
    <t>GIP1</t>
  </si>
  <si>
    <t>YPL023C</t>
  </si>
  <si>
    <t>MET12</t>
  </si>
  <si>
    <t>YBR043C</t>
  </si>
  <si>
    <t>QDR3</t>
  </si>
  <si>
    <t>YNL129W</t>
  </si>
  <si>
    <t>NRK1</t>
  </si>
  <si>
    <t>YPR021C</t>
  </si>
  <si>
    <t>AGC1</t>
  </si>
  <si>
    <t>YOR307C</t>
  </si>
  <si>
    <t>SLY41</t>
  </si>
  <si>
    <t>YLR136C</t>
  </si>
  <si>
    <t>TIS11</t>
  </si>
  <si>
    <t>YPL037C</t>
  </si>
  <si>
    <t>EGD1</t>
  </si>
  <si>
    <t>YGR288W</t>
  </si>
  <si>
    <t>MAL13</t>
  </si>
  <si>
    <t>YPL103C</t>
  </si>
  <si>
    <t>FMP30</t>
  </si>
  <si>
    <t>YML037C</t>
  </si>
  <si>
    <t>YOR223W</t>
  </si>
  <si>
    <t>YCR101C</t>
  </si>
  <si>
    <t>YDR096W</t>
  </si>
  <si>
    <t>GIS1</t>
  </si>
  <si>
    <t>YOR231W</t>
  </si>
  <si>
    <t>MKK1</t>
  </si>
  <si>
    <t>YBR107C</t>
  </si>
  <si>
    <t>IML3</t>
  </si>
  <si>
    <t>YOL107W</t>
  </si>
  <si>
    <t>YPR135W</t>
  </si>
  <si>
    <t>CTF4</t>
  </si>
  <si>
    <t>YKL065C</t>
  </si>
  <si>
    <t>YET1</t>
  </si>
  <si>
    <t>YLR387C</t>
  </si>
  <si>
    <t>REH1</t>
  </si>
  <si>
    <t>YDR282C</t>
  </si>
  <si>
    <t>YAR015W</t>
  </si>
  <si>
    <t>ADE1</t>
  </si>
  <si>
    <t>YMR114C</t>
  </si>
  <si>
    <t>YOR318C</t>
  </si>
  <si>
    <t>YKL051W</t>
  </si>
  <si>
    <t>SFK1</t>
  </si>
  <si>
    <t>YDR475C</t>
  </si>
  <si>
    <t>JIP4</t>
  </si>
  <si>
    <t>YNL155W</t>
  </si>
  <si>
    <t>YBL056W</t>
  </si>
  <si>
    <t>PTC3</t>
  </si>
  <si>
    <t>YLR398C</t>
  </si>
  <si>
    <t>SKI2</t>
  </si>
  <si>
    <t>YKR065C</t>
  </si>
  <si>
    <t>PAM17</t>
  </si>
  <si>
    <t>YGR206W</t>
  </si>
  <si>
    <t>MVB12</t>
  </si>
  <si>
    <t>YFR019W</t>
  </si>
  <si>
    <t>FAB1</t>
  </si>
  <si>
    <t>YNL089C</t>
  </si>
  <si>
    <t>YDR074W</t>
  </si>
  <si>
    <t>TPS2</t>
  </si>
  <si>
    <t>YOR047C</t>
  </si>
  <si>
    <t>STD1</t>
  </si>
  <si>
    <t>YBR111C</t>
  </si>
  <si>
    <t>YSA1</t>
  </si>
  <si>
    <t>YNR041C</t>
  </si>
  <si>
    <t>COQ2</t>
  </si>
  <si>
    <t>YDR525W-A</t>
  </si>
  <si>
    <t>SNA2</t>
  </si>
  <si>
    <t>YPL248C</t>
  </si>
  <si>
    <t>GAL4</t>
  </si>
  <si>
    <t>YGL109W</t>
  </si>
  <si>
    <t>YKL157W</t>
  </si>
  <si>
    <t>APE2</t>
  </si>
  <si>
    <t>YML095C</t>
  </si>
  <si>
    <t>RAD10</t>
  </si>
  <si>
    <t>YMR232W</t>
  </si>
  <si>
    <t>FUS2</t>
  </si>
  <si>
    <t>YGR041W</t>
  </si>
  <si>
    <t>BUD9</t>
  </si>
  <si>
    <t>YKL039W</t>
  </si>
  <si>
    <t>PTM1</t>
  </si>
  <si>
    <t>YKR080W</t>
  </si>
  <si>
    <t>MTD1</t>
  </si>
  <si>
    <t>YOR050C</t>
  </si>
  <si>
    <t>YBL070C</t>
  </si>
  <si>
    <t>YGR042W</t>
  </si>
  <si>
    <t>YLR413W</t>
  </si>
  <si>
    <t>YMR222C</t>
  </si>
  <si>
    <t>FSH2</t>
  </si>
  <si>
    <t>YDR284C</t>
  </si>
  <si>
    <t>DPP1</t>
  </si>
  <si>
    <t>YLR258W</t>
  </si>
  <si>
    <t>GSY2</t>
  </si>
  <si>
    <t>YGL258W</t>
  </si>
  <si>
    <t>VEL1</t>
  </si>
  <si>
    <t>YPR150W</t>
  </si>
  <si>
    <t>YMR105C</t>
  </si>
  <si>
    <t>PGM2</t>
  </si>
  <si>
    <t>YLR327C</t>
  </si>
  <si>
    <t>TMA10</t>
  </si>
  <si>
    <t>YIL030C</t>
  </si>
  <si>
    <t>SSM4</t>
  </si>
  <si>
    <t>YDL215C</t>
  </si>
  <si>
    <t>GDH2</t>
  </si>
  <si>
    <t>YGR164W</t>
  </si>
  <si>
    <t>YAR043C</t>
  </si>
  <si>
    <t>YDR281C</t>
  </si>
  <si>
    <t>PHM6</t>
  </si>
  <si>
    <t>YKL109W</t>
  </si>
  <si>
    <t>HAP4</t>
  </si>
  <si>
    <t>YOR072W</t>
  </si>
  <si>
    <t>YDR423C</t>
  </si>
  <si>
    <t>CAD1</t>
  </si>
  <si>
    <t>YCL014W</t>
  </si>
  <si>
    <t>BUD3</t>
  </si>
  <si>
    <t>YKL167C</t>
  </si>
  <si>
    <t>MRP49</t>
  </si>
  <si>
    <t>YJL099W</t>
  </si>
  <si>
    <t>CHS6</t>
  </si>
  <si>
    <t>YCR098C</t>
  </si>
  <si>
    <t>GIT1</t>
  </si>
  <si>
    <t>YDR321W</t>
  </si>
  <si>
    <t>ASP1</t>
  </si>
  <si>
    <t>YOR078W</t>
  </si>
  <si>
    <t>BUD21</t>
  </si>
  <si>
    <t>YLR332W</t>
  </si>
  <si>
    <t>MID2</t>
  </si>
  <si>
    <t>YBR007C</t>
  </si>
  <si>
    <t>DSF2</t>
  </si>
  <si>
    <t>YBR084W</t>
  </si>
  <si>
    <t>MIS1</t>
  </si>
  <si>
    <t>YML004C</t>
  </si>
  <si>
    <t>GLO1</t>
  </si>
  <si>
    <t>YKR035W-A</t>
  </si>
  <si>
    <t>DID2</t>
  </si>
  <si>
    <t>YBR041W</t>
  </si>
  <si>
    <t>FAT1</t>
  </si>
  <si>
    <t>YOR357C</t>
  </si>
  <si>
    <t>SNX3</t>
  </si>
  <si>
    <t>YHR195W</t>
  </si>
  <si>
    <t>NVJ1</t>
  </si>
  <si>
    <t>YMR102C</t>
  </si>
  <si>
    <t>YLR189C</t>
  </si>
  <si>
    <t>ATG26</t>
  </si>
  <si>
    <t>YLL046C</t>
  </si>
  <si>
    <t>RNP1</t>
  </si>
  <si>
    <t>YBL075C</t>
  </si>
  <si>
    <t>SSA3</t>
  </si>
  <si>
    <t>YBL091C-A</t>
  </si>
  <si>
    <t>SCS22</t>
  </si>
  <si>
    <t>YOR138C</t>
  </si>
  <si>
    <t>RUP1</t>
  </si>
  <si>
    <t>YDR383C</t>
  </si>
  <si>
    <t>NKP1</t>
  </si>
  <si>
    <t>YGL032C</t>
  </si>
  <si>
    <t>AGA2</t>
  </si>
  <si>
    <t>YPL052W</t>
  </si>
  <si>
    <t>OAZ1</t>
  </si>
  <si>
    <t>YDR491C</t>
  </si>
  <si>
    <t>YMR279C</t>
  </si>
  <si>
    <t>YOR298C-A</t>
  </si>
  <si>
    <t>MBF1</t>
  </si>
  <si>
    <t>YDR522C</t>
  </si>
  <si>
    <t>SPS2</t>
  </si>
  <si>
    <t>YDR259C</t>
  </si>
  <si>
    <t>YAP6</t>
  </si>
  <si>
    <t>YDR083W</t>
  </si>
  <si>
    <t>RRP8</t>
  </si>
  <si>
    <t>YPL154C</t>
  </si>
  <si>
    <t>PEP4</t>
  </si>
  <si>
    <t>YMR177W</t>
  </si>
  <si>
    <t>MMT1</t>
  </si>
  <si>
    <t>YGR028W</t>
  </si>
  <si>
    <t>MSP1</t>
  </si>
  <si>
    <t>YGL138C</t>
  </si>
  <si>
    <t>YDR255C</t>
  </si>
  <si>
    <t>RMD5</t>
  </si>
  <si>
    <t>YDR492W</t>
  </si>
  <si>
    <t>IZH1</t>
  </si>
  <si>
    <t>YOL064C</t>
  </si>
  <si>
    <t>MET22</t>
  </si>
  <si>
    <t>YLL002W</t>
  </si>
  <si>
    <t>RTT109</t>
  </si>
  <si>
    <t>YLR236C</t>
  </si>
  <si>
    <t>YPL038W</t>
  </si>
  <si>
    <t>MET31</t>
  </si>
  <si>
    <t>YBR073W</t>
  </si>
  <si>
    <t>RDH54</t>
  </si>
  <si>
    <t>YOR225W</t>
  </si>
  <si>
    <t>YGR184C</t>
  </si>
  <si>
    <t>UBR1</t>
  </si>
  <si>
    <t>YMR313C</t>
  </si>
  <si>
    <t>TGL3</t>
  </si>
  <si>
    <t>YOR109W</t>
  </si>
  <si>
    <t>INP53</t>
  </si>
  <si>
    <t>YKL175W</t>
  </si>
  <si>
    <t>ZRT3</t>
  </si>
  <si>
    <t>YGL051W</t>
  </si>
  <si>
    <t>MST27</t>
  </si>
  <si>
    <t>YDR035W</t>
  </si>
  <si>
    <t>ARO3</t>
  </si>
  <si>
    <t>YAL005C</t>
  </si>
  <si>
    <t>SSA1</t>
  </si>
  <si>
    <t>YPR083W</t>
  </si>
  <si>
    <t>MDM36</t>
  </si>
  <si>
    <t>YBR149W</t>
  </si>
  <si>
    <t>ARA1</t>
  </si>
  <si>
    <t>YKR069W</t>
  </si>
  <si>
    <t>MET1</t>
  </si>
  <si>
    <t>YGL219C</t>
  </si>
  <si>
    <t>MDM34</t>
  </si>
  <si>
    <t>YDL023C</t>
  </si>
  <si>
    <t>YOR351C</t>
  </si>
  <si>
    <t>MEK1</t>
  </si>
  <si>
    <t>YLR169W</t>
  </si>
  <si>
    <t>YGR263C</t>
  </si>
  <si>
    <t>SAY1</t>
  </si>
  <si>
    <t>YOL054W</t>
  </si>
  <si>
    <t>PSH1</t>
  </si>
  <si>
    <t>YDR380W</t>
  </si>
  <si>
    <t>ARO10</t>
  </si>
  <si>
    <t>YIL168W</t>
  </si>
  <si>
    <t>YGR225W</t>
  </si>
  <si>
    <t>AMA1</t>
  </si>
  <si>
    <t>YMR101C</t>
  </si>
  <si>
    <t>SRT1</t>
  </si>
  <si>
    <t>YIL079C</t>
  </si>
  <si>
    <t>AIR1</t>
  </si>
  <si>
    <t>YOL059W</t>
  </si>
  <si>
    <t>GPD2</t>
  </si>
  <si>
    <t>YDL161W</t>
  </si>
  <si>
    <t>ENT1</t>
  </si>
  <si>
    <t>YBR232C</t>
  </si>
  <si>
    <t>YHR048W</t>
  </si>
  <si>
    <t>YHK8</t>
  </si>
  <si>
    <t>YNL049C</t>
  </si>
  <si>
    <t>SFB2</t>
  </si>
  <si>
    <t>YAL028W</t>
  </si>
  <si>
    <t>FRT2</t>
  </si>
  <si>
    <t>YLR224W</t>
  </si>
  <si>
    <t>YGR012W</t>
  </si>
  <si>
    <t>YDR007W</t>
  </si>
  <si>
    <t>TRP1</t>
  </si>
  <si>
    <t>YBR201W</t>
  </si>
  <si>
    <t>DER1</t>
  </si>
  <si>
    <t>YIL103W</t>
  </si>
  <si>
    <t>DPH1</t>
  </si>
  <si>
    <t>YJL207C</t>
  </si>
  <si>
    <t>LAA1</t>
  </si>
  <si>
    <t>YPR128C</t>
  </si>
  <si>
    <t>ANT1</t>
  </si>
  <si>
    <t>YMR300C</t>
  </si>
  <si>
    <t>ADE4</t>
  </si>
  <si>
    <t>YDR077W</t>
  </si>
  <si>
    <t>SED1</t>
  </si>
  <si>
    <t>YNL081C</t>
  </si>
  <si>
    <t>SWS2</t>
  </si>
  <si>
    <t>YOR170W</t>
  </si>
  <si>
    <t>YHL025W</t>
  </si>
  <si>
    <t>SNF6</t>
  </si>
  <si>
    <t>YLR431C</t>
  </si>
  <si>
    <t>ATG23</t>
  </si>
  <si>
    <t>YOR288C</t>
  </si>
  <si>
    <t>MPD1</t>
  </si>
  <si>
    <t>YDL137W</t>
  </si>
  <si>
    <t>ARF2</t>
  </si>
  <si>
    <t>YER108C</t>
  </si>
  <si>
    <t>YOL104C</t>
  </si>
  <si>
    <t>NDJ1</t>
  </si>
  <si>
    <t>YGR137W</t>
  </si>
  <si>
    <t>YHR133C</t>
  </si>
  <si>
    <t>NSG1</t>
  </si>
  <si>
    <t>YBR229C</t>
  </si>
  <si>
    <t>ROT2</t>
  </si>
  <si>
    <t>YML001W</t>
  </si>
  <si>
    <t>YPT7</t>
  </si>
  <si>
    <t>YKR058W</t>
  </si>
  <si>
    <t>GLG1</t>
  </si>
  <si>
    <t>YPL113C</t>
  </si>
  <si>
    <t>YGR050C</t>
  </si>
  <si>
    <t>YIL119C</t>
  </si>
  <si>
    <t>RPI1</t>
  </si>
  <si>
    <t>YER140W</t>
  </si>
  <si>
    <t>YIL009C-A</t>
  </si>
  <si>
    <t>EST3</t>
  </si>
  <si>
    <t>YLL024C</t>
  </si>
  <si>
    <t>SSA2</t>
  </si>
  <si>
    <t>YMR129W</t>
  </si>
  <si>
    <t>POM152</t>
  </si>
  <si>
    <t>YOR154W</t>
  </si>
  <si>
    <t>SLP1</t>
  </si>
  <si>
    <t>YDR501W</t>
  </si>
  <si>
    <t>PLM2</t>
  </si>
  <si>
    <t>YNL066W</t>
  </si>
  <si>
    <t>SUN4</t>
  </si>
  <si>
    <t>YPR031W</t>
  </si>
  <si>
    <t>NTO1</t>
  </si>
  <si>
    <t>YKL174C</t>
  </si>
  <si>
    <t>TPO5</t>
  </si>
  <si>
    <t>YMR164C</t>
  </si>
  <si>
    <t>MSS11</t>
  </si>
  <si>
    <t>YPR065W</t>
  </si>
  <si>
    <t>ROX1</t>
  </si>
  <si>
    <t>YPL263C</t>
  </si>
  <si>
    <t>KEL3</t>
  </si>
  <si>
    <t>YMR315W</t>
  </si>
  <si>
    <t>YDR363W-A</t>
  </si>
  <si>
    <t>SEM1</t>
  </si>
  <si>
    <t>YDR249C</t>
  </si>
  <si>
    <t>YML038C</t>
  </si>
  <si>
    <t>YMD8</t>
  </si>
  <si>
    <t>YDR163W</t>
  </si>
  <si>
    <t>CWC15</t>
  </si>
  <si>
    <t>YHL019C</t>
  </si>
  <si>
    <t>APM2</t>
  </si>
  <si>
    <t>YDR059C</t>
  </si>
  <si>
    <t>UBC5</t>
  </si>
  <si>
    <t>YIL137C</t>
  </si>
  <si>
    <t>TMA108</t>
  </si>
  <si>
    <t>YMR141C</t>
  </si>
  <si>
    <t>YKL047W</t>
  </si>
  <si>
    <t>ANR2</t>
  </si>
  <si>
    <t>YGR236C</t>
  </si>
  <si>
    <t>SPG1</t>
  </si>
  <si>
    <t>YOR083W</t>
  </si>
  <si>
    <t>WHI5</t>
  </si>
  <si>
    <t>YJL197W</t>
  </si>
  <si>
    <t>UBP12</t>
  </si>
  <si>
    <t>YNL104C</t>
  </si>
  <si>
    <t>LEU4</t>
  </si>
  <si>
    <t>YLR072W</t>
  </si>
  <si>
    <t>YKR040C</t>
  </si>
  <si>
    <t>YLR211C</t>
  </si>
  <si>
    <t>YLR394W</t>
  </si>
  <si>
    <t>CST9</t>
  </si>
  <si>
    <t>YPL033C</t>
  </si>
  <si>
    <t>SRL4</t>
  </si>
  <si>
    <t>YOL110W</t>
  </si>
  <si>
    <t>SHR5</t>
  </si>
  <si>
    <t>YOR173W</t>
  </si>
  <si>
    <t>DCS2</t>
  </si>
  <si>
    <t>YPL197C</t>
  </si>
  <si>
    <t>YNL024C</t>
  </si>
  <si>
    <t>YML068W</t>
  </si>
  <si>
    <t>ITT1</t>
  </si>
  <si>
    <t>YOR268C</t>
  </si>
  <si>
    <t>YBR208C</t>
  </si>
  <si>
    <t>DUR1</t>
  </si>
  <si>
    <t>YDR116C</t>
  </si>
  <si>
    <t>MRPL1</t>
  </si>
  <si>
    <t>YDL233W</t>
  </si>
  <si>
    <t>MFG1</t>
  </si>
  <si>
    <t>YIR044C</t>
  </si>
  <si>
    <t>YCR065W</t>
  </si>
  <si>
    <t>HCM1</t>
  </si>
  <si>
    <t>YPL111W</t>
  </si>
  <si>
    <t>CAR1</t>
  </si>
  <si>
    <t>YML054C</t>
  </si>
  <si>
    <t>CYB2</t>
  </si>
  <si>
    <t>YOR008C-A</t>
  </si>
  <si>
    <t>YOL071W</t>
  </si>
  <si>
    <t>EMI5</t>
  </si>
  <si>
    <t>YBL043W</t>
  </si>
  <si>
    <t>ECM13</t>
  </si>
  <si>
    <t>YDL187C</t>
  </si>
  <si>
    <t>YFR048W</t>
  </si>
  <si>
    <t>RMD8</t>
  </si>
  <si>
    <t>YBR239C</t>
  </si>
  <si>
    <t>ERT1</t>
  </si>
  <si>
    <t>YPL109C</t>
  </si>
  <si>
    <t>YGL198W</t>
  </si>
  <si>
    <t>YIP4</t>
  </si>
  <si>
    <t>YJL163C</t>
  </si>
  <si>
    <t>YOR382W</t>
  </si>
  <si>
    <t>FIT2</t>
  </si>
  <si>
    <t>YIL043C</t>
  </si>
  <si>
    <t>CBR1</t>
  </si>
  <si>
    <t>YOR339C</t>
  </si>
  <si>
    <t>UBC11</t>
  </si>
  <si>
    <t>YDR513W</t>
  </si>
  <si>
    <t>GRX2</t>
  </si>
  <si>
    <t>YKL191W</t>
  </si>
  <si>
    <t>DPH2</t>
  </si>
  <si>
    <t>YIL096C</t>
  </si>
  <si>
    <t>YPL213W</t>
  </si>
  <si>
    <t>LEA1</t>
  </si>
  <si>
    <t>YJL070C</t>
  </si>
  <si>
    <t>YBR148W</t>
  </si>
  <si>
    <t>YSW1</t>
  </si>
  <si>
    <t>YPL256C</t>
  </si>
  <si>
    <t>CLN2</t>
  </si>
  <si>
    <t>YPL021W</t>
  </si>
  <si>
    <t>ECM23</t>
  </si>
  <si>
    <t>YLR092W</t>
  </si>
  <si>
    <t>SUL2</t>
  </si>
  <si>
    <t>YKL007W</t>
  </si>
  <si>
    <t>CAP1</t>
  </si>
  <si>
    <t>YOR381W</t>
  </si>
  <si>
    <t>FRE3</t>
  </si>
  <si>
    <t>YBR009C</t>
  </si>
  <si>
    <t>HHF1</t>
  </si>
  <si>
    <t>YNR022C</t>
  </si>
  <si>
    <t>MRPL50</t>
  </si>
  <si>
    <t>YJL120W</t>
  </si>
  <si>
    <t>YDR467C</t>
  </si>
  <si>
    <t>YCL032W</t>
  </si>
  <si>
    <t>STE50</t>
  </si>
  <si>
    <t>YJL094C</t>
  </si>
  <si>
    <t>KHA1</t>
  </si>
  <si>
    <t>YLR257W</t>
  </si>
  <si>
    <t>YGL210W</t>
  </si>
  <si>
    <t>YPT32</t>
  </si>
  <si>
    <t>YKL200C</t>
  </si>
  <si>
    <t>YDR165W</t>
  </si>
  <si>
    <t>TRM82</t>
  </si>
  <si>
    <t>YML013W</t>
  </si>
  <si>
    <t>UBX2</t>
  </si>
  <si>
    <t>YNR014W</t>
  </si>
  <si>
    <t>YOR094W</t>
  </si>
  <si>
    <t>ARF3</t>
  </si>
  <si>
    <t>YBL095W</t>
  </si>
  <si>
    <t>YMR027W</t>
  </si>
  <si>
    <t>YDR318W</t>
  </si>
  <si>
    <t>MCM21</t>
  </si>
  <si>
    <t>YOR101W</t>
  </si>
  <si>
    <t>RAS1</t>
  </si>
  <si>
    <t>YJL131C</t>
  </si>
  <si>
    <t>AIM23</t>
  </si>
  <si>
    <t>YMR135W-A</t>
  </si>
  <si>
    <t>YGR123C</t>
  </si>
  <si>
    <t>PPT1</t>
  </si>
  <si>
    <t>YKL129C</t>
  </si>
  <si>
    <t>MYO3</t>
  </si>
  <si>
    <t>YPR167C</t>
  </si>
  <si>
    <t>MET16</t>
  </si>
  <si>
    <t>YOR009W</t>
  </si>
  <si>
    <t>TIR4</t>
  </si>
  <si>
    <t>YER175C</t>
  </si>
  <si>
    <t>TMT1</t>
  </si>
  <si>
    <t>YPR017C</t>
  </si>
  <si>
    <t>DSS4</t>
  </si>
  <si>
    <t>YGL010W</t>
  </si>
  <si>
    <t>YBR059C</t>
  </si>
  <si>
    <t>AKL1</t>
  </si>
  <si>
    <t>YJL126W</t>
  </si>
  <si>
    <t>NIT2</t>
  </si>
  <si>
    <t>YPL014W</t>
  </si>
  <si>
    <t>YCR030C</t>
  </si>
  <si>
    <t>SYP1</t>
  </si>
  <si>
    <t>YDR474C</t>
  </si>
  <si>
    <t>YPR046W</t>
  </si>
  <si>
    <t>MCM16</t>
  </si>
  <si>
    <t>YBL049W</t>
  </si>
  <si>
    <t>MOH1</t>
  </si>
  <si>
    <t>YPL074W</t>
  </si>
  <si>
    <t>YTA6</t>
  </si>
  <si>
    <t>YDR220C</t>
  </si>
  <si>
    <t>YGR110W</t>
  </si>
  <si>
    <t>CLD1</t>
  </si>
  <si>
    <t>YML118W</t>
  </si>
  <si>
    <t>NGL3</t>
  </si>
  <si>
    <t>YKL103C</t>
  </si>
  <si>
    <t>APE1</t>
  </si>
  <si>
    <t>YCR027C</t>
  </si>
  <si>
    <t>RHB1</t>
  </si>
  <si>
    <t>YMR133W</t>
  </si>
  <si>
    <t>REC114</t>
  </si>
  <si>
    <t>YLR290C</t>
  </si>
  <si>
    <t>YMR104C</t>
  </si>
  <si>
    <t>YPK2</t>
  </si>
  <si>
    <t>YPL171C</t>
  </si>
  <si>
    <t>OYE3</t>
  </si>
  <si>
    <t>YMR238W</t>
  </si>
  <si>
    <t>DFG5</t>
  </si>
  <si>
    <t>YLR107W</t>
  </si>
  <si>
    <t>REX3</t>
  </si>
  <si>
    <t>YPL192C</t>
  </si>
  <si>
    <t>PRM3</t>
  </si>
  <si>
    <t>YBL024W</t>
  </si>
  <si>
    <t>NCL1</t>
  </si>
  <si>
    <t>YLR375W</t>
  </si>
  <si>
    <t>STP3</t>
  </si>
  <si>
    <t>YKL151C</t>
  </si>
  <si>
    <t>YML012C-A</t>
  </si>
  <si>
    <t>YOL008W</t>
  </si>
  <si>
    <t>COQ10</t>
  </si>
  <si>
    <t>YKL023W</t>
  </si>
  <si>
    <t>YCR032W</t>
  </si>
  <si>
    <t>BPH1</t>
  </si>
  <si>
    <t>YBR181C</t>
  </si>
  <si>
    <t>RPS6B</t>
  </si>
  <si>
    <t>YLR034C</t>
  </si>
  <si>
    <t>SMF3</t>
  </si>
  <si>
    <t>YNL134C</t>
  </si>
  <si>
    <t>YMR306C-A</t>
  </si>
  <si>
    <t>YDR421W</t>
  </si>
  <si>
    <t>ARO80</t>
  </si>
  <si>
    <t>YIL102C</t>
  </si>
  <si>
    <t>YGR126W</t>
  </si>
  <si>
    <t>YER152C</t>
  </si>
  <si>
    <t>YLR206W</t>
  </si>
  <si>
    <t>ENT2</t>
  </si>
  <si>
    <t>YOL006C</t>
  </si>
  <si>
    <t>TOP1</t>
  </si>
  <si>
    <t>YNL135C</t>
  </si>
  <si>
    <t>FPR1</t>
  </si>
  <si>
    <t>YLR451W</t>
  </si>
  <si>
    <t>LEU3</t>
  </si>
  <si>
    <t>YMR054W</t>
  </si>
  <si>
    <t>STV1</t>
  </si>
  <si>
    <t>YMR107W</t>
  </si>
  <si>
    <t>SPG4</t>
  </si>
  <si>
    <t>YML100W</t>
  </si>
  <si>
    <t>TSL1</t>
  </si>
  <si>
    <t>YAL043C-A</t>
  </si>
  <si>
    <t>YKL096W-A</t>
  </si>
  <si>
    <t>CWP2</t>
  </si>
  <si>
    <t>YLL060C</t>
  </si>
  <si>
    <t>GTT2</t>
  </si>
  <si>
    <t>YLR228C</t>
  </si>
  <si>
    <t>ECM22</t>
  </si>
  <si>
    <t>YOR366W</t>
  </si>
  <si>
    <t>YER187W</t>
  </si>
  <si>
    <t>YDR112W</t>
  </si>
  <si>
    <t>YGR295C</t>
  </si>
  <si>
    <t>COS6</t>
  </si>
  <si>
    <t>YIL014W</t>
  </si>
  <si>
    <t>MNT3</t>
  </si>
  <si>
    <t>YLL019C</t>
  </si>
  <si>
    <t>KNS1</t>
  </si>
  <si>
    <t>YIL066C</t>
  </si>
  <si>
    <t>RNR3</t>
  </si>
  <si>
    <t>YHL013C</t>
  </si>
  <si>
    <t>OTU2</t>
  </si>
  <si>
    <t>YHR086W</t>
  </si>
  <si>
    <t>NAM8</t>
  </si>
  <si>
    <t>YAL056W</t>
  </si>
  <si>
    <t>GPB2</t>
  </si>
  <si>
    <t>YFR015C</t>
  </si>
  <si>
    <t>GSY1</t>
  </si>
  <si>
    <t>YML033W</t>
  </si>
  <si>
    <t>YKR102W</t>
  </si>
  <si>
    <t>FLO10</t>
  </si>
  <si>
    <t>YMR283C</t>
  </si>
  <si>
    <t>RIT1</t>
  </si>
  <si>
    <t>YKL066W</t>
  </si>
  <si>
    <t>YNL008C</t>
  </si>
  <si>
    <t>ASI3</t>
  </si>
  <si>
    <t>YGR055W</t>
  </si>
  <si>
    <t>MUP1</t>
  </si>
  <si>
    <t>YFL034C-A</t>
  </si>
  <si>
    <t>RPL22B</t>
  </si>
  <si>
    <t>YCR082W</t>
  </si>
  <si>
    <t>AHC2</t>
  </si>
  <si>
    <t>YER143W</t>
  </si>
  <si>
    <t>DDI1</t>
  </si>
  <si>
    <t>YAL007C</t>
  </si>
  <si>
    <t>ERP2</t>
  </si>
  <si>
    <t>YOR255W</t>
  </si>
  <si>
    <t>OSW1</t>
  </si>
  <si>
    <t>YJL162C</t>
  </si>
  <si>
    <t>JJJ2</t>
  </si>
  <si>
    <t>YGR141W</t>
  </si>
  <si>
    <t>VPS62</t>
  </si>
  <si>
    <t>YJL135W</t>
  </si>
  <si>
    <t>YLR271W</t>
  </si>
  <si>
    <t>YBR241C</t>
  </si>
  <si>
    <t>YDR251W</t>
  </si>
  <si>
    <t>PAM1</t>
  </si>
  <si>
    <t>YFL010W-A</t>
  </si>
  <si>
    <t>AUA1</t>
  </si>
  <si>
    <t>YLR064W</t>
  </si>
  <si>
    <t>PER33</t>
  </si>
  <si>
    <t>YBR126C</t>
  </si>
  <si>
    <t>TPS1</t>
  </si>
  <si>
    <t>YOR328W</t>
  </si>
  <si>
    <t>PDR10</t>
  </si>
  <si>
    <t>YPR148C</t>
  </si>
  <si>
    <t>YDR305C</t>
  </si>
  <si>
    <t>HNT2</t>
  </si>
  <si>
    <t>YNR020C</t>
  </si>
  <si>
    <t>ATP23</t>
  </si>
  <si>
    <t>YPR151C</t>
  </si>
  <si>
    <t>SUE1</t>
  </si>
  <si>
    <t>YNL052W</t>
  </si>
  <si>
    <t>COX5A</t>
  </si>
  <si>
    <t>YFR021W</t>
  </si>
  <si>
    <t>ATG18</t>
  </si>
  <si>
    <t>YDR524C</t>
  </si>
  <si>
    <t>AGE1</t>
  </si>
  <si>
    <t>YOL075C</t>
  </si>
  <si>
    <t>YER113C</t>
  </si>
  <si>
    <t>TMN3</t>
  </si>
  <si>
    <t>YFL048C</t>
  </si>
  <si>
    <t>EMP47</t>
  </si>
  <si>
    <t>YIL145C</t>
  </si>
  <si>
    <t>PAN6</t>
  </si>
  <si>
    <t>YGL165C</t>
  </si>
  <si>
    <t>YNR034W</t>
  </si>
  <si>
    <t>SOL1</t>
  </si>
  <si>
    <t>YCR045C</t>
  </si>
  <si>
    <t>RRT12</t>
  </si>
  <si>
    <t>YPL086C</t>
  </si>
  <si>
    <t>ELP3</t>
  </si>
  <si>
    <t>YML104C</t>
  </si>
  <si>
    <t>MDM1</t>
  </si>
  <si>
    <t>YMR075C-A</t>
  </si>
  <si>
    <t>YMR147W</t>
  </si>
  <si>
    <t>YKL040C</t>
  </si>
  <si>
    <t>NFU1</t>
  </si>
  <si>
    <t>YGL243W</t>
  </si>
  <si>
    <t>TAD1</t>
  </si>
  <si>
    <t>YKL202W</t>
  </si>
  <si>
    <t>YJL182C</t>
  </si>
  <si>
    <t>YMR139W</t>
  </si>
  <si>
    <t>RIM11</t>
  </si>
  <si>
    <t>YIL006W</t>
  </si>
  <si>
    <t>YIA6</t>
  </si>
  <si>
    <t>YPL250C</t>
  </si>
  <si>
    <t>ICY2</t>
  </si>
  <si>
    <t>YDL154W</t>
  </si>
  <si>
    <t>MSH5</t>
  </si>
  <si>
    <t>YHL027W</t>
  </si>
  <si>
    <t>RIM101</t>
  </si>
  <si>
    <t>YBR274W</t>
  </si>
  <si>
    <t>CHK1</t>
  </si>
  <si>
    <t>YFL013W-A</t>
  </si>
  <si>
    <t>YKL061W</t>
  </si>
  <si>
    <t>BLI1</t>
  </si>
  <si>
    <t>YOR076C</t>
  </si>
  <si>
    <t>SKI7</t>
  </si>
  <si>
    <t>YHL023C</t>
  </si>
  <si>
    <t>NPR3</t>
  </si>
  <si>
    <t>YDL223C</t>
  </si>
  <si>
    <t>HBT1</t>
  </si>
  <si>
    <t>YBR218C</t>
  </si>
  <si>
    <t>PYC2</t>
  </si>
  <si>
    <t>YJL067W</t>
  </si>
  <si>
    <t>YBR095C</t>
  </si>
  <si>
    <t>RXT2</t>
  </si>
  <si>
    <t>YOR065W</t>
  </si>
  <si>
    <t>CYT1</t>
  </si>
  <si>
    <t>YLR178C</t>
  </si>
  <si>
    <t>TFS1</t>
  </si>
  <si>
    <t>YKL218C</t>
  </si>
  <si>
    <t>SRY1</t>
  </si>
  <si>
    <t>YLR097C</t>
  </si>
  <si>
    <t>HRT3</t>
  </si>
  <si>
    <t>YMR067C</t>
  </si>
  <si>
    <t>UBX4</t>
  </si>
  <si>
    <t>YKR019C</t>
  </si>
  <si>
    <t>IRS4</t>
  </si>
  <si>
    <t>YER088C</t>
  </si>
  <si>
    <t>DOT6</t>
  </si>
  <si>
    <t>YLR225C</t>
  </si>
  <si>
    <t>YFL007W</t>
  </si>
  <si>
    <t>BLM10</t>
  </si>
  <si>
    <t>YAL055W</t>
  </si>
  <si>
    <t>PEX22</t>
  </si>
  <si>
    <t>YLR063W</t>
  </si>
  <si>
    <t>YAL029C</t>
  </si>
  <si>
    <t>MYO4</t>
  </si>
  <si>
    <t>YLL038C</t>
  </si>
  <si>
    <t>ENT4</t>
  </si>
  <si>
    <t>YMR153C-A</t>
  </si>
  <si>
    <t>YAR035W</t>
  </si>
  <si>
    <t>YAT1</t>
  </si>
  <si>
    <t>YBR024W</t>
  </si>
  <si>
    <t>SCO2</t>
  </si>
  <si>
    <t>YMR011W</t>
  </si>
  <si>
    <t>HXT2</t>
  </si>
  <si>
    <t>YOR042W</t>
  </si>
  <si>
    <t>CUE5</t>
  </si>
  <si>
    <t>YAL051W</t>
  </si>
  <si>
    <t>OAF1</t>
  </si>
  <si>
    <t>YGL263W</t>
  </si>
  <si>
    <t>COS12</t>
  </si>
  <si>
    <t>YNL083W</t>
  </si>
  <si>
    <t>SAL1</t>
  </si>
  <si>
    <t>YER167W</t>
  </si>
  <si>
    <t>BCK2</t>
  </si>
  <si>
    <t>YAL017W</t>
  </si>
  <si>
    <t>PSK1</t>
  </si>
  <si>
    <t>YPL127C</t>
  </si>
  <si>
    <t>HHO1</t>
  </si>
  <si>
    <t>YNL058C</t>
  </si>
  <si>
    <t>YMR116C</t>
  </si>
  <si>
    <t>ASC1</t>
  </si>
  <si>
    <t>YHR154W</t>
  </si>
  <si>
    <t>RTT107</t>
  </si>
  <si>
    <t>YIL035C</t>
  </si>
  <si>
    <t>CKA1</t>
  </si>
  <si>
    <t>YOR342C</t>
  </si>
  <si>
    <t>YOR325W</t>
  </si>
  <si>
    <t>YKL107W</t>
  </si>
  <si>
    <t>YDL056W</t>
  </si>
  <si>
    <t>MBP1</t>
  </si>
  <si>
    <t>YDL201W</t>
  </si>
  <si>
    <t>TRM8</t>
  </si>
  <si>
    <t>YLR038C</t>
  </si>
  <si>
    <t>COX12</t>
  </si>
  <si>
    <t>YGR173W</t>
  </si>
  <si>
    <t>RBG2</t>
  </si>
  <si>
    <t>YMR189W</t>
  </si>
  <si>
    <t>GCV2</t>
  </si>
  <si>
    <t>YML103C</t>
  </si>
  <si>
    <t>NUP188</t>
  </si>
  <si>
    <t>YGR134W</t>
  </si>
  <si>
    <t>CAF130</t>
  </si>
  <si>
    <t>YPR198W</t>
  </si>
  <si>
    <t>SGE1</t>
  </si>
  <si>
    <t>YMR246W</t>
  </si>
  <si>
    <t>FAA4</t>
  </si>
  <si>
    <t>YPL202C</t>
  </si>
  <si>
    <t>AFT2</t>
  </si>
  <si>
    <t>YDR466W</t>
  </si>
  <si>
    <t>PKH3</t>
  </si>
  <si>
    <t>YOL061W</t>
  </si>
  <si>
    <t>PRS5</t>
  </si>
  <si>
    <t>YMR251W</t>
  </si>
  <si>
    <t>GTO3</t>
  </si>
  <si>
    <t>YHR189W</t>
  </si>
  <si>
    <t>PTH1</t>
  </si>
  <si>
    <t>YLR122C</t>
  </si>
  <si>
    <t>YGR033C</t>
  </si>
  <si>
    <t>TIM21</t>
  </si>
  <si>
    <t>YNL065W</t>
  </si>
  <si>
    <t>AQR1</t>
  </si>
  <si>
    <t>YDR428C</t>
  </si>
  <si>
    <t>BNA7</t>
  </si>
  <si>
    <t>YKL110C</t>
  </si>
  <si>
    <t>KTI12</t>
  </si>
  <si>
    <t>YBR146W</t>
  </si>
  <si>
    <t>MRPS9</t>
  </si>
  <si>
    <t>YOR012W</t>
  </si>
  <si>
    <t>YGL249W</t>
  </si>
  <si>
    <t>ZIP2</t>
  </si>
  <si>
    <t>YFR054C</t>
  </si>
  <si>
    <t>YLL010C</t>
  </si>
  <si>
    <t>PSR1</t>
  </si>
  <si>
    <t>YOL039W</t>
  </si>
  <si>
    <t>RPP2A</t>
  </si>
  <si>
    <t>YGR266W</t>
  </si>
  <si>
    <t>YIL054W</t>
  </si>
  <si>
    <t>YML012W</t>
  </si>
  <si>
    <t>ERV25</t>
  </si>
  <si>
    <t>YBL104C</t>
  </si>
  <si>
    <t>SEA4</t>
  </si>
  <si>
    <t>YLR083C</t>
  </si>
  <si>
    <t>EMP70</t>
  </si>
  <si>
    <t>YGR025W</t>
  </si>
  <si>
    <t>YPL003W</t>
  </si>
  <si>
    <t>ULA1</t>
  </si>
  <si>
    <t>YIL088C</t>
  </si>
  <si>
    <t>AVT7</t>
  </si>
  <si>
    <t>YDL130W-A</t>
  </si>
  <si>
    <t>STF1</t>
  </si>
  <si>
    <t>YJL083W</t>
  </si>
  <si>
    <t>TAX4</t>
  </si>
  <si>
    <t>YHR009C</t>
  </si>
  <si>
    <t>TDA3</t>
  </si>
  <si>
    <t>YFR008W</t>
  </si>
  <si>
    <t>FAR7</t>
  </si>
  <si>
    <t>YGL226W</t>
  </si>
  <si>
    <t>MTC3</t>
  </si>
  <si>
    <t>YPL096W</t>
  </si>
  <si>
    <t>PNG1</t>
  </si>
  <si>
    <t>YOL152W</t>
  </si>
  <si>
    <t>FRE7</t>
  </si>
  <si>
    <t>YIL016W</t>
  </si>
  <si>
    <t>SNL1</t>
  </si>
  <si>
    <t>YGR181W</t>
  </si>
  <si>
    <t>TIM13</t>
  </si>
  <si>
    <t>YAR037W</t>
  </si>
  <si>
    <t>YDR391C</t>
  </si>
  <si>
    <t>YGL160W</t>
  </si>
  <si>
    <t>AIM14</t>
  </si>
  <si>
    <t>YOR383C</t>
  </si>
  <si>
    <t>FIT3</t>
  </si>
  <si>
    <t>YPR157W</t>
  </si>
  <si>
    <t>TDA6</t>
  </si>
  <si>
    <t>YLR024C</t>
  </si>
  <si>
    <t>UBR2</t>
  </si>
  <si>
    <t>YML056C</t>
  </si>
  <si>
    <t>IMD4</t>
  </si>
  <si>
    <t>YMR010W</t>
  </si>
  <si>
    <t>YER163C</t>
  </si>
  <si>
    <t>GCG1</t>
  </si>
  <si>
    <t>YML008C</t>
  </si>
  <si>
    <t>ERG6</t>
  </si>
  <si>
    <t>YDR314C</t>
  </si>
  <si>
    <t>RAD34</t>
  </si>
  <si>
    <t>YOL046C</t>
  </si>
  <si>
    <t>YOL029C</t>
  </si>
  <si>
    <t>YLR261C</t>
  </si>
  <si>
    <t>YOR045W</t>
  </si>
  <si>
    <t>TOM6</t>
  </si>
  <si>
    <t>YLR144C</t>
  </si>
  <si>
    <t>ACF2</t>
  </si>
  <si>
    <t>YGR275W</t>
  </si>
  <si>
    <t>RTT102</t>
  </si>
  <si>
    <t>YER170W</t>
  </si>
  <si>
    <t>ADK2</t>
  </si>
  <si>
    <t>YGL131C</t>
  </si>
  <si>
    <t>SNT2</t>
  </si>
  <si>
    <t>YER135C</t>
  </si>
  <si>
    <t>YGL196W</t>
  </si>
  <si>
    <t>DSD1</t>
  </si>
  <si>
    <t>YHR034C</t>
  </si>
  <si>
    <t>PIH1</t>
  </si>
  <si>
    <t>YNR004W</t>
  </si>
  <si>
    <t>SWM2</t>
  </si>
  <si>
    <t>YML062C</t>
  </si>
  <si>
    <t>MFT1</t>
  </si>
  <si>
    <t>YGL084C</t>
  </si>
  <si>
    <t>GUP1</t>
  </si>
  <si>
    <t>YDR198C</t>
  </si>
  <si>
    <t>RKM2</t>
  </si>
  <si>
    <t>YBR093C</t>
  </si>
  <si>
    <t>PHO5</t>
  </si>
  <si>
    <t>YLR043C</t>
  </si>
  <si>
    <t>TRX1</t>
  </si>
  <si>
    <t>YAL008W</t>
  </si>
  <si>
    <t>FUN14</t>
  </si>
  <si>
    <t>YHR003C</t>
  </si>
  <si>
    <t>YIL099W</t>
  </si>
  <si>
    <t>SGA1</t>
  </si>
  <si>
    <t>YPL176C</t>
  </si>
  <si>
    <t>TRE1</t>
  </si>
  <si>
    <t>YOL070C</t>
  </si>
  <si>
    <t>NBA1</t>
  </si>
  <si>
    <t>YGR052W</t>
  </si>
  <si>
    <t>FMP48</t>
  </si>
  <si>
    <t>YLR108C</t>
  </si>
  <si>
    <t>YHR104W</t>
  </si>
  <si>
    <t>GRE3</t>
  </si>
  <si>
    <t>YPL274W</t>
  </si>
  <si>
    <t>SAM3</t>
  </si>
  <si>
    <t>YPL141C</t>
  </si>
  <si>
    <t>FRK1</t>
  </si>
  <si>
    <t>YOR296W</t>
  </si>
  <si>
    <t>YDR319C</t>
  </si>
  <si>
    <t>YFT2</t>
  </si>
  <si>
    <t>YML020W</t>
  </si>
  <si>
    <t>YPR043W</t>
  </si>
  <si>
    <t>RPL43A</t>
  </si>
  <si>
    <t>YGR289C</t>
  </si>
  <si>
    <t>MAL11</t>
  </si>
  <si>
    <t>YGR241C</t>
  </si>
  <si>
    <t>YAP1802</t>
  </si>
  <si>
    <t>YMR316W</t>
  </si>
  <si>
    <t>DIA1</t>
  </si>
  <si>
    <t>YFL004W</t>
  </si>
  <si>
    <t>VTC2</t>
  </si>
  <si>
    <t>YDR102C</t>
  </si>
  <si>
    <t>YDR287W</t>
  </si>
  <si>
    <t>INM2</t>
  </si>
  <si>
    <t>YDL025C</t>
  </si>
  <si>
    <t>RTK1</t>
  </si>
  <si>
    <t>YDR250C</t>
  </si>
  <si>
    <t>YGR015C</t>
  </si>
  <si>
    <t>YJL217W</t>
  </si>
  <si>
    <t>REE1</t>
  </si>
  <si>
    <t>YDR419W</t>
  </si>
  <si>
    <t>RAD30</t>
  </si>
  <si>
    <t>YPL070W</t>
  </si>
  <si>
    <t>MUK1</t>
  </si>
  <si>
    <t>YCL006C</t>
  </si>
  <si>
    <t>YOR277C</t>
  </si>
  <si>
    <t>YCL011C</t>
  </si>
  <si>
    <t>GBP2</t>
  </si>
  <si>
    <t>YLR286C</t>
  </si>
  <si>
    <t>CTS1</t>
  </si>
  <si>
    <t>YOR356W</t>
  </si>
  <si>
    <t>CIR2</t>
  </si>
  <si>
    <t>YHL032C</t>
  </si>
  <si>
    <t>GUT1</t>
  </si>
  <si>
    <t>YDL173W</t>
  </si>
  <si>
    <t>PAR32</t>
  </si>
  <si>
    <t>YLR283W</t>
  </si>
  <si>
    <t>YER087C-A</t>
  </si>
  <si>
    <t>YPL067C</t>
  </si>
  <si>
    <t>YOR136W</t>
  </si>
  <si>
    <t>IDH2</t>
  </si>
  <si>
    <t>YDL157C</t>
  </si>
  <si>
    <t>YIR014W</t>
  </si>
  <si>
    <t>YOR222W</t>
  </si>
  <si>
    <t>ODC2</t>
  </si>
  <si>
    <t>YNR015W</t>
  </si>
  <si>
    <t>SMM1</t>
  </si>
  <si>
    <t>YMR247C</t>
  </si>
  <si>
    <t>RKR1</t>
  </si>
  <si>
    <t>YNL125C</t>
  </si>
  <si>
    <t>ESBP6</t>
  </si>
  <si>
    <t>YDR253C</t>
  </si>
  <si>
    <t>MET32</t>
  </si>
  <si>
    <t>YNL115C</t>
  </si>
  <si>
    <t>YPR078C</t>
  </si>
  <si>
    <t>YDR479C</t>
  </si>
  <si>
    <t>PEX29</t>
  </si>
  <si>
    <t>YMR275C</t>
  </si>
  <si>
    <t>BUL1</t>
  </si>
  <si>
    <t>YAL045C</t>
  </si>
  <si>
    <t>YDR139C</t>
  </si>
  <si>
    <t>RUB1</t>
  </si>
  <si>
    <t>YJL065C</t>
  </si>
  <si>
    <t>DLS1</t>
  </si>
  <si>
    <t>YDL203C</t>
  </si>
  <si>
    <t>ACK1</t>
  </si>
  <si>
    <t>YKR047W</t>
  </si>
  <si>
    <t>YOL150C</t>
  </si>
  <si>
    <t>YMR053C</t>
  </si>
  <si>
    <t>STB2</t>
  </si>
  <si>
    <t>YJL117W</t>
  </si>
  <si>
    <t>PHO86</t>
  </si>
  <si>
    <t>YBR291C</t>
  </si>
  <si>
    <t>CTP1</t>
  </si>
  <si>
    <t>YHR176W</t>
  </si>
  <si>
    <t>FMO1</t>
  </si>
  <si>
    <t>YPR014C</t>
  </si>
  <si>
    <t>YNR013C</t>
  </si>
  <si>
    <t>PHO91</t>
  </si>
  <si>
    <t>YMR118C</t>
  </si>
  <si>
    <t>SHH3</t>
  </si>
  <si>
    <t>YBR176W</t>
  </si>
  <si>
    <t>ECM31</t>
  </si>
  <si>
    <t>YFR032C</t>
  </si>
  <si>
    <t>RRT5</t>
  </si>
  <si>
    <t>YJL152W</t>
  </si>
  <si>
    <t>YHR111W</t>
  </si>
  <si>
    <t>UBA4</t>
  </si>
  <si>
    <t>YFL050C</t>
  </si>
  <si>
    <t>ALR2</t>
  </si>
  <si>
    <t>YBR025C</t>
  </si>
  <si>
    <t>OLA1</t>
  </si>
  <si>
    <t>YBR249C</t>
  </si>
  <si>
    <t>ARO4</t>
  </si>
  <si>
    <t>YAL014C</t>
  </si>
  <si>
    <t>SYN8</t>
  </si>
  <si>
    <t>YNL157W</t>
  </si>
  <si>
    <t>IGO1</t>
  </si>
  <si>
    <t>YJL155C</t>
  </si>
  <si>
    <t>FBP26</t>
  </si>
  <si>
    <t>YNR029C</t>
  </si>
  <si>
    <t>YGL253W</t>
  </si>
  <si>
    <t>HXK2</t>
  </si>
  <si>
    <t>YMR241W</t>
  </si>
  <si>
    <t>YHM2</t>
  </si>
  <si>
    <t>YMR182C</t>
  </si>
  <si>
    <t>RGM1</t>
  </si>
  <si>
    <t>YKR096W</t>
  </si>
  <si>
    <t>ESL2</t>
  </si>
  <si>
    <t>YBR263W</t>
  </si>
  <si>
    <t>SHM1</t>
  </si>
  <si>
    <t>YBL086C</t>
  </si>
  <si>
    <t>YPL112C</t>
  </si>
  <si>
    <t>PEX25</t>
  </si>
  <si>
    <t>YPR013C</t>
  </si>
  <si>
    <t>YHR046C</t>
  </si>
  <si>
    <t>INM1</t>
  </si>
  <si>
    <t>YMR007W</t>
  </si>
  <si>
    <t>YFL015C</t>
  </si>
  <si>
    <t>YOL162W</t>
  </si>
  <si>
    <t>YLR188W</t>
  </si>
  <si>
    <t>MDL1</t>
  </si>
  <si>
    <t>YDR261C</t>
  </si>
  <si>
    <t>EXG2</t>
  </si>
  <si>
    <t>YGL166W</t>
  </si>
  <si>
    <t>CUP2</t>
  </si>
  <si>
    <t>YLL058W</t>
  </si>
  <si>
    <t>YBR222C</t>
  </si>
  <si>
    <t>PCS60</t>
  </si>
  <si>
    <t>YDR218C</t>
  </si>
  <si>
    <t>SPR28</t>
  </si>
  <si>
    <t>YLR118C</t>
  </si>
  <si>
    <t>YGR016W</t>
  </si>
  <si>
    <t>YCL055W</t>
  </si>
  <si>
    <t>KAR4</t>
  </si>
  <si>
    <t>YFL018C</t>
  </si>
  <si>
    <t>LPD1</t>
  </si>
  <si>
    <t>YMR110C</t>
  </si>
  <si>
    <t>HFD1</t>
  </si>
  <si>
    <t>YBR183W</t>
  </si>
  <si>
    <t>YPC1</t>
  </si>
  <si>
    <t>YKL130C</t>
  </si>
  <si>
    <t>SHE2</t>
  </si>
  <si>
    <t>YLR137W</t>
  </si>
  <si>
    <t>RKM5</t>
  </si>
  <si>
    <t>YFL019C</t>
  </si>
  <si>
    <t>YNR045W</t>
  </si>
  <si>
    <t>PET494</t>
  </si>
  <si>
    <t>YNL116W</t>
  </si>
  <si>
    <t>DMA2</t>
  </si>
  <si>
    <t>YKL148C</t>
  </si>
  <si>
    <t>SDH1</t>
  </si>
  <si>
    <t>YOL103W</t>
  </si>
  <si>
    <t>ITR2</t>
  </si>
  <si>
    <t>YLR040C</t>
  </si>
  <si>
    <t>YKL213C</t>
  </si>
  <si>
    <t>DOA1</t>
  </si>
  <si>
    <t>YDR155C</t>
  </si>
  <si>
    <t>CPR1</t>
  </si>
  <si>
    <t>YER123W</t>
  </si>
  <si>
    <t>YCK3</t>
  </si>
  <si>
    <t>YLL043W</t>
  </si>
  <si>
    <t>FPS1</t>
  </si>
  <si>
    <t>YDL178W</t>
  </si>
  <si>
    <t>DLD2</t>
  </si>
  <si>
    <t>YDR516C</t>
  </si>
  <si>
    <t>EMI2</t>
  </si>
  <si>
    <t>YPL205C</t>
  </si>
  <si>
    <t>YNL067W</t>
  </si>
  <si>
    <t>RPL9B</t>
  </si>
  <si>
    <t>YPL034W</t>
  </si>
  <si>
    <t>YER180C</t>
  </si>
  <si>
    <t>ISC10</t>
  </si>
  <si>
    <t>YKR011C</t>
  </si>
  <si>
    <t>YLR435W</t>
  </si>
  <si>
    <t>TSR2</t>
  </si>
  <si>
    <t>YER118C</t>
  </si>
  <si>
    <t>SHO1</t>
  </si>
  <si>
    <t>YKL064W</t>
  </si>
  <si>
    <t>MNR2</t>
  </si>
  <si>
    <t>YDL129W</t>
  </si>
  <si>
    <t>YGR118W</t>
  </si>
  <si>
    <t>RPS23A</t>
  </si>
  <si>
    <t>YPR121W</t>
  </si>
  <si>
    <t>THI22</t>
  </si>
  <si>
    <t>YDL230W</t>
  </si>
  <si>
    <t>PTP1</t>
  </si>
  <si>
    <t>YMR073C</t>
  </si>
  <si>
    <t>IRC21</t>
  </si>
  <si>
    <t>YAL020C</t>
  </si>
  <si>
    <t>ATS1</t>
  </si>
  <si>
    <t>YDR430C</t>
  </si>
  <si>
    <t>CYM1</t>
  </si>
  <si>
    <t>YCR071C</t>
  </si>
  <si>
    <t>IMG2</t>
  </si>
  <si>
    <t>YCR059C</t>
  </si>
  <si>
    <t>YIH1</t>
  </si>
  <si>
    <t>YOL047C</t>
  </si>
  <si>
    <t>YAR002W</t>
  </si>
  <si>
    <t>NUP60</t>
  </si>
  <si>
    <t>YDR285W</t>
  </si>
  <si>
    <t>ZIP1</t>
  </si>
  <si>
    <t>YOR197W</t>
  </si>
  <si>
    <t>MCA1</t>
  </si>
  <si>
    <t>YFL046W</t>
  </si>
  <si>
    <t>FMP32</t>
  </si>
  <si>
    <t>YMR188C</t>
  </si>
  <si>
    <t>MRPS17</t>
  </si>
  <si>
    <t>YGR088W</t>
  </si>
  <si>
    <t>CTT1</t>
  </si>
  <si>
    <t>YPL098C</t>
  </si>
  <si>
    <t>MGR2</t>
  </si>
  <si>
    <t>YOL163W</t>
  </si>
  <si>
    <t>YIL025C</t>
  </si>
  <si>
    <t>YNR025C</t>
  </si>
  <si>
    <t>YGR255C</t>
  </si>
  <si>
    <t>COQ6</t>
  </si>
  <si>
    <t>YKR045C</t>
  </si>
  <si>
    <t>YLR023C</t>
  </si>
  <si>
    <t>IZH3</t>
  </si>
  <si>
    <t>YDR480W</t>
  </si>
  <si>
    <t>DIG2</t>
  </si>
  <si>
    <t>YNL109W</t>
  </si>
  <si>
    <t>YMR158C-A</t>
  </si>
  <si>
    <t>YDL174C</t>
  </si>
  <si>
    <t>DLD1</t>
  </si>
  <si>
    <t>YBL005W</t>
  </si>
  <si>
    <t>PDR3</t>
  </si>
  <si>
    <t>YKR105C</t>
  </si>
  <si>
    <t>VBA5</t>
  </si>
  <si>
    <t>YOR267C</t>
  </si>
  <si>
    <t>HRK1</t>
  </si>
  <si>
    <t>YLR406C</t>
  </si>
  <si>
    <t>RPL31B</t>
  </si>
  <si>
    <t>YML096W</t>
  </si>
  <si>
    <t>YPL091W</t>
  </si>
  <si>
    <t>GLR1</t>
  </si>
  <si>
    <t>YNL076W</t>
  </si>
  <si>
    <t>MKS1</t>
  </si>
  <si>
    <t>YGR200C</t>
  </si>
  <si>
    <t>ELP2</t>
  </si>
  <si>
    <t>YOR350C</t>
  </si>
  <si>
    <t>MNE1</t>
  </si>
  <si>
    <t>YGR237C</t>
  </si>
  <si>
    <t>YMR256C</t>
  </si>
  <si>
    <t>COX7</t>
  </si>
  <si>
    <t>YLR090W</t>
  </si>
  <si>
    <t>XDJ1</t>
  </si>
  <si>
    <t>YMR264W</t>
  </si>
  <si>
    <t>CUE1</t>
  </si>
  <si>
    <t>YLR250W</t>
  </si>
  <si>
    <t>SSP120</t>
  </si>
  <si>
    <t>YBL015W</t>
  </si>
  <si>
    <t>ACH1</t>
  </si>
  <si>
    <t>YOR019W</t>
  </si>
  <si>
    <t>YCR037C</t>
  </si>
  <si>
    <t>PHO87</t>
  </si>
  <si>
    <t>YGR202C</t>
  </si>
  <si>
    <t>PCT1</t>
  </si>
  <si>
    <t>YPR126C</t>
  </si>
  <si>
    <t>YOL043C</t>
  </si>
  <si>
    <t>NTG2</t>
  </si>
  <si>
    <t>YOL080C</t>
  </si>
  <si>
    <t>REX4</t>
  </si>
  <si>
    <t>YHR125W</t>
  </si>
  <si>
    <t>YPR002W</t>
  </si>
  <si>
    <t>PDH1</t>
  </si>
  <si>
    <t>YML081C-A</t>
  </si>
  <si>
    <t>ATP18</t>
  </si>
  <si>
    <t>YGR151C</t>
  </si>
  <si>
    <t>YMR057C</t>
  </si>
  <si>
    <t>YPR147C</t>
  </si>
  <si>
    <t>YOR177C</t>
  </si>
  <si>
    <t>MPC54</t>
  </si>
  <si>
    <t>YGR214W</t>
  </si>
  <si>
    <t>RPS0A</t>
  </si>
  <si>
    <t>YOR234C</t>
  </si>
  <si>
    <t>RPL33B</t>
  </si>
  <si>
    <t>YGR096W</t>
  </si>
  <si>
    <t>TPC1</t>
  </si>
  <si>
    <t>YGL077C</t>
  </si>
  <si>
    <t>HNM1</t>
  </si>
  <si>
    <t>YMR068W</t>
  </si>
  <si>
    <t>AVO2</t>
  </si>
  <si>
    <t>YDR517W</t>
  </si>
  <si>
    <t>GRH1</t>
  </si>
  <si>
    <t>YDL188C</t>
  </si>
  <si>
    <t>PPH22</t>
  </si>
  <si>
    <t>YMR255W</t>
  </si>
  <si>
    <t>GFD1</t>
  </si>
  <si>
    <t>YHL020C</t>
  </si>
  <si>
    <t>OPI1</t>
  </si>
  <si>
    <t>YJL136C</t>
  </si>
  <si>
    <t>RPS21B</t>
  </si>
  <si>
    <t>YHR035W</t>
  </si>
  <si>
    <t>YJL068C</t>
  </si>
  <si>
    <t>YLR338W</t>
  </si>
  <si>
    <t>YOR208W</t>
  </si>
  <si>
    <t>PTP2</t>
  </si>
  <si>
    <t>YIL064W</t>
  </si>
  <si>
    <t>SEE1</t>
  </si>
  <si>
    <t>YCL025C</t>
  </si>
  <si>
    <t>AGP1</t>
  </si>
  <si>
    <t>YOR246C</t>
  </si>
  <si>
    <t>ENV9</t>
  </si>
  <si>
    <t>YCL013W</t>
  </si>
  <si>
    <t>YIL149C</t>
  </si>
  <si>
    <t>MLP2</t>
  </si>
  <si>
    <t>YOR064C</t>
  </si>
  <si>
    <t>YNG1</t>
  </si>
  <si>
    <t>YPR026W</t>
  </si>
  <si>
    <t>ATH1</t>
  </si>
  <si>
    <t>YGR199W</t>
  </si>
  <si>
    <t>PMT6</t>
  </si>
  <si>
    <t>YJL193W</t>
  </si>
  <si>
    <t>YGR146C</t>
  </si>
  <si>
    <t>ECL1</t>
  </si>
  <si>
    <t>YGL082W</t>
  </si>
  <si>
    <t>YDL114W</t>
  </si>
  <si>
    <t>YPR063C</t>
  </si>
  <si>
    <t>YPL177C</t>
  </si>
  <si>
    <t>CUP9</t>
  </si>
  <si>
    <t>YDL099W</t>
  </si>
  <si>
    <t>BUG1</t>
  </si>
  <si>
    <t>YMR123W</t>
  </si>
  <si>
    <t>PKR1</t>
  </si>
  <si>
    <t>YLR241W</t>
  </si>
  <si>
    <t>YNL063W</t>
  </si>
  <si>
    <t>MTQ1</t>
  </si>
  <si>
    <t>YDR352W</t>
  </si>
  <si>
    <t>YPQ2</t>
  </si>
  <si>
    <t>YMR157C</t>
  </si>
  <si>
    <t>AIM36</t>
  </si>
  <si>
    <t>YBL088C</t>
  </si>
  <si>
    <t>TEL1</t>
  </si>
  <si>
    <t>YKR041W</t>
  </si>
  <si>
    <t>YOR309C</t>
  </si>
  <si>
    <t>YML017W</t>
  </si>
  <si>
    <t>PSP2</t>
  </si>
  <si>
    <t>YBR203W</t>
  </si>
  <si>
    <t>COS111</t>
  </si>
  <si>
    <t>YPL092W</t>
  </si>
  <si>
    <t>SSU1</t>
  </si>
  <si>
    <t>YOR156C</t>
  </si>
  <si>
    <t>NFI1</t>
  </si>
  <si>
    <t>YOR183W</t>
  </si>
  <si>
    <t>FYV12</t>
  </si>
  <si>
    <t>YER129W</t>
  </si>
  <si>
    <t>SAK1</t>
  </si>
  <si>
    <t>YPL035C</t>
  </si>
  <si>
    <t>YGR188C</t>
  </si>
  <si>
    <t>BUB1</t>
  </si>
  <si>
    <t>YDR409W</t>
  </si>
  <si>
    <t>SIZ1</t>
  </si>
  <si>
    <t>YIL165C</t>
  </si>
  <si>
    <t>YAL068C</t>
  </si>
  <si>
    <t>PAU8</t>
  </si>
  <si>
    <t>YMR244W</t>
  </si>
  <si>
    <t>YKR104W</t>
  </si>
  <si>
    <t>YHR203C</t>
  </si>
  <si>
    <t>RPS4B</t>
  </si>
  <si>
    <t>YLR120C</t>
  </si>
  <si>
    <t>YPS1</t>
  </si>
  <si>
    <t>YJR152W</t>
  </si>
  <si>
    <t>DAL5</t>
  </si>
  <si>
    <t>YGL161C</t>
  </si>
  <si>
    <t>YIP5</t>
  </si>
  <si>
    <t>YAL019W</t>
  </si>
  <si>
    <t>FUN30</t>
  </si>
  <si>
    <t>YCL029C</t>
  </si>
  <si>
    <t>BIK1</t>
  </si>
  <si>
    <t>YGR078C</t>
  </si>
  <si>
    <t>PAC10</t>
  </si>
  <si>
    <t>YDR014W</t>
  </si>
  <si>
    <t>RAD61</t>
  </si>
  <si>
    <t>YOR221C</t>
  </si>
  <si>
    <t>MCT1</t>
  </si>
  <si>
    <t>YGR008C</t>
  </si>
  <si>
    <t>STF2</t>
  </si>
  <si>
    <t>YGR153W</t>
  </si>
  <si>
    <t>YCL024W</t>
  </si>
  <si>
    <t>KCC4</t>
  </si>
  <si>
    <t>YOR120W</t>
  </si>
  <si>
    <t>GCY1</t>
  </si>
  <si>
    <t>YDL050C</t>
  </si>
  <si>
    <t>YBR168W</t>
  </si>
  <si>
    <t>PEX32</t>
  </si>
  <si>
    <t>YHL031C</t>
  </si>
  <si>
    <t>GOS1</t>
  </si>
  <si>
    <t>YML117W</t>
  </si>
  <si>
    <t>NAB6</t>
  </si>
  <si>
    <t>YGR014W</t>
  </si>
  <si>
    <t>MSB2</t>
  </si>
  <si>
    <t>YHR206W</t>
  </si>
  <si>
    <t>SKN7</t>
  </si>
  <si>
    <t>YMR022W</t>
  </si>
  <si>
    <t>UBC7</t>
  </si>
  <si>
    <t>YFL006W</t>
  </si>
  <si>
    <t>YCL048W</t>
  </si>
  <si>
    <t>SPS22</t>
  </si>
  <si>
    <t>YAL018C</t>
  </si>
  <si>
    <t>YGL180W</t>
  </si>
  <si>
    <t>ATG1</t>
  </si>
  <si>
    <t>YDL130W</t>
  </si>
  <si>
    <t>RPP1B</t>
  </si>
  <si>
    <t>YDL183C</t>
  </si>
  <si>
    <t>YOR247W</t>
  </si>
  <si>
    <t>SRL1</t>
  </si>
  <si>
    <t>YMR263W</t>
  </si>
  <si>
    <t>SAP30</t>
  </si>
  <si>
    <t>YGL170C</t>
  </si>
  <si>
    <t>SPO74</t>
  </si>
  <si>
    <t>YDR424C</t>
  </si>
  <si>
    <t>DYN2</t>
  </si>
  <si>
    <t>YDR244W</t>
  </si>
  <si>
    <t>PEX5</t>
  </si>
  <si>
    <t>YOR308C</t>
  </si>
  <si>
    <t>SNU66</t>
  </si>
  <si>
    <t>YLR388W</t>
  </si>
  <si>
    <t>RPS29A</t>
  </si>
  <si>
    <t>YMR278W</t>
  </si>
  <si>
    <t>PGM3</t>
  </si>
  <si>
    <t>YDR294C</t>
  </si>
  <si>
    <t>DPL1</t>
  </si>
  <si>
    <t>YML005W</t>
  </si>
  <si>
    <t>TRM12</t>
  </si>
  <si>
    <t>YIL166C</t>
  </si>
  <si>
    <t>YGR122W</t>
  </si>
  <si>
    <t>YMR026C</t>
  </si>
  <si>
    <t>PEX12</t>
  </si>
  <si>
    <t>YDL124W</t>
  </si>
  <si>
    <t>YFL053W</t>
  </si>
  <si>
    <t>DAK2</t>
  </si>
  <si>
    <t>YLR143W</t>
  </si>
  <si>
    <t>DPH6</t>
  </si>
  <si>
    <t>YLR263W</t>
  </si>
  <si>
    <t>RED1</t>
  </si>
  <si>
    <t>YFL042C</t>
  </si>
  <si>
    <t>YDR291W</t>
  </si>
  <si>
    <t>HRQ1</t>
  </si>
  <si>
    <t>YCR049C</t>
  </si>
  <si>
    <t>YPR012W</t>
  </si>
  <si>
    <t>YBR293W</t>
  </si>
  <si>
    <t>VBA2</t>
  </si>
  <si>
    <t>YNR074C</t>
  </si>
  <si>
    <t>AIF1</t>
  </si>
  <si>
    <t>YGR011W</t>
  </si>
  <si>
    <t>YKR057W</t>
  </si>
  <si>
    <t>RPS21A</t>
  </si>
  <si>
    <t>YBR272C</t>
  </si>
  <si>
    <t>HSM3</t>
  </si>
  <si>
    <t>YDR453C</t>
  </si>
  <si>
    <t>TSA2</t>
  </si>
  <si>
    <t>YPR059C</t>
  </si>
  <si>
    <t>YLR287C-A</t>
  </si>
  <si>
    <t>RPS30A</t>
  </si>
  <si>
    <t>YOR193W</t>
  </si>
  <si>
    <t>PEX27</t>
  </si>
  <si>
    <t>YDR505C</t>
  </si>
  <si>
    <t>PSP1</t>
  </si>
  <si>
    <t>YDL224C</t>
  </si>
  <si>
    <t>WHI4</t>
  </si>
  <si>
    <t>YDR109C</t>
  </si>
  <si>
    <t>YML048W</t>
  </si>
  <si>
    <t>GSF2</t>
  </si>
  <si>
    <t>YCR083W</t>
  </si>
  <si>
    <t>TRX3</t>
  </si>
  <si>
    <t>YMR234W</t>
  </si>
  <si>
    <t>RNH1</t>
  </si>
  <si>
    <t>YOR251C</t>
  </si>
  <si>
    <t>TUM1</t>
  </si>
  <si>
    <t>YOL041C</t>
  </si>
  <si>
    <t>NOP12</t>
  </si>
  <si>
    <t>YOR137C</t>
  </si>
  <si>
    <t>SIA1</t>
  </si>
  <si>
    <t>YPR154W</t>
  </si>
  <si>
    <t>PIN3</t>
  </si>
  <si>
    <t>YOL084W</t>
  </si>
  <si>
    <t>PHM7</t>
  </si>
  <si>
    <t>YDL040C</t>
  </si>
  <si>
    <t>NAT1</t>
  </si>
  <si>
    <t>YLR142W</t>
  </si>
  <si>
    <t>PUT1</t>
  </si>
  <si>
    <t>YIR029W</t>
  </si>
  <si>
    <t>DAL2</t>
  </si>
  <si>
    <t>YCL047C</t>
  </si>
  <si>
    <t>POF1</t>
  </si>
  <si>
    <t>YCR025C</t>
  </si>
  <si>
    <t>YIL173W</t>
  </si>
  <si>
    <t>VTH1</t>
  </si>
  <si>
    <t>YLR384C</t>
  </si>
  <si>
    <t>IKI3</t>
  </si>
  <si>
    <t>YLR319C</t>
  </si>
  <si>
    <t>BUD6</t>
  </si>
  <si>
    <t>YJL093C</t>
  </si>
  <si>
    <t>TOK1</t>
  </si>
  <si>
    <t>YGR100W</t>
  </si>
  <si>
    <t>MDR1</t>
  </si>
  <si>
    <t>YML050W</t>
  </si>
  <si>
    <t>AIM32</t>
  </si>
  <si>
    <t>YGR272C</t>
  </si>
  <si>
    <t>YIL146C</t>
  </si>
  <si>
    <t>ATG32</t>
  </si>
  <si>
    <t>YOR037W</t>
  </si>
  <si>
    <t>CYC2</t>
  </si>
  <si>
    <t>YPR146C</t>
  </si>
  <si>
    <t>YJL108C</t>
  </si>
  <si>
    <t>PRM10</t>
  </si>
  <si>
    <t>YOR003W</t>
  </si>
  <si>
    <t>YSP3</t>
  </si>
  <si>
    <t>YAL010C</t>
  </si>
  <si>
    <t>MDM10</t>
  </si>
  <si>
    <t>YDR107C</t>
  </si>
  <si>
    <t>TMN2</t>
  </si>
  <si>
    <t>YPR068C</t>
  </si>
  <si>
    <t>HOS1</t>
  </si>
  <si>
    <t>YMR154C</t>
  </si>
  <si>
    <t>RIM13</t>
  </si>
  <si>
    <t>YHR041C</t>
  </si>
  <si>
    <t>SRB2</t>
  </si>
  <si>
    <t>YKR064W</t>
  </si>
  <si>
    <t>OAF3</t>
  </si>
  <si>
    <t>YNR060W</t>
  </si>
  <si>
    <t>FRE4</t>
  </si>
  <si>
    <t>YBR125C</t>
  </si>
  <si>
    <t>PTC4</t>
  </si>
  <si>
    <t>YLR180W</t>
  </si>
  <si>
    <t>SAM1</t>
  </si>
  <si>
    <t>YKL211C</t>
  </si>
  <si>
    <t>TRP3</t>
  </si>
  <si>
    <t>YKL074C</t>
  </si>
  <si>
    <t>MUD2</t>
  </si>
  <si>
    <t>YDR336W</t>
  </si>
  <si>
    <t>YDR148C</t>
  </si>
  <si>
    <t>KGD2</t>
  </si>
  <si>
    <t>YMR119W-A</t>
  </si>
  <si>
    <t>YDR186C</t>
  </si>
  <si>
    <t>YDR537C</t>
  </si>
  <si>
    <t>YDL119C</t>
  </si>
  <si>
    <t>YER153C</t>
  </si>
  <si>
    <t>PET122</t>
  </si>
  <si>
    <t>YPR155C</t>
  </si>
  <si>
    <t>NCA2</t>
  </si>
  <si>
    <t>YLR264W</t>
  </si>
  <si>
    <t>RPS28B</t>
  </si>
  <si>
    <t>YOR123C</t>
  </si>
  <si>
    <t>LEO1</t>
  </si>
  <si>
    <t>YER188W</t>
  </si>
  <si>
    <t>YGL229C</t>
  </si>
  <si>
    <t>SAP4</t>
  </si>
  <si>
    <t>YPR140W</t>
  </si>
  <si>
    <t>TAZ1</t>
  </si>
  <si>
    <t>YIL008W</t>
  </si>
  <si>
    <t>URM1</t>
  </si>
  <si>
    <t>YDL226C</t>
  </si>
  <si>
    <t>GCS1</t>
  </si>
  <si>
    <t>YDR503C</t>
  </si>
  <si>
    <t>LPP1</t>
  </si>
  <si>
    <t>YDR497C</t>
  </si>
  <si>
    <t>ITR1</t>
  </si>
  <si>
    <t>YDL189W</t>
  </si>
  <si>
    <t>RBS1</t>
  </si>
  <si>
    <t>YDL127W</t>
  </si>
  <si>
    <t>PCL2</t>
  </si>
  <si>
    <t>YKR048C</t>
  </si>
  <si>
    <t>NAP1</t>
  </si>
  <si>
    <t>YGR279C</t>
  </si>
  <si>
    <t>SCW4</t>
  </si>
  <si>
    <t>YGL256W</t>
  </si>
  <si>
    <t>ADH4</t>
  </si>
  <si>
    <t>YDL229W</t>
  </si>
  <si>
    <t>SSB1</t>
  </si>
  <si>
    <t>YFR009W</t>
  </si>
  <si>
    <t>GCN20</t>
  </si>
  <si>
    <t>YCR001W</t>
  </si>
  <si>
    <t>YBR018C</t>
  </si>
  <si>
    <t>GAL7</t>
  </si>
  <si>
    <t>YBR285W</t>
  </si>
  <si>
    <t>YOR129C</t>
  </si>
  <si>
    <t>AFI1</t>
  </si>
  <si>
    <t>YGL242C</t>
  </si>
  <si>
    <t>YOL155C</t>
  </si>
  <si>
    <t>HPF1</t>
  </si>
  <si>
    <t>YGL028C</t>
  </si>
  <si>
    <t>SCW11</t>
  </si>
  <si>
    <t>YOR327C</t>
  </si>
  <si>
    <t>SNC2</t>
  </si>
  <si>
    <t>YOR105W</t>
  </si>
  <si>
    <t>YCR051W</t>
  </si>
  <si>
    <t>YGR071C</t>
  </si>
  <si>
    <t>ENV11</t>
  </si>
  <si>
    <t>YBR044C</t>
  </si>
  <si>
    <t>TCM62</t>
  </si>
  <si>
    <t>YMR103C</t>
  </si>
  <si>
    <t>YOR311C</t>
  </si>
  <si>
    <t>DGK1</t>
  </si>
  <si>
    <t>YFL032W</t>
  </si>
  <si>
    <t>YKR092C</t>
  </si>
  <si>
    <t>SRP40</t>
  </si>
  <si>
    <t>YGR270W</t>
  </si>
  <si>
    <t>YTA7</t>
  </si>
  <si>
    <t>YKL214C</t>
  </si>
  <si>
    <t>YRA2</t>
  </si>
  <si>
    <t>YDR192C</t>
  </si>
  <si>
    <t>NUP42</t>
  </si>
  <si>
    <t>YDR481C</t>
  </si>
  <si>
    <t>PHO8</t>
  </si>
  <si>
    <t>YGR069W</t>
  </si>
  <si>
    <t>YOR033C</t>
  </si>
  <si>
    <t>EXO1</t>
  </si>
  <si>
    <t>YOL063C</t>
  </si>
  <si>
    <t>CRT10</t>
  </si>
  <si>
    <t>YOR041C</t>
  </si>
  <si>
    <t>YGL085W</t>
  </si>
  <si>
    <t>LCL3</t>
  </si>
  <si>
    <t>YKL100C</t>
  </si>
  <si>
    <t>YGL041C</t>
  </si>
  <si>
    <t>YAR050W</t>
  </si>
  <si>
    <t>FLO1</t>
  </si>
  <si>
    <t>YDR320C</t>
  </si>
  <si>
    <t>SWA2</t>
  </si>
  <si>
    <t>YIL153W</t>
  </si>
  <si>
    <t>RRD1</t>
  </si>
  <si>
    <t>YDR512C</t>
  </si>
  <si>
    <t>EMI1</t>
  </si>
  <si>
    <t>YLR337C</t>
  </si>
  <si>
    <t>VRP1</t>
  </si>
  <si>
    <t>YBR276C</t>
  </si>
  <si>
    <t>PPS1</t>
  </si>
  <si>
    <t>YIL077C</t>
  </si>
  <si>
    <t>YDL175C</t>
  </si>
  <si>
    <t>AIR2</t>
  </si>
  <si>
    <t>YKL010C</t>
  </si>
  <si>
    <t>UFD4</t>
  </si>
  <si>
    <t>YJL082W</t>
  </si>
  <si>
    <t>IML2</t>
  </si>
  <si>
    <t>YOR253W</t>
  </si>
  <si>
    <t>NAT5</t>
  </si>
  <si>
    <t>YMR143W</t>
  </si>
  <si>
    <t>RPS16A</t>
  </si>
  <si>
    <t>YAL022C</t>
  </si>
  <si>
    <t>FUN26</t>
  </si>
  <si>
    <t>YPL138C</t>
  </si>
  <si>
    <t>SPP1</t>
  </si>
  <si>
    <t>YBL071C</t>
  </si>
  <si>
    <t>YJL073W</t>
  </si>
  <si>
    <t>JEM1</t>
  </si>
  <si>
    <t>YCL001W</t>
  </si>
  <si>
    <t>RER1</t>
  </si>
  <si>
    <t>YOR322C</t>
  </si>
  <si>
    <t>LDB19</t>
  </si>
  <si>
    <t>YBR207W</t>
  </si>
  <si>
    <t>FTH1</t>
  </si>
  <si>
    <t>YDL210W</t>
  </si>
  <si>
    <t>UGA4</t>
  </si>
  <si>
    <t>YPL115C</t>
  </si>
  <si>
    <t>BEM3</t>
  </si>
  <si>
    <t>YKR026C</t>
  </si>
  <si>
    <t>GCN3</t>
  </si>
  <si>
    <t>YLR324W</t>
  </si>
  <si>
    <t>PEX30</t>
  </si>
  <si>
    <t>YDL034W</t>
  </si>
  <si>
    <t>YHL043W</t>
  </si>
  <si>
    <t>ECM34</t>
  </si>
  <si>
    <t>YOR364W</t>
  </si>
  <si>
    <t>YOL147C</t>
  </si>
  <si>
    <t>PEX11</t>
  </si>
  <si>
    <t>YGR157W</t>
  </si>
  <si>
    <t>CHO2</t>
  </si>
  <si>
    <t>YDL222C</t>
  </si>
  <si>
    <t>FMP45</t>
  </si>
  <si>
    <t>YLR123C</t>
  </si>
  <si>
    <t>YHR073W</t>
  </si>
  <si>
    <t>OSH3</t>
  </si>
  <si>
    <t>YCL002C</t>
  </si>
  <si>
    <t>YNR066C</t>
  </si>
  <si>
    <t>YOR086C</t>
  </si>
  <si>
    <t>TCB1</t>
  </si>
  <si>
    <t>YDR463W</t>
  </si>
  <si>
    <t>STP1</t>
  </si>
  <si>
    <t>YOR112W</t>
  </si>
  <si>
    <t>CEX1</t>
  </si>
  <si>
    <t>YAR044W</t>
  </si>
  <si>
    <t>YDR084C</t>
  </si>
  <si>
    <t>TVP23</t>
  </si>
  <si>
    <t>YDR124W</t>
  </si>
  <si>
    <t>YCR067C</t>
  </si>
  <si>
    <t>SED4</t>
  </si>
  <si>
    <t>YMR162C</t>
  </si>
  <si>
    <t>DNF3</t>
  </si>
  <si>
    <t>YGR003W</t>
  </si>
  <si>
    <t>CUL3</t>
  </si>
  <si>
    <t>YMR152W</t>
  </si>
  <si>
    <t>YIM1</t>
  </si>
  <si>
    <t>YMR056C</t>
  </si>
  <si>
    <t>AAC1</t>
  </si>
  <si>
    <t>YBR264C</t>
  </si>
  <si>
    <t>YPT10</t>
  </si>
  <si>
    <t>YBR230C</t>
  </si>
  <si>
    <t>OM14</t>
  </si>
  <si>
    <t>YBR270C</t>
  </si>
  <si>
    <t>BIT2</t>
  </si>
  <si>
    <t>YDR210W</t>
  </si>
  <si>
    <t>YDR431W</t>
  </si>
  <si>
    <t>YHL034C</t>
  </si>
  <si>
    <t>SBP1</t>
  </si>
  <si>
    <t>YKR106W</t>
  </si>
  <si>
    <t>GEX2</t>
  </si>
  <si>
    <t>YPL206C</t>
  </si>
  <si>
    <t>PGC1</t>
  </si>
  <si>
    <t>YGR201C</t>
  </si>
  <si>
    <t>YCL069W</t>
  </si>
  <si>
    <t>VBA3</t>
  </si>
  <si>
    <t>YMR034C</t>
  </si>
  <si>
    <t>YGL117W</t>
  </si>
  <si>
    <t>YGR227W</t>
  </si>
  <si>
    <t>DIE2</t>
  </si>
  <si>
    <t>YHR161C</t>
  </si>
  <si>
    <t>YAP1801</t>
  </si>
  <si>
    <t>YPR058W</t>
  </si>
  <si>
    <t>YMC1</t>
  </si>
  <si>
    <t>YOR001W</t>
  </si>
  <si>
    <t>RRP6</t>
  </si>
  <si>
    <t>YOR266W</t>
  </si>
  <si>
    <t>PNT1</t>
  </si>
  <si>
    <t>YMR273C</t>
  </si>
  <si>
    <t>ZDS1</t>
  </si>
  <si>
    <t>YOR017W</t>
  </si>
  <si>
    <t>PET127</t>
  </si>
  <si>
    <t>YFR043C</t>
  </si>
  <si>
    <t>IRC6</t>
  </si>
  <si>
    <t>YJL144W</t>
  </si>
  <si>
    <t>YBL019W</t>
  </si>
  <si>
    <t>APN2</t>
  </si>
  <si>
    <t>YDR313C</t>
  </si>
  <si>
    <t>PIB1</t>
  </si>
  <si>
    <t>YDR122W</t>
  </si>
  <si>
    <t>KIN1</t>
  </si>
  <si>
    <t>YPR076W</t>
  </si>
  <si>
    <t>YDL243C</t>
  </si>
  <si>
    <t>AAD4</t>
  </si>
  <si>
    <t>YDR254W</t>
  </si>
  <si>
    <t>CHL4</t>
  </si>
  <si>
    <t>YBR287W</t>
  </si>
  <si>
    <t>YMR086C-A</t>
  </si>
  <si>
    <t>YLR262C-A</t>
  </si>
  <si>
    <t>TMA7</t>
  </si>
  <si>
    <t>YER115C</t>
  </si>
  <si>
    <t>SPR6</t>
  </si>
  <si>
    <t>YJL122W</t>
  </si>
  <si>
    <t>ALB1</t>
  </si>
  <si>
    <t>YLR441C</t>
  </si>
  <si>
    <t>RPS1A</t>
  </si>
  <si>
    <t>YMR205C</t>
  </si>
  <si>
    <t>PFK2</t>
  </si>
  <si>
    <t>YER079W</t>
  </si>
  <si>
    <t>YLR278C</t>
  </si>
  <si>
    <t>YLR408C</t>
  </si>
  <si>
    <t>BLS1</t>
  </si>
  <si>
    <t>YGR261C</t>
  </si>
  <si>
    <t>APL6</t>
  </si>
  <si>
    <t>YGR231C</t>
  </si>
  <si>
    <t>PHB2</t>
  </si>
  <si>
    <t>YNL011C</t>
  </si>
  <si>
    <t>YDL177C</t>
  </si>
  <si>
    <t>YDR003W</t>
  </si>
  <si>
    <t>RCR2</t>
  </si>
  <si>
    <t>YDR528W</t>
  </si>
  <si>
    <t>HLR1</t>
  </si>
  <si>
    <t>YER096W</t>
  </si>
  <si>
    <t>SHC1</t>
  </si>
  <si>
    <t>YJL170C</t>
  </si>
  <si>
    <t>ASG7</t>
  </si>
  <si>
    <t>YPL161C</t>
  </si>
  <si>
    <t>BEM4</t>
  </si>
  <si>
    <t>YOL030W</t>
  </si>
  <si>
    <t>GAS5</t>
  </si>
  <si>
    <t>YMR020W</t>
  </si>
  <si>
    <t>FMS1</t>
  </si>
  <si>
    <t>YPL269W</t>
  </si>
  <si>
    <t>KAR9</t>
  </si>
  <si>
    <t>YBR006W</t>
  </si>
  <si>
    <t>UGA2</t>
  </si>
  <si>
    <t>YDR338C</t>
  </si>
  <si>
    <t>YGL251C</t>
  </si>
  <si>
    <t>HFM1</t>
  </si>
  <si>
    <t>YCR014C</t>
  </si>
  <si>
    <t>POL4</t>
  </si>
  <si>
    <t>YDL085W</t>
  </si>
  <si>
    <t>NDE2</t>
  </si>
  <si>
    <t>YDR202C</t>
  </si>
  <si>
    <t>RAV2</t>
  </si>
  <si>
    <t>YPR192W</t>
  </si>
  <si>
    <t>AQY1</t>
  </si>
  <si>
    <t>YDR110W</t>
  </si>
  <si>
    <t>FOB1</t>
  </si>
  <si>
    <t>YDR068W</t>
  </si>
  <si>
    <t>DOS2</t>
  </si>
  <si>
    <t>YDR123C</t>
  </si>
  <si>
    <t>INO2</t>
  </si>
  <si>
    <t>YER098W</t>
  </si>
  <si>
    <t>UBP9</t>
  </si>
  <si>
    <t>YKL215C</t>
  </si>
  <si>
    <t>OXP1</t>
  </si>
  <si>
    <t>YDR446W</t>
  </si>
  <si>
    <t>ECM11</t>
  </si>
  <si>
    <t>YBR062C</t>
  </si>
  <si>
    <t>YCR061W</t>
  </si>
  <si>
    <t>YOR049C</t>
  </si>
  <si>
    <t>RSB1</t>
  </si>
  <si>
    <t>YHR134W</t>
  </si>
  <si>
    <t>WSS1</t>
  </si>
  <si>
    <t>YPR196W</t>
  </si>
  <si>
    <t>YCL026C</t>
  </si>
  <si>
    <t>YOR180C</t>
  </si>
  <si>
    <t>DCI1</t>
  </si>
  <si>
    <t>YGL176C</t>
  </si>
  <si>
    <t>YJL165C</t>
  </si>
  <si>
    <t>HAL5</t>
  </si>
  <si>
    <t>YLR055C</t>
  </si>
  <si>
    <t>SPT8</t>
  </si>
  <si>
    <t>YGR121C</t>
  </si>
  <si>
    <t>MEP1</t>
  </si>
  <si>
    <t>YDR121W</t>
  </si>
  <si>
    <t>DPB4</t>
  </si>
  <si>
    <t>YDR018C</t>
  </si>
  <si>
    <t>YHL026C</t>
  </si>
  <si>
    <t>YGL140C</t>
  </si>
  <si>
    <t>YLL009C</t>
  </si>
  <si>
    <t>COX17</t>
  </si>
  <si>
    <t>YGR268C</t>
  </si>
  <si>
    <t>HUA1</t>
  </si>
  <si>
    <t>YPL069C</t>
  </si>
  <si>
    <t>BTS1</t>
  </si>
  <si>
    <t>YNL037C</t>
  </si>
  <si>
    <t>IDH1</t>
  </si>
  <si>
    <t>YOR114W</t>
  </si>
  <si>
    <t>YGR233C</t>
  </si>
  <si>
    <t>PHO81</t>
  </si>
  <si>
    <t>YCR015C</t>
  </si>
  <si>
    <t>YDR354W</t>
  </si>
  <si>
    <t>TRP4</t>
  </si>
  <si>
    <t>YDR070C</t>
  </si>
  <si>
    <t>FMP16</t>
  </si>
  <si>
    <t>YFL055W</t>
  </si>
  <si>
    <t>AGP3</t>
  </si>
  <si>
    <t>YGR205W</t>
  </si>
  <si>
    <t>TDA10</t>
  </si>
  <si>
    <t>YAL002W</t>
  </si>
  <si>
    <t>VPS8</t>
  </si>
  <si>
    <t>YBL029W</t>
  </si>
  <si>
    <t>YHR132W-A</t>
  </si>
  <si>
    <t>IGO2</t>
  </si>
  <si>
    <t>YKL162C</t>
  </si>
  <si>
    <t>YGL213C</t>
  </si>
  <si>
    <t>SKI8</t>
  </si>
  <si>
    <t>YOR371C</t>
  </si>
  <si>
    <t>GPB1</t>
  </si>
  <si>
    <t>YKL149C</t>
  </si>
  <si>
    <t>DBR1</t>
  </si>
  <si>
    <t>YIL113W</t>
  </si>
  <si>
    <t>SDP1</t>
  </si>
  <si>
    <t>YFR024C-A</t>
  </si>
  <si>
    <t>LSB3</t>
  </si>
  <si>
    <t>YDL011C</t>
  </si>
  <si>
    <t>YHR039C</t>
  </si>
  <si>
    <t>MSC7</t>
  </si>
  <si>
    <t>YLR255C</t>
  </si>
  <si>
    <t>YBR101C</t>
  </si>
  <si>
    <t>FES1</t>
  </si>
  <si>
    <t>YKL208W</t>
  </si>
  <si>
    <t>CBT1</t>
  </si>
  <si>
    <t>YDR214W</t>
  </si>
  <si>
    <t>AHA1</t>
  </si>
  <si>
    <t>YPL221W</t>
  </si>
  <si>
    <t>FLC1</t>
  </si>
  <si>
    <t>YMR063W</t>
  </si>
  <si>
    <t>RIM9</t>
  </si>
  <si>
    <t>YDL039C</t>
  </si>
  <si>
    <t>PRM7</t>
  </si>
  <si>
    <t>YOR115C</t>
  </si>
  <si>
    <t>TRS33</t>
  </si>
  <si>
    <t>YPL139C</t>
  </si>
  <si>
    <t>UME1</t>
  </si>
  <si>
    <t>YOR179C</t>
  </si>
  <si>
    <t>SYC1</t>
  </si>
  <si>
    <t>YML026C</t>
  </si>
  <si>
    <t>RPS18B</t>
  </si>
  <si>
    <t>YGR049W</t>
  </si>
  <si>
    <t>SCM4</t>
  </si>
  <si>
    <t>YBR122C</t>
  </si>
  <si>
    <t>MRPL36</t>
  </si>
  <si>
    <t>YDR085C</t>
  </si>
  <si>
    <t>AFR1</t>
  </si>
  <si>
    <t>YIR003W</t>
  </si>
  <si>
    <t>AIM21</t>
  </si>
  <si>
    <t>YGL164C</t>
  </si>
  <si>
    <t>YRB30</t>
  </si>
  <si>
    <t>YDR092W</t>
  </si>
  <si>
    <t>UBC13</t>
  </si>
  <si>
    <t>YLR452C</t>
  </si>
  <si>
    <t>SST2</t>
  </si>
  <si>
    <t>YOR131C</t>
  </si>
  <si>
    <t>YOR299W</t>
  </si>
  <si>
    <t>BUD7</t>
  </si>
  <si>
    <t>YFR046C</t>
  </si>
  <si>
    <t>CNN1</t>
  </si>
  <si>
    <t>YBR172C</t>
  </si>
  <si>
    <t>SMY2</t>
  </si>
  <si>
    <t>YNR007C</t>
  </si>
  <si>
    <t>ATG3</t>
  </si>
  <si>
    <t>YDR329C</t>
  </si>
  <si>
    <t>PEX3</t>
  </si>
  <si>
    <t>YGR161C</t>
  </si>
  <si>
    <t>RTS3</t>
  </si>
  <si>
    <t>YOL015W</t>
  </si>
  <si>
    <t>IRC10</t>
  </si>
  <si>
    <t>YDL036C</t>
  </si>
  <si>
    <t>PUS9</t>
  </si>
  <si>
    <t>YMR202W</t>
  </si>
  <si>
    <t>ERG2</t>
  </si>
  <si>
    <t>YGL079W</t>
  </si>
  <si>
    <t>KXD1</t>
  </si>
  <si>
    <t>YDR156W</t>
  </si>
  <si>
    <t>RPA14</t>
  </si>
  <si>
    <t>YBR235W</t>
  </si>
  <si>
    <t>VHC1</t>
  </si>
  <si>
    <t>YBR223C</t>
  </si>
  <si>
    <t>TDP1</t>
  </si>
  <si>
    <t>YMR230W</t>
  </si>
  <si>
    <t>RPS10B</t>
  </si>
  <si>
    <t>YBR063C</t>
  </si>
  <si>
    <t>YAL054C</t>
  </si>
  <si>
    <t>ACS1</t>
  </si>
  <si>
    <t>YOR100C</t>
  </si>
  <si>
    <t>CRC1</t>
  </si>
  <si>
    <t>YKR094C</t>
  </si>
  <si>
    <t>RPL40B</t>
  </si>
  <si>
    <t>YGR093W</t>
  </si>
  <si>
    <t>YER144C</t>
  </si>
  <si>
    <t>UBP5</t>
  </si>
  <si>
    <t>YDR030C</t>
  </si>
  <si>
    <t>RAD28</t>
  </si>
  <si>
    <t>YDR152W</t>
  </si>
  <si>
    <t>GIR2</t>
  </si>
  <si>
    <t>YBR028C</t>
  </si>
  <si>
    <t>YPK3</t>
  </si>
  <si>
    <t>YDL200C</t>
  </si>
  <si>
    <t>MGT1</t>
  </si>
  <si>
    <t>YMR223W</t>
  </si>
  <si>
    <t>UBP8</t>
  </si>
  <si>
    <t>YER150W</t>
  </si>
  <si>
    <t>SPI1</t>
  </si>
  <si>
    <t>YJL177W</t>
  </si>
  <si>
    <t>RPL17B</t>
  </si>
  <si>
    <t>YBR295W</t>
  </si>
  <si>
    <t>PCA1</t>
  </si>
  <si>
    <t>YLR184W</t>
  </si>
  <si>
    <t>YFR053C</t>
  </si>
  <si>
    <t>HXK1</t>
  </si>
  <si>
    <t>YIR005W</t>
  </si>
  <si>
    <t>IST3</t>
  </si>
  <si>
    <t>YHR181W</t>
  </si>
  <si>
    <t>SVP26</t>
  </si>
  <si>
    <t>YAL066W</t>
  </si>
  <si>
    <t>YCL050C</t>
  </si>
  <si>
    <t>APA1</t>
  </si>
  <si>
    <t>YGL036W</t>
  </si>
  <si>
    <t>YLR252W</t>
  </si>
  <si>
    <t>YGR178C</t>
  </si>
  <si>
    <t>PBP1</t>
  </si>
  <si>
    <t>YDR363W</t>
  </si>
  <si>
    <t>ESC2</t>
  </si>
  <si>
    <t>YBL078C</t>
  </si>
  <si>
    <t>ATG8</t>
  </si>
  <si>
    <t>YGR101W</t>
  </si>
  <si>
    <t>PCP1</t>
  </si>
  <si>
    <t>YDR042C</t>
  </si>
  <si>
    <t>YBR194W</t>
  </si>
  <si>
    <t>AIM4</t>
  </si>
  <si>
    <t>YGR043C</t>
  </si>
  <si>
    <t>NQM1</t>
  </si>
  <si>
    <t>YDL123W</t>
  </si>
  <si>
    <t>SNA4</t>
  </si>
  <si>
    <t>YDR033W</t>
  </si>
  <si>
    <t>MRH1</t>
  </si>
  <si>
    <t>YOR363C</t>
  </si>
  <si>
    <t>PIP2</t>
  </si>
  <si>
    <t>YDL206W</t>
  </si>
  <si>
    <t>YGR144W</t>
  </si>
  <si>
    <t>THI4</t>
  </si>
  <si>
    <t>YOR029W</t>
  </si>
  <si>
    <t>YGR271W</t>
  </si>
  <si>
    <t>SLH1</t>
  </si>
  <si>
    <t>YFL012W</t>
  </si>
  <si>
    <t>YGL086W</t>
  </si>
  <si>
    <t>MAD1</t>
  </si>
  <si>
    <t>YGR051C</t>
  </si>
  <si>
    <t>YPL196W</t>
  </si>
  <si>
    <t>OXR1</t>
  </si>
  <si>
    <t>YLR056W</t>
  </si>
  <si>
    <t>ERG3</t>
  </si>
  <si>
    <t>YCR034W</t>
  </si>
  <si>
    <t>FEN1</t>
  </si>
  <si>
    <t>YAL015C</t>
  </si>
  <si>
    <t>NTG1</t>
  </si>
  <si>
    <t>YOR166C</t>
  </si>
  <si>
    <t>SWT1</t>
  </si>
  <si>
    <t>YGL139W</t>
  </si>
  <si>
    <t>FLC3</t>
  </si>
  <si>
    <t>YER081W</t>
  </si>
  <si>
    <t>SER3</t>
  </si>
  <si>
    <t>YOR360C</t>
  </si>
  <si>
    <t>PDE2</t>
  </si>
  <si>
    <t>YJL188C</t>
  </si>
  <si>
    <t>YPL071C</t>
  </si>
  <si>
    <t>YCR024C-A</t>
  </si>
  <si>
    <t>PMP1</t>
  </si>
  <si>
    <t>YOR128C</t>
  </si>
  <si>
    <t>ADE2</t>
  </si>
  <si>
    <t>YJL216C</t>
  </si>
  <si>
    <t>IMA5</t>
  </si>
  <si>
    <t>YAR027W</t>
  </si>
  <si>
    <t>UIP3</t>
  </si>
  <si>
    <t>YGL234W</t>
  </si>
  <si>
    <t>ADE5</t>
  </si>
  <si>
    <t>YBR290W</t>
  </si>
  <si>
    <t>BSD2</t>
  </si>
  <si>
    <t>YDR389W</t>
  </si>
  <si>
    <t>SAC7</t>
  </si>
  <si>
    <t>YDL080C</t>
  </si>
  <si>
    <t>THI3</t>
  </si>
  <si>
    <t>YGR068C</t>
  </si>
  <si>
    <t>ART5</t>
  </si>
  <si>
    <t>YGL005C</t>
  </si>
  <si>
    <t>COG7</t>
  </si>
  <si>
    <t>YGL009C</t>
  </si>
  <si>
    <t>LEU1</t>
  </si>
  <si>
    <t>YGL232W</t>
  </si>
  <si>
    <t>TAN1</t>
  </si>
  <si>
    <t>YHR081W</t>
  </si>
  <si>
    <t>LRP1</t>
  </si>
  <si>
    <t>YOL013C</t>
  </si>
  <si>
    <t>HRD1</t>
  </si>
  <si>
    <t>YHR082C</t>
  </si>
  <si>
    <t>KSP1</t>
  </si>
  <si>
    <t>YDR181C</t>
  </si>
  <si>
    <t>SAS4</t>
  </si>
  <si>
    <t>YER093C-A</t>
  </si>
  <si>
    <t>AIM11</t>
  </si>
  <si>
    <t>YPL057C</t>
  </si>
  <si>
    <t>SUR1</t>
  </si>
  <si>
    <t>YBR213W</t>
  </si>
  <si>
    <t>MET8</t>
  </si>
  <si>
    <t>YPL259C</t>
  </si>
  <si>
    <t>APM1</t>
  </si>
  <si>
    <t>YDL134C</t>
  </si>
  <si>
    <t>PPH21</t>
  </si>
  <si>
    <t>YFL033C</t>
  </si>
  <si>
    <t>RIM15</t>
  </si>
  <si>
    <t>YGL132W</t>
  </si>
  <si>
    <t>YKL092C</t>
  </si>
  <si>
    <t>BUD2</t>
  </si>
  <si>
    <t>YDL054C</t>
  </si>
  <si>
    <t>MCH1</t>
  </si>
  <si>
    <t>YOL129W</t>
  </si>
  <si>
    <t>VPS68</t>
  </si>
  <si>
    <t>YLL015W</t>
  </si>
  <si>
    <t>BPT1</t>
  </si>
  <si>
    <t>YPR032W</t>
  </si>
  <si>
    <t>SRO7</t>
  </si>
  <si>
    <t>YCR092C</t>
  </si>
  <si>
    <t>MSH3</t>
  </si>
  <si>
    <t>YDR286C</t>
  </si>
  <si>
    <t>YPL025C</t>
  </si>
  <si>
    <t>YOL086C</t>
  </si>
  <si>
    <t>ADH1</t>
  </si>
  <si>
    <t>YOR142W</t>
  </si>
  <si>
    <t>LSC1</t>
  </si>
  <si>
    <t>YDR312W</t>
  </si>
  <si>
    <t>SSF2</t>
  </si>
  <si>
    <t>YIL112W</t>
  </si>
  <si>
    <t>HOS4</t>
  </si>
  <si>
    <t>YBR299W</t>
  </si>
  <si>
    <t>MAL32</t>
  </si>
  <si>
    <t>YDR026C</t>
  </si>
  <si>
    <t>NSI1</t>
  </si>
  <si>
    <t>YCR011C</t>
  </si>
  <si>
    <t>ADP1</t>
  </si>
  <si>
    <t>YDL093W</t>
  </si>
  <si>
    <t>PMT5</t>
  </si>
  <si>
    <t>YCL045C</t>
  </si>
  <si>
    <t>EMC1</t>
  </si>
  <si>
    <t>YPL265W</t>
  </si>
  <si>
    <t>DIP5</t>
  </si>
  <si>
    <t>YCL028W</t>
  </si>
  <si>
    <t>RNQ1</t>
  </si>
  <si>
    <t>YOL001W</t>
  </si>
  <si>
    <t>PHO80</t>
  </si>
  <si>
    <t>YDL162C</t>
  </si>
  <si>
    <t>YBR001C</t>
  </si>
  <si>
    <t>NTH2</t>
  </si>
  <si>
    <t>YPL120W</t>
  </si>
  <si>
    <t>VPS30</t>
  </si>
  <si>
    <t>YMR165C</t>
  </si>
  <si>
    <t>PAH1</t>
  </si>
  <si>
    <t>YCR008W</t>
  </si>
  <si>
    <t>SAT4</t>
  </si>
  <si>
    <t>YGR281W</t>
  </si>
  <si>
    <t>YOR1</t>
  </si>
  <si>
    <t>YNR006W</t>
  </si>
  <si>
    <t>VPS27</t>
  </si>
  <si>
    <t>YCR079W</t>
  </si>
  <si>
    <t>PTC6</t>
  </si>
  <si>
    <t>YOR058C</t>
  </si>
  <si>
    <t>ASE1</t>
  </si>
  <si>
    <t>YDL149W</t>
  </si>
  <si>
    <t>ATG9</t>
  </si>
  <si>
    <t>YCR010C</t>
  </si>
  <si>
    <t>ADY2</t>
  </si>
  <si>
    <t>YDR151C</t>
  </si>
  <si>
    <t>CTH1</t>
  </si>
  <si>
    <t>YGR108W</t>
  </si>
  <si>
    <t>CLB1</t>
  </si>
  <si>
    <t>YCL035C</t>
  </si>
  <si>
    <t>GRX1</t>
  </si>
  <si>
    <t>YDR309C</t>
  </si>
  <si>
    <t>GIC2</t>
  </si>
  <si>
    <t>YDR143C</t>
  </si>
  <si>
    <t>SAN1</t>
  </si>
  <si>
    <t>YDR395W</t>
  </si>
  <si>
    <t>SXM1</t>
  </si>
  <si>
    <t>YDL051W</t>
  </si>
  <si>
    <t>LHP1</t>
  </si>
  <si>
    <t>YGL227W</t>
  </si>
  <si>
    <t>VID30</t>
  </si>
  <si>
    <t>YPR008W</t>
  </si>
  <si>
    <t>HAA1</t>
  </si>
  <si>
    <t>YLR119W</t>
  </si>
  <si>
    <t>SRN2</t>
  </si>
  <si>
    <t>YDR153C</t>
  </si>
  <si>
    <t>ENT5</t>
  </si>
  <si>
    <t>YDR031W</t>
  </si>
  <si>
    <t>MIC14</t>
  </si>
  <si>
    <t>YAR047C</t>
  </si>
  <si>
    <t>YDR266C</t>
  </si>
  <si>
    <t>HEL2</t>
  </si>
  <si>
    <t>YDL071C</t>
  </si>
  <si>
    <t>YBR212W</t>
  </si>
  <si>
    <t>NGR1</t>
  </si>
  <si>
    <t>YDR067C</t>
  </si>
  <si>
    <t>OCA6</t>
  </si>
  <si>
    <t>YPR071W</t>
  </si>
  <si>
    <t>YDR375C</t>
  </si>
  <si>
    <t>BCS1</t>
  </si>
  <si>
    <t>YNR033W</t>
  </si>
  <si>
    <t>ABZ1</t>
  </si>
  <si>
    <t>YJL119C</t>
  </si>
  <si>
    <t>YGR152C</t>
  </si>
  <si>
    <t>RSR1</t>
  </si>
  <si>
    <t>YGR132C</t>
  </si>
  <si>
    <t>PHB1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</si>
</sst>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3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ColWidth="8.83203125" defaultRowHeight="14" x14ac:dyDescent="0"/>
  <cols>
    <col min="13" max="13" width="40.1640625" bestFit="1" customWidth="1"/>
  </cols>
  <sheetData>
    <row r="1" spans="1:22" ht="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 t="s">
        <v>18</v>
      </c>
      <c r="V1" s="1" t="s">
        <v>19</v>
      </c>
    </row>
    <row r="2" spans="1:22">
      <c r="A2" t="s">
        <v>20</v>
      </c>
      <c r="B2" t="s">
        <v>21</v>
      </c>
      <c r="C2" t="s">
        <v>2312</v>
      </c>
      <c r="D2" t="s">
        <v>2313</v>
      </c>
      <c r="E2" t="s">
        <v>24</v>
      </c>
      <c r="F2">
        <v>0</v>
      </c>
      <c r="G2">
        <v>0</v>
      </c>
      <c r="H2">
        <v>1.44977</v>
      </c>
      <c r="I2">
        <v>0.04</v>
      </c>
      <c r="J2">
        <v>-1.4690799999999999</v>
      </c>
      <c r="K2">
        <v>0</v>
      </c>
      <c r="L2" t="e">
        <v>#NUM!</v>
      </c>
      <c r="M2" t="s">
        <v>1973</v>
      </c>
      <c r="N2">
        <f>IFERROR(J2,0)</f>
        <v>-1.4690799999999999</v>
      </c>
      <c r="O2">
        <f>IF(COUNTIF(M2, "*JK*"),0,N2)</f>
        <v>0</v>
      </c>
      <c r="P2" t="e">
        <f>IF(L2&gt;0.05,0,O2)</f>
        <v>#NUM!</v>
      </c>
      <c r="Q2">
        <f>IFERROR(P2, 0)</f>
        <v>0</v>
      </c>
      <c r="R2" t="e">
        <f>(Q2-$U$2)/$V$2</f>
        <v>#DIV/0!</v>
      </c>
    </row>
    <row r="3" spans="1:22">
      <c r="A3" t="s">
        <v>20</v>
      </c>
      <c r="B3" t="s">
        <v>21</v>
      </c>
      <c r="C3" t="s">
        <v>2507</v>
      </c>
      <c r="D3" t="s">
        <v>2508</v>
      </c>
      <c r="E3" t="s">
        <v>24</v>
      </c>
      <c r="F3">
        <v>0</v>
      </c>
      <c r="G3">
        <v>0</v>
      </c>
      <c r="H3">
        <v>1.4524300000000001</v>
      </c>
      <c r="I3">
        <v>0.08</v>
      </c>
      <c r="J3">
        <v>-1.41205</v>
      </c>
      <c r="K3">
        <v>0</v>
      </c>
      <c r="L3" t="e">
        <v>#NUM!</v>
      </c>
      <c r="M3" t="s">
        <v>1973</v>
      </c>
      <c r="N3">
        <f>IFERROR(J3,0)</f>
        <v>-1.41205</v>
      </c>
      <c r="O3">
        <f>IF(COUNTIF(M3, "*JK*"),0,N3)</f>
        <v>0</v>
      </c>
      <c r="P3" t="e">
        <f>IF(L3&gt;0.05,0,O3)</f>
        <v>#NUM!</v>
      </c>
      <c r="Q3">
        <f>IFERROR(P3, 0)</f>
        <v>0</v>
      </c>
      <c r="R3" t="e">
        <f>(Q3-$U$2)/$V$2</f>
        <v>#DIV/0!</v>
      </c>
    </row>
    <row r="4" spans="1:22">
      <c r="A4" t="s">
        <v>20</v>
      </c>
      <c r="B4" t="s">
        <v>21</v>
      </c>
      <c r="C4" t="s">
        <v>2613</v>
      </c>
      <c r="D4" t="s">
        <v>2613</v>
      </c>
      <c r="E4" t="s">
        <v>24</v>
      </c>
      <c r="F4">
        <v>0</v>
      </c>
      <c r="G4">
        <v>0</v>
      </c>
      <c r="H4">
        <v>1.36904</v>
      </c>
      <c r="I4">
        <v>6.6000000000000003E-2</v>
      </c>
      <c r="J4">
        <v>-1.38669</v>
      </c>
      <c r="K4">
        <v>0</v>
      </c>
      <c r="L4" t="e">
        <v>#NUM!</v>
      </c>
      <c r="M4" t="s">
        <v>24</v>
      </c>
      <c r="N4">
        <f>IFERROR(J4,0)</f>
        <v>-1.38669</v>
      </c>
      <c r="O4">
        <f>IF(COUNTIF(M4, "*JK*"),0,N4)</f>
        <v>-1.38669</v>
      </c>
      <c r="P4" t="e">
        <f>IF(L4&gt;0.05,0,O4)</f>
        <v>#NUM!</v>
      </c>
      <c r="Q4">
        <f>IFERROR(P4, 0)</f>
        <v>0</v>
      </c>
      <c r="R4" t="e">
        <f>(Q4-$U$2)/$V$2</f>
        <v>#DIV/0!</v>
      </c>
    </row>
    <row r="5" spans="1:22">
      <c r="A5" t="s">
        <v>20</v>
      </c>
      <c r="B5" t="s">
        <v>21</v>
      </c>
      <c r="C5" t="s">
        <v>3392</v>
      </c>
      <c r="D5" t="s">
        <v>3393</v>
      </c>
      <c r="E5" t="s">
        <v>24</v>
      </c>
      <c r="F5">
        <v>0</v>
      </c>
      <c r="G5">
        <v>0</v>
      </c>
      <c r="H5">
        <v>1.30369</v>
      </c>
      <c r="I5">
        <v>0.36399999999999999</v>
      </c>
      <c r="J5">
        <v>-1.3097399999999999</v>
      </c>
      <c r="K5">
        <v>0</v>
      </c>
      <c r="L5" t="e">
        <v>#NUM!</v>
      </c>
      <c r="M5" t="s">
        <v>24</v>
      </c>
      <c r="N5">
        <f>IFERROR(J5,0)</f>
        <v>-1.3097399999999999</v>
      </c>
      <c r="O5">
        <f>IF(COUNTIF(M5, "*JK*"),0,N5)</f>
        <v>-1.3097399999999999</v>
      </c>
      <c r="P5" t="e">
        <f>IF(L5&gt;0.05,0,O5)</f>
        <v>#NUM!</v>
      </c>
      <c r="Q5">
        <f>IFERROR(P5, 0)</f>
        <v>0</v>
      </c>
      <c r="R5" t="e">
        <f>(Q5-$U$2)/$V$2</f>
        <v>#DIV/0!</v>
      </c>
    </row>
    <row r="6" spans="1:22">
      <c r="A6" t="s">
        <v>20</v>
      </c>
      <c r="B6" t="s">
        <v>21</v>
      </c>
      <c r="C6" t="s">
        <v>3306</v>
      </c>
      <c r="D6" t="s">
        <v>3307</v>
      </c>
      <c r="E6" t="s">
        <v>24</v>
      </c>
      <c r="F6">
        <v>0</v>
      </c>
      <c r="G6">
        <v>0</v>
      </c>
      <c r="H6">
        <v>1.2490000000000001</v>
      </c>
      <c r="I6">
        <v>0.13</v>
      </c>
      <c r="J6">
        <v>-1.27637</v>
      </c>
      <c r="K6">
        <v>0</v>
      </c>
      <c r="L6" t="e">
        <v>#NUM!</v>
      </c>
      <c r="M6" t="s">
        <v>24</v>
      </c>
      <c r="N6">
        <f>IFERROR(J6,0)</f>
        <v>-1.27637</v>
      </c>
      <c r="O6">
        <f>IF(COUNTIF(M6, "*JK*"),0,N6)</f>
        <v>-1.27637</v>
      </c>
      <c r="P6" t="e">
        <f>IF(L6&gt;0.05,0,O6)</f>
        <v>#NUM!</v>
      </c>
      <c r="Q6">
        <f>IFERROR(P6, 0)</f>
        <v>0</v>
      </c>
      <c r="R6" t="e">
        <f>(Q6-$U$2)/$V$2</f>
        <v>#DIV/0!</v>
      </c>
    </row>
    <row r="7" spans="1:22">
      <c r="A7" t="s">
        <v>20</v>
      </c>
      <c r="B7" t="s">
        <v>21</v>
      </c>
      <c r="C7" t="s">
        <v>2789</v>
      </c>
      <c r="D7" t="s">
        <v>2789</v>
      </c>
      <c r="E7" t="s">
        <v>24</v>
      </c>
      <c r="F7">
        <v>0</v>
      </c>
      <c r="G7">
        <v>0</v>
      </c>
      <c r="H7">
        <v>1.23228</v>
      </c>
      <c r="I7">
        <v>0.111</v>
      </c>
      <c r="J7">
        <v>-1.24363</v>
      </c>
      <c r="K7">
        <v>0</v>
      </c>
      <c r="L7" t="e">
        <v>#NUM!</v>
      </c>
      <c r="M7" t="s">
        <v>1973</v>
      </c>
      <c r="N7">
        <f>IFERROR(J7,0)</f>
        <v>-1.24363</v>
      </c>
      <c r="O7">
        <f>IF(COUNTIF(M7, "*JK*"),0,N7)</f>
        <v>0</v>
      </c>
      <c r="P7" t="e">
        <f>IF(L7&gt;0.05,0,O7)</f>
        <v>#NUM!</v>
      </c>
      <c r="Q7">
        <f>IFERROR(P7, 0)</f>
        <v>0</v>
      </c>
      <c r="R7" t="e">
        <f>(Q7-$U$2)/$V$2</f>
        <v>#DIV/0!</v>
      </c>
    </row>
    <row r="8" spans="1:22">
      <c r="A8" t="s">
        <v>20</v>
      </c>
      <c r="B8" t="s">
        <v>21</v>
      </c>
      <c r="C8" t="s">
        <v>4415</v>
      </c>
      <c r="D8" t="s">
        <v>4416</v>
      </c>
      <c r="E8" t="s">
        <v>24</v>
      </c>
      <c r="F8">
        <v>0.30441000000000001</v>
      </c>
      <c r="G8">
        <v>0.14599999999999999</v>
      </c>
      <c r="H8">
        <v>1.53308</v>
      </c>
      <c r="I8">
        <v>6.9000000000000006E-2</v>
      </c>
      <c r="J8">
        <v>-1.23569</v>
      </c>
      <c r="K8">
        <v>0.14599999999999999</v>
      </c>
      <c r="L8">
        <v>6.8570000000000006E-2</v>
      </c>
      <c r="M8" t="s">
        <v>1973</v>
      </c>
      <c r="N8">
        <f>IFERROR(J8,0)</f>
        <v>-1.23569</v>
      </c>
      <c r="O8">
        <f>IF(COUNTIF(M8, "*JK*"),0,N8)</f>
        <v>0</v>
      </c>
      <c r="P8">
        <f>IF(L8&gt;0.05,0,O8)</f>
        <v>0</v>
      </c>
      <c r="Q8">
        <f>IFERROR(P8, 0)</f>
        <v>0</v>
      </c>
      <c r="R8" t="e">
        <f>(Q8-$U$2)/$V$2</f>
        <v>#DIV/0!</v>
      </c>
    </row>
    <row r="9" spans="1:22">
      <c r="A9" t="s">
        <v>20</v>
      </c>
      <c r="B9" t="s">
        <v>21</v>
      </c>
      <c r="C9" t="s">
        <v>2738</v>
      </c>
      <c r="D9" t="s">
        <v>2739</v>
      </c>
      <c r="E9" t="s">
        <v>24</v>
      </c>
      <c r="F9">
        <v>0</v>
      </c>
      <c r="G9">
        <v>0</v>
      </c>
      <c r="H9">
        <v>1.22234</v>
      </c>
      <c r="I9">
        <v>6.2E-2</v>
      </c>
      <c r="J9">
        <v>-1.2231000000000001</v>
      </c>
      <c r="K9">
        <v>0</v>
      </c>
      <c r="L9" t="e">
        <v>#NUM!</v>
      </c>
      <c r="M9" t="s">
        <v>1973</v>
      </c>
      <c r="N9">
        <f>IFERROR(J9,0)</f>
        <v>-1.2231000000000001</v>
      </c>
      <c r="O9">
        <f>IF(COUNTIF(M9, "*JK*"),0,N9)</f>
        <v>0</v>
      </c>
      <c r="P9" t="e">
        <f>IF(L9&gt;0.05,0,O9)</f>
        <v>#NUM!</v>
      </c>
      <c r="Q9">
        <f>IFERROR(P9, 0)</f>
        <v>0</v>
      </c>
      <c r="R9" t="e">
        <f>(Q9-$U$2)/$V$2</f>
        <v>#DIV/0!</v>
      </c>
    </row>
    <row r="10" spans="1:22">
      <c r="A10" t="s">
        <v>20</v>
      </c>
      <c r="B10" t="s">
        <v>21</v>
      </c>
      <c r="C10" t="s">
        <v>2573</v>
      </c>
      <c r="D10" t="s">
        <v>2574</v>
      </c>
      <c r="E10" t="s">
        <v>24</v>
      </c>
      <c r="F10">
        <v>0</v>
      </c>
      <c r="G10">
        <v>0</v>
      </c>
      <c r="H10">
        <v>1.20166</v>
      </c>
      <c r="I10">
        <v>3.1E-2</v>
      </c>
      <c r="J10">
        <v>-1.2120599999999999</v>
      </c>
      <c r="K10">
        <v>0</v>
      </c>
      <c r="L10" t="e">
        <v>#NUM!</v>
      </c>
      <c r="M10" t="s">
        <v>24</v>
      </c>
      <c r="N10">
        <f>IFERROR(J10,0)</f>
        <v>-1.2120599999999999</v>
      </c>
      <c r="O10">
        <f>IF(COUNTIF(M10, "*JK*"),0,N10)</f>
        <v>-1.2120599999999999</v>
      </c>
      <c r="P10" t="e">
        <f>IF(L10&gt;0.05,0,O10)</f>
        <v>#NUM!</v>
      </c>
      <c r="Q10">
        <f>IFERROR(P10, 0)</f>
        <v>0</v>
      </c>
      <c r="R10" t="e">
        <f>(Q10-$U$2)/$V$2</f>
        <v>#DIV/0!</v>
      </c>
    </row>
    <row r="11" spans="1:22">
      <c r="A11" t="s">
        <v>20</v>
      </c>
      <c r="B11" t="s">
        <v>21</v>
      </c>
      <c r="C11" s="2" t="s">
        <v>22</v>
      </c>
      <c r="D11" t="s">
        <v>23</v>
      </c>
      <c r="E11" t="s">
        <v>24</v>
      </c>
      <c r="F11">
        <v>0.22739999999999999</v>
      </c>
      <c r="G11">
        <v>0.114</v>
      </c>
      <c r="H11">
        <v>1.39716</v>
      </c>
      <c r="I11">
        <v>0.11600000000000001</v>
      </c>
      <c r="J11">
        <v>-1.16422</v>
      </c>
      <c r="K11">
        <v>0.114</v>
      </c>
      <c r="L11">
        <v>2.8250000000000001E-2</v>
      </c>
      <c r="M11" t="s">
        <v>24</v>
      </c>
      <c r="N11">
        <f>IFERROR(J11,0)</f>
        <v>-1.16422</v>
      </c>
      <c r="O11">
        <f>IF(COUNTIF(M11, "*JK*"),0,N11)</f>
        <v>-1.16422</v>
      </c>
      <c r="P11">
        <f>IF(L11&gt;0.05,0,O11)</f>
        <v>-1.16422</v>
      </c>
      <c r="Q11">
        <f>IFERROR(P11, 0)</f>
        <v>-1.16422</v>
      </c>
      <c r="R11" t="e">
        <f>(Q11-$U$2)/$V$2</f>
        <v>#DIV/0!</v>
      </c>
      <c r="U11">
        <f>-AVERAGE(Q11:Q4332)</f>
        <v>-3.9271525620217913E-2</v>
      </c>
      <c r="V11">
        <f>_xlfn.STDEV.P(Q11:Q4332)</f>
        <v>0.22592905628629784</v>
      </c>
    </row>
    <row r="12" spans="1:22">
      <c r="A12" t="s">
        <v>20</v>
      </c>
      <c r="B12" t="s">
        <v>21</v>
      </c>
      <c r="C12" t="s">
        <v>2651</v>
      </c>
      <c r="D12" t="s">
        <v>2651</v>
      </c>
      <c r="E12" t="s">
        <v>24</v>
      </c>
      <c r="F12">
        <v>0.10727</v>
      </c>
      <c r="G12">
        <v>0.14199999999999999</v>
      </c>
      <c r="H12">
        <v>1.2628200000000001</v>
      </c>
      <c r="I12">
        <v>0.20300000000000001</v>
      </c>
      <c r="J12">
        <v>-1.15232</v>
      </c>
      <c r="K12">
        <v>0.14199999999999999</v>
      </c>
      <c r="L12">
        <v>0.22678999999999999</v>
      </c>
      <c r="M12" t="s">
        <v>24</v>
      </c>
      <c r="N12">
        <f>IFERROR(J12,0)</f>
        <v>-1.15232</v>
      </c>
      <c r="O12">
        <f>IF(COUNTIF(M12, "*JK*"),0,N12)</f>
        <v>-1.15232</v>
      </c>
      <c r="P12">
        <f>IF(L12&gt;0.05,0,O12)</f>
        <v>0</v>
      </c>
      <c r="Q12">
        <f>IFERROR(P12, 0)</f>
        <v>0</v>
      </c>
      <c r="R12" t="e">
        <f>(Q12-$U$2)/$V$2</f>
        <v>#DIV/0!</v>
      </c>
    </row>
    <row r="13" spans="1:22">
      <c r="A13" t="s">
        <v>20</v>
      </c>
      <c r="B13" t="s">
        <v>21</v>
      </c>
      <c r="C13" t="s">
        <v>3866</v>
      </c>
      <c r="D13" t="s">
        <v>3867</v>
      </c>
      <c r="E13" t="s">
        <v>24</v>
      </c>
      <c r="F13">
        <v>9.9940000000000001E-2</v>
      </c>
      <c r="G13">
        <v>8.8999999999999996E-2</v>
      </c>
      <c r="H13">
        <v>1.29843</v>
      </c>
      <c r="I13">
        <v>0.27500000000000002</v>
      </c>
      <c r="J13">
        <v>-1.15018</v>
      </c>
      <c r="K13">
        <v>8.8999999999999996E-2</v>
      </c>
      <c r="L13">
        <v>0.11040999999999999</v>
      </c>
      <c r="M13" t="s">
        <v>24</v>
      </c>
      <c r="N13">
        <f>IFERROR(J13,0)</f>
        <v>-1.15018</v>
      </c>
      <c r="O13">
        <f>IF(COUNTIF(M13, "*JK*"),0,N13)</f>
        <v>-1.15018</v>
      </c>
      <c r="P13">
        <f>IF(L13&gt;0.05,0,O13)</f>
        <v>0</v>
      </c>
      <c r="Q13">
        <f>IFERROR(P13, 0)</f>
        <v>0</v>
      </c>
      <c r="R13" t="e">
        <f>(Q13-$U$2)/$V$2</f>
        <v>#DIV/0!</v>
      </c>
    </row>
    <row r="14" spans="1:22">
      <c r="A14" t="s">
        <v>20</v>
      </c>
      <c r="B14" t="s">
        <v>21</v>
      </c>
      <c r="C14" t="s">
        <v>2764</v>
      </c>
      <c r="D14" t="s">
        <v>2765</v>
      </c>
      <c r="E14" t="s">
        <v>24</v>
      </c>
      <c r="F14">
        <v>0</v>
      </c>
      <c r="G14">
        <v>0</v>
      </c>
      <c r="H14">
        <v>1.14307</v>
      </c>
      <c r="I14">
        <v>5.8000000000000003E-2</v>
      </c>
      <c r="J14">
        <v>-1.13971</v>
      </c>
      <c r="K14">
        <v>0</v>
      </c>
      <c r="L14" t="e">
        <v>#NUM!</v>
      </c>
      <c r="M14" t="s">
        <v>24</v>
      </c>
      <c r="N14">
        <f>IFERROR(J14,0)</f>
        <v>-1.13971</v>
      </c>
      <c r="O14">
        <f>IF(COUNTIF(M14, "*JK*"),0,N14)</f>
        <v>-1.13971</v>
      </c>
      <c r="P14" t="e">
        <f>IF(L14&gt;0.05,0,O14)</f>
        <v>#NUM!</v>
      </c>
      <c r="Q14">
        <f>IFERROR(P14, 0)</f>
        <v>0</v>
      </c>
      <c r="R14" t="e">
        <f>(Q14-$U$2)/$V$2</f>
        <v>#DIV/0!</v>
      </c>
    </row>
    <row r="15" spans="1:22">
      <c r="A15" t="s">
        <v>20</v>
      </c>
      <c r="B15" t="s">
        <v>21</v>
      </c>
      <c r="C15" t="s">
        <v>4265</v>
      </c>
      <c r="D15" t="s">
        <v>4266</v>
      </c>
      <c r="E15" t="s">
        <v>24</v>
      </c>
      <c r="F15">
        <v>0</v>
      </c>
      <c r="G15">
        <v>0</v>
      </c>
      <c r="H15">
        <v>1.08924</v>
      </c>
      <c r="I15">
        <v>0.113</v>
      </c>
      <c r="J15">
        <v>-1.1213299999999999</v>
      </c>
      <c r="K15">
        <v>0</v>
      </c>
      <c r="L15" t="e">
        <v>#NUM!</v>
      </c>
      <c r="M15" t="s">
        <v>1973</v>
      </c>
      <c r="N15">
        <f>IFERROR(J15,0)</f>
        <v>-1.1213299999999999</v>
      </c>
      <c r="O15">
        <f>IF(COUNTIF(M15, "*JK*"),0,N15)</f>
        <v>0</v>
      </c>
      <c r="P15" t="e">
        <f>IF(L15&gt;0.05,0,O15)</f>
        <v>#NUM!</v>
      </c>
      <c r="Q15">
        <f>IFERROR(P15, 0)</f>
        <v>0</v>
      </c>
      <c r="R15" t="e">
        <f>(Q15-$U$2)/$V$2</f>
        <v>#DIV/0!</v>
      </c>
    </row>
    <row r="16" spans="1:22">
      <c r="A16" t="s">
        <v>20</v>
      </c>
      <c r="B16" t="s">
        <v>21</v>
      </c>
      <c r="C16" s="2" t="s">
        <v>25</v>
      </c>
      <c r="D16" t="s">
        <v>26</v>
      </c>
      <c r="E16" t="s">
        <v>24</v>
      </c>
      <c r="F16">
        <v>0.84794000000000003</v>
      </c>
      <c r="G16">
        <v>0.184</v>
      </c>
      <c r="H16">
        <v>1.95451</v>
      </c>
      <c r="I16">
        <v>1.2999999999999999E-2</v>
      </c>
      <c r="J16">
        <v>-1.1155200000000001</v>
      </c>
      <c r="K16">
        <v>0.184</v>
      </c>
      <c r="L16">
        <v>2.7100000000000002E-3</v>
      </c>
      <c r="M16" t="s">
        <v>24</v>
      </c>
      <c r="N16">
        <f>IFERROR(J16,0)</f>
        <v>-1.1155200000000001</v>
      </c>
      <c r="O16">
        <f>IF(COUNTIF(M16, "*JK*"),0,N16)</f>
        <v>-1.1155200000000001</v>
      </c>
      <c r="P16">
        <f>IF(L16&gt;0.05,0,O16)</f>
        <v>-1.1155200000000001</v>
      </c>
      <c r="Q16">
        <f>IFERROR(P16, 0)</f>
        <v>-1.1155200000000001</v>
      </c>
      <c r="R16" t="e">
        <f>(Q16-$U$2)/$V$2</f>
        <v>#DIV/0!</v>
      </c>
    </row>
    <row r="17" spans="1:18">
      <c r="A17" t="s">
        <v>20</v>
      </c>
      <c r="B17" t="s">
        <v>21</v>
      </c>
      <c r="C17" t="s">
        <v>3695</v>
      </c>
      <c r="D17" t="s">
        <v>3696</v>
      </c>
      <c r="E17" t="s">
        <v>24</v>
      </c>
      <c r="F17">
        <v>3.5540000000000002E-2</v>
      </c>
      <c r="G17">
        <v>4.1000000000000002E-2</v>
      </c>
      <c r="H17">
        <v>1.1022799999999999</v>
      </c>
      <c r="I17">
        <v>0.498</v>
      </c>
      <c r="J17">
        <v>-1.1134299999999999</v>
      </c>
      <c r="K17">
        <v>4.1000000000000002E-2</v>
      </c>
      <c r="L17">
        <v>0.18171000000000001</v>
      </c>
      <c r="M17" t="s">
        <v>24</v>
      </c>
      <c r="N17">
        <f>IFERROR(J17,0)</f>
        <v>-1.1134299999999999</v>
      </c>
      <c r="O17">
        <f>IF(COUNTIF(M17, "*JK*"),0,N17)</f>
        <v>-1.1134299999999999</v>
      </c>
      <c r="P17">
        <f>IF(L17&gt;0.05,0,O17)</f>
        <v>0</v>
      </c>
      <c r="Q17">
        <f>IFERROR(P17, 0)</f>
        <v>0</v>
      </c>
      <c r="R17" t="e">
        <f>(Q17-$U$2)/$V$2</f>
        <v>#DIV/0!</v>
      </c>
    </row>
    <row r="18" spans="1:18">
      <c r="A18" t="s">
        <v>20</v>
      </c>
      <c r="B18" t="s">
        <v>21</v>
      </c>
      <c r="C18" t="s">
        <v>4107</v>
      </c>
      <c r="D18" t="s">
        <v>4108</v>
      </c>
      <c r="E18" t="s">
        <v>24</v>
      </c>
      <c r="F18">
        <v>0</v>
      </c>
      <c r="G18">
        <v>0</v>
      </c>
      <c r="H18">
        <v>1.08752</v>
      </c>
      <c r="I18">
        <v>0.21199999999999999</v>
      </c>
      <c r="J18">
        <v>-1.1059000000000001</v>
      </c>
      <c r="K18">
        <v>0</v>
      </c>
      <c r="L18" t="e">
        <v>#NUM!</v>
      </c>
      <c r="M18" t="s">
        <v>1973</v>
      </c>
      <c r="N18">
        <f>IFERROR(J18,0)</f>
        <v>-1.1059000000000001</v>
      </c>
      <c r="O18">
        <f>IF(COUNTIF(M18, "*JK*"),0,N18)</f>
        <v>0</v>
      </c>
      <c r="P18" t="e">
        <f>IF(L18&gt;0.05,0,O18)</f>
        <v>#NUM!</v>
      </c>
      <c r="Q18">
        <f>IFERROR(P18, 0)</f>
        <v>0</v>
      </c>
      <c r="R18" t="e">
        <f>(Q18-$U$2)/$V$2</f>
        <v>#DIV/0!</v>
      </c>
    </row>
    <row r="19" spans="1:18">
      <c r="A19" t="s">
        <v>20</v>
      </c>
      <c r="B19" t="s">
        <v>21</v>
      </c>
      <c r="C19" t="s">
        <v>2669</v>
      </c>
      <c r="D19" t="s">
        <v>2670</v>
      </c>
      <c r="E19" t="s">
        <v>24</v>
      </c>
      <c r="F19">
        <v>0</v>
      </c>
      <c r="G19">
        <v>0</v>
      </c>
      <c r="H19">
        <v>1.13733</v>
      </c>
      <c r="I19">
        <v>0.13200000000000001</v>
      </c>
      <c r="J19">
        <v>-1.1001300000000001</v>
      </c>
      <c r="K19">
        <v>0</v>
      </c>
      <c r="L19" t="e">
        <v>#NUM!</v>
      </c>
      <c r="M19" t="s">
        <v>1973</v>
      </c>
      <c r="N19">
        <f>IFERROR(J19,0)</f>
        <v>-1.1001300000000001</v>
      </c>
      <c r="O19">
        <f>IF(COUNTIF(M19, "*JK*"),0,N19)</f>
        <v>0</v>
      </c>
      <c r="P19" t="e">
        <f>IF(L19&gt;0.05,0,O19)</f>
        <v>#NUM!</v>
      </c>
      <c r="Q19">
        <f>IFERROR(P19, 0)</f>
        <v>0</v>
      </c>
      <c r="R19" t="e">
        <f>(Q19-$U$2)/$V$2</f>
        <v>#DIV/0!</v>
      </c>
    </row>
    <row r="20" spans="1:18">
      <c r="A20" t="s">
        <v>20</v>
      </c>
      <c r="B20" t="s">
        <v>21</v>
      </c>
      <c r="C20" s="2" t="s">
        <v>27</v>
      </c>
      <c r="D20" t="s">
        <v>28</v>
      </c>
      <c r="E20" t="s">
        <v>24</v>
      </c>
      <c r="F20">
        <v>0.26506000000000002</v>
      </c>
      <c r="G20">
        <v>7.4999999999999997E-2</v>
      </c>
      <c r="H20">
        <v>1.3730500000000001</v>
      </c>
      <c r="I20">
        <v>4.7E-2</v>
      </c>
      <c r="J20">
        <v>-1.08748</v>
      </c>
      <c r="K20">
        <v>7.4999999999999997E-2</v>
      </c>
      <c r="L20">
        <v>5.8199999999999997E-3</v>
      </c>
      <c r="M20" t="s">
        <v>24</v>
      </c>
      <c r="N20">
        <f>IFERROR(J20,0)</f>
        <v>-1.08748</v>
      </c>
      <c r="O20">
        <f>IF(COUNTIF(M20, "*JK*"),0,N20)</f>
        <v>-1.08748</v>
      </c>
      <c r="P20">
        <f>IF(L20&gt;0.05,0,O20)</f>
        <v>-1.08748</v>
      </c>
      <c r="Q20">
        <f>IFERROR(P20, 0)</f>
        <v>-1.08748</v>
      </c>
      <c r="R20" t="e">
        <f>(Q20-$U$2)/$V$2</f>
        <v>#DIV/0!</v>
      </c>
    </row>
    <row r="21" spans="1:18">
      <c r="A21" t="s">
        <v>20</v>
      </c>
      <c r="B21" t="s">
        <v>21</v>
      </c>
      <c r="C21" t="s">
        <v>3844</v>
      </c>
      <c r="D21" t="s">
        <v>3845</v>
      </c>
      <c r="E21" t="s">
        <v>24</v>
      </c>
      <c r="F21">
        <v>0.22892999999999999</v>
      </c>
      <c r="G21">
        <v>0.19</v>
      </c>
      <c r="H21">
        <v>1.3304800000000001</v>
      </c>
      <c r="I21">
        <v>0.40600000000000003</v>
      </c>
      <c r="J21">
        <v>-1.06864</v>
      </c>
      <c r="K21">
        <v>0.19</v>
      </c>
      <c r="L21">
        <v>0.17218</v>
      </c>
      <c r="M21" t="s">
        <v>1993</v>
      </c>
      <c r="N21">
        <f>IFERROR(J21,0)</f>
        <v>-1.06864</v>
      </c>
      <c r="O21">
        <f>IF(COUNTIF(M21, "*JK*"),0,N21)</f>
        <v>0</v>
      </c>
      <c r="P21">
        <f>IF(L21&gt;0.05,0,O21)</f>
        <v>0</v>
      </c>
      <c r="Q21">
        <f>IFERROR(P21, 0)</f>
        <v>0</v>
      </c>
      <c r="R21" t="e">
        <f>(Q21-$U$2)/$V$2</f>
        <v>#DIV/0!</v>
      </c>
    </row>
    <row r="22" spans="1:18">
      <c r="A22" t="s">
        <v>20</v>
      </c>
      <c r="B22" t="s">
        <v>21</v>
      </c>
      <c r="C22" t="s">
        <v>4437</v>
      </c>
      <c r="D22" t="s">
        <v>4438</v>
      </c>
      <c r="E22" t="s">
        <v>24</v>
      </c>
      <c r="F22">
        <v>2.324E-2</v>
      </c>
      <c r="G22">
        <v>2.5000000000000001E-2</v>
      </c>
      <c r="H22">
        <v>1.0565800000000001</v>
      </c>
      <c r="I22">
        <v>0.21299999999999999</v>
      </c>
      <c r="J22">
        <v>-1.0673900000000001</v>
      </c>
      <c r="K22">
        <v>2.5000000000000001E-2</v>
      </c>
      <c r="L22">
        <v>0.1643</v>
      </c>
      <c r="M22" t="s">
        <v>24</v>
      </c>
      <c r="N22">
        <f>IFERROR(J22,0)</f>
        <v>-1.0673900000000001</v>
      </c>
      <c r="O22">
        <f>IF(COUNTIF(M22, "*JK*"),0,N22)</f>
        <v>-1.0673900000000001</v>
      </c>
      <c r="P22">
        <f>IF(L22&gt;0.05,0,O22)</f>
        <v>0</v>
      </c>
      <c r="Q22">
        <f>IFERROR(P22, 0)</f>
        <v>0</v>
      </c>
      <c r="R22" t="e">
        <f>(Q22-$U$2)/$V$2</f>
        <v>#DIV/0!</v>
      </c>
    </row>
    <row r="23" spans="1:18">
      <c r="A23" t="s">
        <v>20</v>
      </c>
      <c r="B23" t="s">
        <v>21</v>
      </c>
      <c r="C23" t="s">
        <v>3385</v>
      </c>
      <c r="D23" t="s">
        <v>3385</v>
      </c>
      <c r="E23" t="s">
        <v>24</v>
      </c>
      <c r="F23">
        <v>0</v>
      </c>
      <c r="G23">
        <v>0</v>
      </c>
      <c r="H23">
        <v>1.0772299999999999</v>
      </c>
      <c r="I23">
        <v>0.16600000000000001</v>
      </c>
      <c r="J23">
        <v>-1.0599799999999999</v>
      </c>
      <c r="K23">
        <v>0</v>
      </c>
      <c r="L23" t="e">
        <v>#NUM!</v>
      </c>
      <c r="M23" t="s">
        <v>24</v>
      </c>
      <c r="N23">
        <f>IFERROR(J23,0)</f>
        <v>-1.0599799999999999</v>
      </c>
      <c r="O23">
        <f>IF(COUNTIF(M23, "*JK*"),0,N23)</f>
        <v>-1.0599799999999999</v>
      </c>
      <c r="P23" t="e">
        <f>IF(L23&gt;0.05,0,O23)</f>
        <v>#NUM!</v>
      </c>
      <c r="Q23">
        <f>IFERROR(P23, 0)</f>
        <v>0</v>
      </c>
      <c r="R23" t="e">
        <f>(Q23-$U$2)/$V$2</f>
        <v>#DIV/0!</v>
      </c>
    </row>
    <row r="24" spans="1:18">
      <c r="A24" t="s">
        <v>20</v>
      </c>
      <c r="B24" t="s">
        <v>21</v>
      </c>
      <c r="C24" t="s">
        <v>2479</v>
      </c>
      <c r="D24" t="s">
        <v>2480</v>
      </c>
      <c r="E24" t="s">
        <v>24</v>
      </c>
      <c r="F24">
        <v>0</v>
      </c>
      <c r="G24">
        <v>0</v>
      </c>
      <c r="H24">
        <v>1.0593600000000001</v>
      </c>
      <c r="I24">
        <v>1.6E-2</v>
      </c>
      <c r="J24">
        <v>-1.0567899999999999</v>
      </c>
      <c r="K24">
        <v>0</v>
      </c>
      <c r="L24" t="e">
        <v>#NUM!</v>
      </c>
      <c r="M24" t="s">
        <v>24</v>
      </c>
      <c r="N24">
        <f>IFERROR(J24,0)</f>
        <v>-1.0567899999999999</v>
      </c>
      <c r="O24">
        <f>IF(COUNTIF(M24, "*JK*"),0,N24)</f>
        <v>-1.0567899999999999</v>
      </c>
      <c r="P24" t="e">
        <f>IF(L24&gt;0.05,0,O24)</f>
        <v>#NUM!</v>
      </c>
      <c r="Q24">
        <f>IFERROR(P24, 0)</f>
        <v>0</v>
      </c>
      <c r="R24" t="e">
        <f>(Q24-$U$2)/$V$2</f>
        <v>#DIV/0!</v>
      </c>
    </row>
    <row r="25" spans="1:18">
      <c r="A25" t="s">
        <v>20</v>
      </c>
      <c r="B25" t="s">
        <v>21</v>
      </c>
      <c r="C25" t="s">
        <v>3204</v>
      </c>
      <c r="D25" t="s">
        <v>3205</v>
      </c>
      <c r="E25" t="s">
        <v>24</v>
      </c>
      <c r="F25">
        <v>5.2769999999999997E-2</v>
      </c>
      <c r="G25">
        <v>7.2999999999999995E-2</v>
      </c>
      <c r="H25">
        <v>1.1193</v>
      </c>
      <c r="I25">
        <v>2.9000000000000001E-2</v>
      </c>
      <c r="J25">
        <v>-1.05566</v>
      </c>
      <c r="K25">
        <v>7.2999999999999995E-2</v>
      </c>
      <c r="L25">
        <v>0.24474000000000001</v>
      </c>
      <c r="M25" t="s">
        <v>24</v>
      </c>
      <c r="N25">
        <f>IFERROR(J25,0)</f>
        <v>-1.05566</v>
      </c>
      <c r="O25">
        <f>IF(COUNTIF(M25, "*JK*"),0,N25)</f>
        <v>-1.05566</v>
      </c>
      <c r="P25">
        <f>IF(L25&gt;0.05,0,O25)</f>
        <v>0</v>
      </c>
      <c r="Q25">
        <f>IFERROR(P25, 0)</f>
        <v>0</v>
      </c>
      <c r="R25" t="e">
        <f>(Q25-$U$2)/$V$2</f>
        <v>#DIV/0!</v>
      </c>
    </row>
    <row r="26" spans="1:18">
      <c r="A26" t="s">
        <v>20</v>
      </c>
      <c r="B26" t="s">
        <v>21</v>
      </c>
      <c r="C26" t="s">
        <v>3151</v>
      </c>
      <c r="D26" t="s">
        <v>3152</v>
      </c>
      <c r="E26" t="s">
        <v>24</v>
      </c>
      <c r="F26">
        <v>0</v>
      </c>
      <c r="G26">
        <v>0</v>
      </c>
      <c r="H26">
        <v>1.06236</v>
      </c>
      <c r="I26">
        <v>4.0000000000000001E-3</v>
      </c>
      <c r="J26">
        <v>-1.05487</v>
      </c>
      <c r="K26">
        <v>0</v>
      </c>
      <c r="L26" t="e">
        <v>#NUM!</v>
      </c>
      <c r="M26" t="s">
        <v>24</v>
      </c>
      <c r="N26">
        <f>IFERROR(J26,0)</f>
        <v>-1.05487</v>
      </c>
      <c r="O26">
        <f>IF(COUNTIF(M26, "*JK*"),0,N26)</f>
        <v>-1.05487</v>
      </c>
      <c r="P26" t="e">
        <f>IF(L26&gt;0.05,0,O26)</f>
        <v>#NUM!</v>
      </c>
      <c r="Q26">
        <f>IFERROR(P26, 0)</f>
        <v>0</v>
      </c>
      <c r="R26" t="e">
        <f>(Q26-$U$2)/$V$2</f>
        <v>#DIV/0!</v>
      </c>
    </row>
    <row r="27" spans="1:18">
      <c r="A27" t="s">
        <v>20</v>
      </c>
      <c r="B27" t="s">
        <v>21</v>
      </c>
      <c r="C27" t="s">
        <v>2740</v>
      </c>
      <c r="D27" t="s">
        <v>2741</v>
      </c>
      <c r="E27" t="s">
        <v>24</v>
      </c>
      <c r="F27">
        <v>0</v>
      </c>
      <c r="G27">
        <v>0</v>
      </c>
      <c r="H27">
        <v>1.0488299999999999</v>
      </c>
      <c r="I27">
        <v>5.1999999999999998E-2</v>
      </c>
      <c r="J27">
        <v>-1.0514699999999999</v>
      </c>
      <c r="K27">
        <v>0</v>
      </c>
      <c r="L27" t="e">
        <v>#NUM!</v>
      </c>
      <c r="M27" t="s">
        <v>24</v>
      </c>
      <c r="N27">
        <f>IFERROR(J27,0)</f>
        <v>-1.0514699999999999</v>
      </c>
      <c r="O27">
        <f>IF(COUNTIF(M27, "*JK*"),0,N27)</f>
        <v>-1.0514699999999999</v>
      </c>
      <c r="P27" t="e">
        <f>IF(L27&gt;0.05,0,O27)</f>
        <v>#NUM!</v>
      </c>
      <c r="Q27">
        <f>IFERROR(P27, 0)</f>
        <v>0</v>
      </c>
      <c r="R27" t="e">
        <f>(Q27-$U$2)/$V$2</f>
        <v>#DIV/0!</v>
      </c>
    </row>
    <row r="28" spans="1:18">
      <c r="A28" t="s">
        <v>20</v>
      </c>
      <c r="B28" t="s">
        <v>21</v>
      </c>
      <c r="C28" t="s">
        <v>3126</v>
      </c>
      <c r="D28" t="s">
        <v>3127</v>
      </c>
      <c r="E28" t="s">
        <v>24</v>
      </c>
      <c r="F28">
        <v>0</v>
      </c>
      <c r="G28">
        <v>0</v>
      </c>
      <c r="H28">
        <v>1.0550900000000001</v>
      </c>
      <c r="I28">
        <v>7.0000000000000001E-3</v>
      </c>
      <c r="J28">
        <v>-1.04566</v>
      </c>
      <c r="K28">
        <v>0</v>
      </c>
      <c r="L28" t="e">
        <v>#NUM!</v>
      </c>
      <c r="M28" t="s">
        <v>24</v>
      </c>
      <c r="N28">
        <f>IFERROR(J28,0)</f>
        <v>-1.04566</v>
      </c>
      <c r="O28">
        <f>IF(COUNTIF(M28, "*JK*"),0,N28)</f>
        <v>-1.04566</v>
      </c>
      <c r="P28" t="e">
        <f>IF(L28&gt;0.05,0,O28)</f>
        <v>#NUM!</v>
      </c>
      <c r="Q28">
        <f>IFERROR(P28, 0)</f>
        <v>0</v>
      </c>
      <c r="R28" t="e">
        <f>(Q28-$U$2)/$V$2</f>
        <v>#DIV/0!</v>
      </c>
    </row>
    <row r="29" spans="1:18">
      <c r="A29" t="s">
        <v>20</v>
      </c>
      <c r="B29" t="s">
        <v>21</v>
      </c>
      <c r="C29" t="s">
        <v>2442</v>
      </c>
      <c r="D29" t="s">
        <v>2443</v>
      </c>
      <c r="E29" t="s">
        <v>24</v>
      </c>
      <c r="F29">
        <v>0</v>
      </c>
      <c r="G29">
        <v>0</v>
      </c>
      <c r="H29">
        <v>1.04779</v>
      </c>
      <c r="I29">
        <v>1.0999999999999999E-2</v>
      </c>
      <c r="J29">
        <v>-1.0435000000000001</v>
      </c>
      <c r="K29">
        <v>0</v>
      </c>
      <c r="L29" t="e">
        <v>#NUM!</v>
      </c>
      <c r="M29" t="s">
        <v>24</v>
      </c>
      <c r="N29">
        <f>IFERROR(J29,0)</f>
        <v>-1.0435000000000001</v>
      </c>
      <c r="O29">
        <f>IF(COUNTIF(M29, "*JK*"),0,N29)</f>
        <v>-1.0435000000000001</v>
      </c>
      <c r="P29" t="e">
        <f>IF(L29&gt;0.05,0,O29)</f>
        <v>#NUM!</v>
      </c>
      <c r="Q29">
        <f>IFERROR(P29, 0)</f>
        <v>0</v>
      </c>
      <c r="R29" t="e">
        <f>(Q29-$U$2)/$V$2</f>
        <v>#DIV/0!</v>
      </c>
    </row>
    <row r="30" spans="1:18">
      <c r="A30" t="s">
        <v>20</v>
      </c>
      <c r="B30" t="s">
        <v>21</v>
      </c>
      <c r="C30" t="s">
        <v>2820</v>
      </c>
      <c r="D30" t="s">
        <v>2821</v>
      </c>
      <c r="E30" t="s">
        <v>24</v>
      </c>
      <c r="F30">
        <v>0</v>
      </c>
      <c r="G30">
        <v>0</v>
      </c>
      <c r="H30">
        <v>1.04833</v>
      </c>
      <c r="I30">
        <v>3.1E-2</v>
      </c>
      <c r="J30">
        <v>-1.04017</v>
      </c>
      <c r="K30">
        <v>0</v>
      </c>
      <c r="L30" t="e">
        <v>#NUM!</v>
      </c>
      <c r="M30" t="s">
        <v>24</v>
      </c>
      <c r="N30">
        <f>IFERROR(J30,0)</f>
        <v>-1.04017</v>
      </c>
      <c r="O30">
        <f>IF(COUNTIF(M30, "*JK*"),0,N30)</f>
        <v>-1.04017</v>
      </c>
      <c r="P30" t="e">
        <f>IF(L30&gt;0.05,0,O30)</f>
        <v>#NUM!</v>
      </c>
      <c r="Q30">
        <f>IFERROR(P30, 0)</f>
        <v>0</v>
      </c>
      <c r="R30" t="e">
        <f>(Q30-$U$2)/$V$2</f>
        <v>#DIV/0!</v>
      </c>
    </row>
    <row r="31" spans="1:18">
      <c r="A31" t="s">
        <v>20</v>
      </c>
      <c r="B31" t="s">
        <v>21</v>
      </c>
      <c r="C31" t="s">
        <v>2770</v>
      </c>
      <c r="D31" t="s">
        <v>2771</v>
      </c>
      <c r="E31" t="s">
        <v>24</v>
      </c>
      <c r="F31">
        <v>0</v>
      </c>
      <c r="G31">
        <v>0</v>
      </c>
      <c r="H31">
        <v>1.0038400000000001</v>
      </c>
      <c r="I31">
        <v>0.122</v>
      </c>
      <c r="J31">
        <v>-1.03322</v>
      </c>
      <c r="K31">
        <v>0</v>
      </c>
      <c r="L31" t="e">
        <v>#NUM!</v>
      </c>
      <c r="M31" t="s">
        <v>24</v>
      </c>
      <c r="N31">
        <f>IFERROR(J31,0)</f>
        <v>-1.03322</v>
      </c>
      <c r="O31">
        <f>IF(COUNTIF(M31, "*JK*"),0,N31)</f>
        <v>-1.03322</v>
      </c>
      <c r="P31" t="e">
        <f>IF(L31&gt;0.05,0,O31)</f>
        <v>#NUM!</v>
      </c>
      <c r="Q31">
        <f>IFERROR(P31, 0)</f>
        <v>0</v>
      </c>
      <c r="R31" t="e">
        <f>(Q31-$U$2)/$V$2</f>
        <v>#DIV/0!</v>
      </c>
    </row>
    <row r="32" spans="1:18">
      <c r="A32" t="s">
        <v>20</v>
      </c>
      <c r="B32" t="s">
        <v>21</v>
      </c>
      <c r="C32" t="s">
        <v>1994</v>
      </c>
      <c r="D32" t="s">
        <v>1995</v>
      </c>
      <c r="E32" t="s">
        <v>24</v>
      </c>
      <c r="F32">
        <v>0.17533000000000001</v>
      </c>
      <c r="G32">
        <v>5.8000000000000003E-2</v>
      </c>
      <c r="H32">
        <v>1.22739</v>
      </c>
      <c r="I32">
        <v>0.22900000000000001</v>
      </c>
      <c r="J32">
        <v>-1.03301</v>
      </c>
      <c r="K32">
        <v>5.8000000000000003E-2</v>
      </c>
      <c r="L32">
        <v>3.4569999999999997E-2</v>
      </c>
      <c r="M32" t="s">
        <v>1973</v>
      </c>
      <c r="N32">
        <f>IFERROR(J32,0)</f>
        <v>-1.03301</v>
      </c>
      <c r="O32">
        <f>IF(COUNTIF(M32, "*JK*"),0,N32)</f>
        <v>0</v>
      </c>
      <c r="P32">
        <f>IF(L32&gt;0.05,0,O32)</f>
        <v>0</v>
      </c>
      <c r="Q32">
        <f>IFERROR(P32, 0)</f>
        <v>0</v>
      </c>
      <c r="R32" t="e">
        <f>(Q32-$U$2)/$V$2</f>
        <v>#DIV/0!</v>
      </c>
    </row>
    <row r="33" spans="1:18">
      <c r="A33" t="s">
        <v>20</v>
      </c>
      <c r="B33" t="s">
        <v>21</v>
      </c>
      <c r="C33" t="s">
        <v>2762</v>
      </c>
      <c r="D33" t="s">
        <v>2763</v>
      </c>
      <c r="E33" t="s">
        <v>24</v>
      </c>
      <c r="F33">
        <v>0</v>
      </c>
      <c r="G33">
        <v>0</v>
      </c>
      <c r="H33">
        <v>1.0167200000000001</v>
      </c>
      <c r="I33">
        <v>5.7000000000000002E-2</v>
      </c>
      <c r="J33">
        <v>-1.0326900000000001</v>
      </c>
      <c r="K33">
        <v>0</v>
      </c>
      <c r="L33" t="e">
        <v>#NUM!</v>
      </c>
      <c r="M33" t="s">
        <v>24</v>
      </c>
      <c r="N33">
        <f>IFERROR(J33,0)</f>
        <v>-1.0326900000000001</v>
      </c>
      <c r="O33">
        <f>IF(COUNTIF(M33, "*JK*"),0,N33)</f>
        <v>-1.0326900000000001</v>
      </c>
      <c r="P33" t="e">
        <f>IF(L33&gt;0.05,0,O33)</f>
        <v>#NUM!</v>
      </c>
      <c r="Q33">
        <f>IFERROR(P33, 0)</f>
        <v>0</v>
      </c>
      <c r="R33" t="e">
        <f>(Q33-$U$2)/$V$2</f>
        <v>#DIV/0!</v>
      </c>
    </row>
    <row r="34" spans="1:18">
      <c r="A34" t="s">
        <v>20</v>
      </c>
      <c r="B34" t="s">
        <v>21</v>
      </c>
      <c r="C34" t="s">
        <v>2465</v>
      </c>
      <c r="D34" t="s">
        <v>2466</v>
      </c>
      <c r="E34" t="s">
        <v>24</v>
      </c>
      <c r="F34">
        <v>0</v>
      </c>
      <c r="G34">
        <v>0</v>
      </c>
      <c r="H34">
        <v>1.02129</v>
      </c>
      <c r="I34">
        <v>9.2999999999999999E-2</v>
      </c>
      <c r="J34">
        <v>-1.0320400000000001</v>
      </c>
      <c r="K34">
        <v>0</v>
      </c>
      <c r="L34" t="e">
        <v>#NUM!</v>
      </c>
      <c r="M34" t="s">
        <v>24</v>
      </c>
      <c r="N34">
        <f>IFERROR(J34,0)</f>
        <v>-1.0320400000000001</v>
      </c>
      <c r="O34">
        <f>IF(COUNTIF(M34, "*JK*"),0,N34)</f>
        <v>-1.0320400000000001</v>
      </c>
      <c r="P34" t="e">
        <f>IF(L34&gt;0.05,0,O34)</f>
        <v>#NUM!</v>
      </c>
      <c r="Q34">
        <f>IFERROR(P34, 0)</f>
        <v>0</v>
      </c>
      <c r="R34" t="e">
        <f>(Q34-$U$2)/$V$2</f>
        <v>#DIV/0!</v>
      </c>
    </row>
    <row r="35" spans="1:18">
      <c r="A35" t="s">
        <v>20</v>
      </c>
      <c r="B35" t="s">
        <v>21</v>
      </c>
      <c r="C35" t="s">
        <v>4781</v>
      </c>
      <c r="D35" t="s">
        <v>4782</v>
      </c>
      <c r="E35" t="s">
        <v>24</v>
      </c>
      <c r="F35">
        <v>3.9210000000000002E-2</v>
      </c>
      <c r="G35">
        <v>6.8000000000000005E-2</v>
      </c>
      <c r="H35">
        <v>1.0721799999999999</v>
      </c>
      <c r="I35">
        <v>4.5999999999999999E-2</v>
      </c>
      <c r="J35">
        <v>-1.0269699999999999</v>
      </c>
      <c r="K35">
        <v>6.8000000000000005E-2</v>
      </c>
      <c r="L35">
        <v>0.42265000000000003</v>
      </c>
      <c r="M35" t="s">
        <v>1973</v>
      </c>
      <c r="N35">
        <f>IFERROR(J35,0)</f>
        <v>-1.0269699999999999</v>
      </c>
      <c r="O35">
        <f>IF(COUNTIF(M35, "*JK*"),0,N35)</f>
        <v>0</v>
      </c>
      <c r="P35">
        <f>IF(L35&gt;0.05,0,O35)</f>
        <v>0</v>
      </c>
      <c r="Q35">
        <f>IFERROR(P35, 0)</f>
        <v>0</v>
      </c>
      <c r="R35" t="e">
        <f>(Q35-$U$2)/$V$2</f>
        <v>#DIV/0!</v>
      </c>
    </row>
    <row r="36" spans="1:18">
      <c r="A36" t="s">
        <v>20</v>
      </c>
      <c r="B36" t="s">
        <v>21</v>
      </c>
      <c r="C36" t="s">
        <v>3379</v>
      </c>
      <c r="D36" t="s">
        <v>3380</v>
      </c>
      <c r="E36" t="s">
        <v>24</v>
      </c>
      <c r="F36">
        <v>0</v>
      </c>
      <c r="G36">
        <v>0</v>
      </c>
      <c r="H36">
        <v>1.0265299999999999</v>
      </c>
      <c r="I36">
        <v>1.4E-2</v>
      </c>
      <c r="J36">
        <v>-1.02572</v>
      </c>
      <c r="K36">
        <v>0</v>
      </c>
      <c r="L36" t="e">
        <v>#NUM!</v>
      </c>
      <c r="M36" t="s">
        <v>24</v>
      </c>
      <c r="N36">
        <f>IFERROR(J36,0)</f>
        <v>-1.02572</v>
      </c>
      <c r="O36">
        <f>IF(COUNTIF(M36, "*JK*"),0,N36)</f>
        <v>-1.02572</v>
      </c>
      <c r="P36" t="e">
        <f>IF(L36&gt;0.05,0,O36)</f>
        <v>#NUM!</v>
      </c>
      <c r="Q36">
        <f>IFERROR(P36, 0)</f>
        <v>0</v>
      </c>
      <c r="R36" t="e">
        <f>(Q36-$U$2)/$V$2</f>
        <v>#DIV/0!</v>
      </c>
    </row>
    <row r="37" spans="1:18">
      <c r="A37" t="s">
        <v>20</v>
      </c>
      <c r="B37" t="s">
        <v>21</v>
      </c>
      <c r="C37" t="s">
        <v>1976</v>
      </c>
      <c r="D37" t="s">
        <v>1977</v>
      </c>
      <c r="E37" t="s">
        <v>24</v>
      </c>
      <c r="F37">
        <v>0</v>
      </c>
      <c r="G37">
        <v>0</v>
      </c>
      <c r="H37">
        <v>1.03505</v>
      </c>
      <c r="I37">
        <v>9.8000000000000004E-2</v>
      </c>
      <c r="J37">
        <v>-1.0248999999999999</v>
      </c>
      <c r="K37">
        <v>0</v>
      </c>
      <c r="L37" t="e">
        <v>#NUM!</v>
      </c>
      <c r="M37" t="s">
        <v>24</v>
      </c>
      <c r="N37">
        <f>IFERROR(J37,0)</f>
        <v>-1.0248999999999999</v>
      </c>
      <c r="O37">
        <f>IF(COUNTIF(M37, "*JK*"),0,N37)</f>
        <v>-1.0248999999999999</v>
      </c>
      <c r="P37" t="e">
        <f>IF(L37&gt;0.05,0,O37)</f>
        <v>#NUM!</v>
      </c>
      <c r="Q37">
        <f>IFERROR(P37, 0)</f>
        <v>0</v>
      </c>
      <c r="R37" t="e">
        <f>(Q37-$U$2)/$V$2</f>
        <v>#DIV/0!</v>
      </c>
    </row>
    <row r="38" spans="1:18">
      <c r="A38" t="s">
        <v>20</v>
      </c>
      <c r="B38" t="s">
        <v>21</v>
      </c>
      <c r="C38" t="s">
        <v>3274</v>
      </c>
      <c r="D38" t="s">
        <v>3275</v>
      </c>
      <c r="E38" t="s">
        <v>24</v>
      </c>
      <c r="F38">
        <v>0</v>
      </c>
      <c r="G38">
        <v>0</v>
      </c>
      <c r="H38">
        <v>1.0321800000000001</v>
      </c>
      <c r="I38">
        <v>6.3E-2</v>
      </c>
      <c r="J38">
        <v>-1.02403</v>
      </c>
      <c r="K38">
        <v>0</v>
      </c>
      <c r="L38" t="e">
        <v>#NUM!</v>
      </c>
      <c r="M38" t="s">
        <v>24</v>
      </c>
      <c r="N38">
        <f>IFERROR(J38,0)</f>
        <v>-1.02403</v>
      </c>
      <c r="O38">
        <f>IF(COUNTIF(M38, "*JK*"),0,N38)</f>
        <v>-1.02403</v>
      </c>
      <c r="P38" t="e">
        <f>IF(L38&gt;0.05,0,O38)</f>
        <v>#NUM!</v>
      </c>
      <c r="Q38">
        <f>IFERROR(P38, 0)</f>
        <v>0</v>
      </c>
      <c r="R38" t="e">
        <f>(Q38-$U$2)/$V$2</f>
        <v>#DIV/0!</v>
      </c>
    </row>
    <row r="39" spans="1:18">
      <c r="A39" t="s">
        <v>20</v>
      </c>
      <c r="B39" t="s">
        <v>21</v>
      </c>
      <c r="C39" t="s">
        <v>3328</v>
      </c>
      <c r="D39" t="s">
        <v>3328</v>
      </c>
      <c r="E39" t="s">
        <v>24</v>
      </c>
      <c r="F39">
        <v>8.1670000000000006E-2</v>
      </c>
      <c r="G39">
        <v>8.9999999999999993E-3</v>
      </c>
      <c r="H39">
        <v>1.13365</v>
      </c>
      <c r="I39">
        <v>0.252</v>
      </c>
      <c r="J39">
        <v>-1.0196499999999999</v>
      </c>
      <c r="K39">
        <v>8.9999999999999993E-3</v>
      </c>
      <c r="L39">
        <v>4.1200000000000004E-3</v>
      </c>
      <c r="M39" t="s">
        <v>1973</v>
      </c>
      <c r="N39">
        <f>IFERROR(J39,0)</f>
        <v>-1.0196499999999999</v>
      </c>
      <c r="O39">
        <f>IF(COUNTIF(M39, "*JK*"),0,N39)</f>
        <v>0</v>
      </c>
      <c r="P39">
        <f>IF(L39&gt;0.05,0,O39)</f>
        <v>0</v>
      </c>
      <c r="Q39">
        <f>IFERROR(P39, 0)</f>
        <v>0</v>
      </c>
      <c r="R39" t="e">
        <f>(Q39-$U$2)/$V$2</f>
        <v>#DIV/0!</v>
      </c>
    </row>
    <row r="40" spans="1:18">
      <c r="A40" t="s">
        <v>20</v>
      </c>
      <c r="B40" t="s">
        <v>21</v>
      </c>
      <c r="C40" t="s">
        <v>4269</v>
      </c>
      <c r="D40" t="s">
        <v>4270</v>
      </c>
      <c r="E40" t="s">
        <v>24</v>
      </c>
      <c r="F40">
        <v>0</v>
      </c>
      <c r="G40">
        <v>0</v>
      </c>
      <c r="H40">
        <v>1.03155</v>
      </c>
      <c r="I40">
        <v>0.443</v>
      </c>
      <c r="J40">
        <v>-1.0176400000000001</v>
      </c>
      <c r="K40">
        <v>0</v>
      </c>
      <c r="L40" t="e">
        <v>#NUM!</v>
      </c>
      <c r="M40" t="s">
        <v>1973</v>
      </c>
      <c r="N40">
        <f>IFERROR(J40,0)</f>
        <v>-1.0176400000000001</v>
      </c>
      <c r="O40">
        <f>IF(COUNTIF(M40, "*JK*"),0,N40)</f>
        <v>0</v>
      </c>
      <c r="P40" t="e">
        <f>IF(L40&gt;0.05,0,O40)</f>
        <v>#NUM!</v>
      </c>
      <c r="Q40">
        <f>IFERROR(P40, 0)</f>
        <v>0</v>
      </c>
      <c r="R40" t="e">
        <f>(Q40-$U$2)/$V$2</f>
        <v>#DIV/0!</v>
      </c>
    </row>
    <row r="41" spans="1:18">
      <c r="A41" t="s">
        <v>20</v>
      </c>
      <c r="B41" t="s">
        <v>21</v>
      </c>
      <c r="C41" t="s">
        <v>4272</v>
      </c>
      <c r="D41" t="s">
        <v>4273</v>
      </c>
      <c r="E41" t="s">
        <v>24</v>
      </c>
      <c r="F41">
        <v>0.12659000000000001</v>
      </c>
      <c r="G41">
        <v>0.11700000000000001</v>
      </c>
      <c r="H41">
        <v>1.2169099999999999</v>
      </c>
      <c r="I41">
        <v>0.28000000000000003</v>
      </c>
      <c r="J41">
        <v>-1.0010600000000001</v>
      </c>
      <c r="K41">
        <v>0.11700000000000001</v>
      </c>
      <c r="L41">
        <v>0.20277000000000001</v>
      </c>
      <c r="M41" t="s">
        <v>1973</v>
      </c>
      <c r="N41">
        <f>IFERROR(J41,0)</f>
        <v>-1.0010600000000001</v>
      </c>
      <c r="O41">
        <f>IF(COUNTIF(M41, "*JK*"),0,N41)</f>
        <v>0</v>
      </c>
      <c r="P41">
        <f>IF(L41&gt;0.05,0,O41)</f>
        <v>0</v>
      </c>
      <c r="Q41">
        <f>IFERROR(P41, 0)</f>
        <v>0</v>
      </c>
      <c r="R41" t="e">
        <f>(Q41-$U$2)/$V$2</f>
        <v>#DIV/0!</v>
      </c>
    </row>
    <row r="42" spans="1:18">
      <c r="A42" t="s">
        <v>20</v>
      </c>
      <c r="B42" t="s">
        <v>21</v>
      </c>
      <c r="C42" t="s">
        <v>2734</v>
      </c>
      <c r="D42" t="s">
        <v>2735</v>
      </c>
      <c r="E42" t="s">
        <v>24</v>
      </c>
      <c r="F42">
        <v>0</v>
      </c>
      <c r="G42">
        <v>0</v>
      </c>
      <c r="H42">
        <v>0.99573999999999996</v>
      </c>
      <c r="I42">
        <v>1.6E-2</v>
      </c>
      <c r="J42">
        <v>-0.99980999999999998</v>
      </c>
      <c r="K42">
        <v>0</v>
      </c>
      <c r="L42" t="e">
        <v>#NUM!</v>
      </c>
      <c r="M42" t="s">
        <v>1973</v>
      </c>
      <c r="N42">
        <f>IFERROR(J42,0)</f>
        <v>-0.99980999999999998</v>
      </c>
      <c r="O42">
        <f>IF(COUNTIF(M42, "*JK*"),0,N42)</f>
        <v>0</v>
      </c>
      <c r="P42" t="e">
        <f>IF(L42&gt;0.05,0,O42)</f>
        <v>#NUM!</v>
      </c>
      <c r="Q42">
        <f>IFERROR(P42, 0)</f>
        <v>0</v>
      </c>
      <c r="R42" t="e">
        <f>(Q42-$U$2)/$V$2</f>
        <v>#DIV/0!</v>
      </c>
    </row>
    <row r="43" spans="1:18">
      <c r="A43" t="s">
        <v>20</v>
      </c>
      <c r="B43" t="s">
        <v>21</v>
      </c>
      <c r="C43" t="s">
        <v>3107</v>
      </c>
      <c r="D43" t="s">
        <v>3108</v>
      </c>
      <c r="E43" t="s">
        <v>24</v>
      </c>
      <c r="F43">
        <v>0</v>
      </c>
      <c r="G43">
        <v>0</v>
      </c>
      <c r="H43">
        <v>0.98504999999999998</v>
      </c>
      <c r="I43">
        <v>0.108</v>
      </c>
      <c r="J43">
        <v>-0.99956</v>
      </c>
      <c r="K43">
        <v>0</v>
      </c>
      <c r="L43" t="e">
        <v>#NUM!</v>
      </c>
      <c r="M43" t="s">
        <v>1973</v>
      </c>
      <c r="N43">
        <f>IFERROR(J43,0)</f>
        <v>-0.99956</v>
      </c>
      <c r="O43">
        <f>IF(COUNTIF(M43, "*JK*"),0,N43)</f>
        <v>0</v>
      </c>
      <c r="P43" t="e">
        <f>IF(L43&gt;0.05,0,O43)</f>
        <v>#NUM!</v>
      </c>
      <c r="Q43">
        <f>IFERROR(P43, 0)</f>
        <v>0</v>
      </c>
      <c r="R43" t="e">
        <f>(Q43-$U$2)/$V$2</f>
        <v>#DIV/0!</v>
      </c>
    </row>
    <row r="44" spans="1:18">
      <c r="A44" t="s">
        <v>20</v>
      </c>
      <c r="B44" t="s">
        <v>21</v>
      </c>
      <c r="C44" t="s">
        <v>3287</v>
      </c>
      <c r="D44" t="s">
        <v>3288</v>
      </c>
      <c r="E44" t="s">
        <v>24</v>
      </c>
      <c r="F44">
        <v>0</v>
      </c>
      <c r="G44">
        <v>0</v>
      </c>
      <c r="H44">
        <v>0.99324999999999997</v>
      </c>
      <c r="I44">
        <v>0.111</v>
      </c>
      <c r="J44">
        <v>-0.99524000000000001</v>
      </c>
      <c r="K44">
        <v>0</v>
      </c>
      <c r="L44" t="e">
        <v>#NUM!</v>
      </c>
      <c r="M44" t="s">
        <v>24</v>
      </c>
      <c r="N44">
        <f>IFERROR(J44,0)</f>
        <v>-0.99524000000000001</v>
      </c>
      <c r="O44">
        <f>IF(COUNTIF(M44, "*JK*"),0,N44)</f>
        <v>-0.99524000000000001</v>
      </c>
      <c r="P44" t="e">
        <f>IF(L44&gt;0.05,0,O44)</f>
        <v>#NUM!</v>
      </c>
      <c r="Q44">
        <f>IFERROR(P44, 0)</f>
        <v>0</v>
      </c>
      <c r="R44" t="e">
        <f>(Q44-$U$2)/$V$2</f>
        <v>#DIV/0!</v>
      </c>
    </row>
    <row r="45" spans="1:18">
      <c r="A45" t="s">
        <v>20</v>
      </c>
      <c r="B45" t="s">
        <v>21</v>
      </c>
      <c r="C45" t="s">
        <v>4263</v>
      </c>
      <c r="D45" t="s">
        <v>4264</v>
      </c>
      <c r="E45" t="s">
        <v>24</v>
      </c>
      <c r="F45">
        <v>0.14823</v>
      </c>
      <c r="G45">
        <v>0.22500000000000001</v>
      </c>
      <c r="H45">
        <v>1.13923</v>
      </c>
      <c r="I45">
        <v>2.4E-2</v>
      </c>
      <c r="J45">
        <v>-0.98819000000000001</v>
      </c>
      <c r="K45">
        <v>0.22500000000000001</v>
      </c>
      <c r="L45">
        <v>0.37258999999999998</v>
      </c>
      <c r="M45" t="s">
        <v>1993</v>
      </c>
      <c r="N45">
        <f>IFERROR(J45,0)</f>
        <v>-0.98819000000000001</v>
      </c>
      <c r="O45">
        <f>IF(COUNTIF(M45, "*JK*"),0,N45)</f>
        <v>0</v>
      </c>
      <c r="P45">
        <f>IF(L45&gt;0.05,0,O45)</f>
        <v>0</v>
      </c>
      <c r="Q45">
        <f>IFERROR(P45, 0)</f>
        <v>0</v>
      </c>
      <c r="R45" t="e">
        <f>(Q45-$U$2)/$V$2</f>
        <v>#DIV/0!</v>
      </c>
    </row>
    <row r="46" spans="1:18">
      <c r="A46" t="s">
        <v>20</v>
      </c>
      <c r="B46" t="s">
        <v>21</v>
      </c>
      <c r="C46" s="2" t="s">
        <v>29</v>
      </c>
      <c r="D46" t="s">
        <v>30</v>
      </c>
      <c r="E46" t="s">
        <v>24</v>
      </c>
      <c r="F46">
        <v>0.32449</v>
      </c>
      <c r="G46">
        <v>0.127</v>
      </c>
      <c r="H46">
        <v>1.28376</v>
      </c>
      <c r="I46">
        <v>9.8000000000000004E-2</v>
      </c>
      <c r="J46">
        <v>-0.98343999999999998</v>
      </c>
      <c r="K46">
        <v>0.127</v>
      </c>
      <c r="L46">
        <v>1.455E-2</v>
      </c>
      <c r="M46" t="s">
        <v>24</v>
      </c>
      <c r="N46">
        <f>IFERROR(J46,0)</f>
        <v>-0.98343999999999998</v>
      </c>
      <c r="O46">
        <f>IF(COUNTIF(M46, "*JK*"),0,N46)</f>
        <v>-0.98343999999999998</v>
      </c>
      <c r="P46">
        <f>IF(L46&gt;0.05,0,O46)</f>
        <v>-0.98343999999999998</v>
      </c>
      <c r="Q46">
        <f>IFERROR(P46, 0)</f>
        <v>-0.98343999999999998</v>
      </c>
      <c r="R46" t="e">
        <f>(Q46-$U$2)/$V$2</f>
        <v>#DIV/0!</v>
      </c>
    </row>
    <row r="47" spans="1:18">
      <c r="A47" t="s">
        <v>20</v>
      </c>
      <c r="B47" t="s">
        <v>21</v>
      </c>
      <c r="C47" t="s">
        <v>2667</v>
      </c>
      <c r="D47" t="s">
        <v>2668</v>
      </c>
      <c r="E47" t="s">
        <v>24</v>
      </c>
      <c r="F47">
        <v>0</v>
      </c>
      <c r="G47">
        <v>0</v>
      </c>
      <c r="H47">
        <v>0.9788</v>
      </c>
      <c r="I47">
        <v>0.09</v>
      </c>
      <c r="J47">
        <v>-0.98089000000000004</v>
      </c>
      <c r="K47">
        <v>0</v>
      </c>
      <c r="L47" t="e">
        <v>#NUM!</v>
      </c>
      <c r="M47" t="s">
        <v>1973</v>
      </c>
      <c r="N47">
        <f>IFERROR(J47,0)</f>
        <v>-0.98089000000000004</v>
      </c>
      <c r="O47">
        <f>IF(COUNTIF(M47, "*JK*"),0,N47)</f>
        <v>0</v>
      </c>
      <c r="P47" t="e">
        <f>IF(L47&gt;0.05,0,O47)</f>
        <v>#NUM!</v>
      </c>
      <c r="Q47">
        <f>IFERROR(P47, 0)</f>
        <v>0</v>
      </c>
      <c r="R47" t="e">
        <f>(Q47-$U$2)/$V$2</f>
        <v>#DIV/0!</v>
      </c>
    </row>
    <row r="48" spans="1:18">
      <c r="A48" t="s">
        <v>20</v>
      </c>
      <c r="B48" t="s">
        <v>21</v>
      </c>
      <c r="C48" s="2" t="s">
        <v>31</v>
      </c>
      <c r="D48" t="s">
        <v>32</v>
      </c>
      <c r="E48" t="s">
        <v>24</v>
      </c>
      <c r="F48">
        <v>0.93435000000000001</v>
      </c>
      <c r="G48">
        <v>0.251</v>
      </c>
      <c r="H48">
        <v>1.8645099999999999</v>
      </c>
      <c r="I48">
        <v>0.13100000000000001</v>
      </c>
      <c r="J48">
        <v>-0.97660999999999998</v>
      </c>
      <c r="K48">
        <v>0.252</v>
      </c>
      <c r="L48">
        <v>5.0400000000000002E-3</v>
      </c>
      <c r="M48" t="s">
        <v>24</v>
      </c>
      <c r="N48">
        <f>IFERROR(J48,0)</f>
        <v>-0.97660999999999998</v>
      </c>
      <c r="O48">
        <f>IF(COUNTIF(M48, "*JK*"),0,N48)</f>
        <v>-0.97660999999999998</v>
      </c>
      <c r="P48">
        <f>IF(L48&gt;0.05,0,O48)</f>
        <v>-0.97660999999999998</v>
      </c>
      <c r="Q48">
        <f>IFERROR(P48, 0)</f>
        <v>-0.97660999999999998</v>
      </c>
      <c r="R48" t="e">
        <f>(Q48-$U$2)/$V$2</f>
        <v>#DIV/0!</v>
      </c>
    </row>
    <row r="49" spans="1:18">
      <c r="A49" t="s">
        <v>20</v>
      </c>
      <c r="B49" t="s">
        <v>21</v>
      </c>
      <c r="C49" t="s">
        <v>3429</v>
      </c>
      <c r="D49" t="s">
        <v>3430</v>
      </c>
      <c r="E49" t="s">
        <v>24</v>
      </c>
      <c r="F49">
        <v>0</v>
      </c>
      <c r="G49">
        <v>0</v>
      </c>
      <c r="H49">
        <v>0.98153000000000001</v>
      </c>
      <c r="I49">
        <v>0.14199999999999999</v>
      </c>
      <c r="J49">
        <v>-0.97262999999999999</v>
      </c>
      <c r="K49">
        <v>0</v>
      </c>
      <c r="L49" t="e">
        <v>#NUM!</v>
      </c>
      <c r="M49" t="s">
        <v>24</v>
      </c>
      <c r="N49">
        <f>IFERROR(J49,0)</f>
        <v>-0.97262999999999999</v>
      </c>
      <c r="O49">
        <f>IF(COUNTIF(M49, "*JK*"),0,N49)</f>
        <v>-0.97262999999999999</v>
      </c>
      <c r="P49" t="e">
        <f>IF(L49&gt;0.05,0,O49)</f>
        <v>#NUM!</v>
      </c>
      <c r="Q49">
        <f>IFERROR(P49, 0)</f>
        <v>0</v>
      </c>
      <c r="R49" t="e">
        <f>(Q49-$U$2)/$V$2</f>
        <v>#DIV/0!</v>
      </c>
    </row>
    <row r="50" spans="1:18">
      <c r="A50" t="s">
        <v>20</v>
      </c>
      <c r="B50" t="s">
        <v>21</v>
      </c>
      <c r="C50" t="s">
        <v>2736</v>
      </c>
      <c r="D50" t="s">
        <v>2737</v>
      </c>
      <c r="E50" t="s">
        <v>24</v>
      </c>
      <c r="F50">
        <v>0.23017000000000001</v>
      </c>
      <c r="G50">
        <v>0.316</v>
      </c>
      <c r="H50">
        <v>1.21055</v>
      </c>
      <c r="I50">
        <v>7.1999999999999995E-2</v>
      </c>
      <c r="J50">
        <v>-0.97169000000000005</v>
      </c>
      <c r="K50">
        <v>0.317</v>
      </c>
      <c r="L50">
        <v>0.33467000000000002</v>
      </c>
      <c r="M50" t="s">
        <v>1993</v>
      </c>
      <c r="N50">
        <f>IFERROR(J50,0)</f>
        <v>-0.97169000000000005</v>
      </c>
      <c r="O50">
        <f>IF(COUNTIF(M50, "*JK*"),0,N50)</f>
        <v>0</v>
      </c>
      <c r="P50">
        <f>IF(L50&gt;0.05,0,O50)</f>
        <v>0</v>
      </c>
      <c r="Q50">
        <f>IFERROR(P50, 0)</f>
        <v>0</v>
      </c>
      <c r="R50" t="e">
        <f>(Q50-$U$2)/$V$2</f>
        <v>#DIV/0!</v>
      </c>
    </row>
    <row r="51" spans="1:18">
      <c r="A51" t="s">
        <v>20</v>
      </c>
      <c r="B51" t="s">
        <v>21</v>
      </c>
      <c r="C51" t="s">
        <v>3047</v>
      </c>
      <c r="D51" t="s">
        <v>3048</v>
      </c>
      <c r="E51" t="s">
        <v>24</v>
      </c>
      <c r="F51">
        <v>0</v>
      </c>
      <c r="G51">
        <v>0</v>
      </c>
      <c r="H51">
        <v>0.95103000000000004</v>
      </c>
      <c r="I51">
        <v>0.308</v>
      </c>
      <c r="J51">
        <v>-0.96540999999999999</v>
      </c>
      <c r="K51">
        <v>0</v>
      </c>
      <c r="L51" t="e">
        <v>#NUM!</v>
      </c>
      <c r="M51" t="s">
        <v>1993</v>
      </c>
      <c r="N51">
        <f>IFERROR(J51,0)</f>
        <v>-0.96540999999999999</v>
      </c>
      <c r="O51">
        <f>IF(COUNTIF(M51, "*JK*"),0,N51)</f>
        <v>0</v>
      </c>
      <c r="P51" t="e">
        <f>IF(L51&gt;0.05,0,O51)</f>
        <v>#NUM!</v>
      </c>
      <c r="Q51">
        <f>IFERROR(P51, 0)</f>
        <v>0</v>
      </c>
      <c r="R51" t="e">
        <f>(Q51-$U$2)/$V$2</f>
        <v>#DIV/0!</v>
      </c>
    </row>
    <row r="52" spans="1:18">
      <c r="A52" t="s">
        <v>20</v>
      </c>
      <c r="B52" t="s">
        <v>21</v>
      </c>
      <c r="C52" t="s">
        <v>2432</v>
      </c>
      <c r="D52" t="s">
        <v>2433</v>
      </c>
      <c r="E52" t="s">
        <v>24</v>
      </c>
      <c r="F52">
        <v>0</v>
      </c>
      <c r="G52">
        <v>0</v>
      </c>
      <c r="H52">
        <v>0.95508000000000004</v>
      </c>
      <c r="I52">
        <v>0.153</v>
      </c>
      <c r="J52">
        <v>-0.95640999999999998</v>
      </c>
      <c r="K52">
        <v>0</v>
      </c>
      <c r="L52" t="e">
        <v>#NUM!</v>
      </c>
      <c r="M52" t="s">
        <v>24</v>
      </c>
      <c r="N52">
        <f>IFERROR(J52,0)</f>
        <v>-0.95640999999999998</v>
      </c>
      <c r="O52">
        <f>IF(COUNTIF(M52, "*JK*"),0,N52)</f>
        <v>-0.95640999999999998</v>
      </c>
      <c r="P52" t="e">
        <f>IF(L52&gt;0.05,0,O52)</f>
        <v>#NUM!</v>
      </c>
      <c r="Q52">
        <f>IFERROR(P52, 0)</f>
        <v>0</v>
      </c>
      <c r="R52" t="e">
        <f>(Q52-$U$2)/$V$2</f>
        <v>#DIV/0!</v>
      </c>
    </row>
    <row r="53" spans="1:18">
      <c r="A53" t="s">
        <v>20</v>
      </c>
      <c r="B53" t="s">
        <v>21</v>
      </c>
      <c r="C53" t="s">
        <v>2447</v>
      </c>
      <c r="D53" t="s">
        <v>2448</v>
      </c>
      <c r="E53" t="s">
        <v>24</v>
      </c>
      <c r="F53">
        <v>0</v>
      </c>
      <c r="G53">
        <v>0</v>
      </c>
      <c r="H53">
        <v>0.94457999999999998</v>
      </c>
      <c r="I53">
        <v>6.8000000000000005E-2</v>
      </c>
      <c r="J53">
        <v>-0.95330999999999999</v>
      </c>
      <c r="K53">
        <v>0</v>
      </c>
      <c r="L53" t="e">
        <v>#NUM!</v>
      </c>
      <c r="M53" t="s">
        <v>24</v>
      </c>
      <c r="N53">
        <f>IFERROR(J53,0)</f>
        <v>-0.95330999999999999</v>
      </c>
      <c r="O53">
        <f>IF(COUNTIF(M53, "*JK*"),0,N53)</f>
        <v>-0.95330999999999999</v>
      </c>
      <c r="P53" t="e">
        <f>IF(L53&gt;0.05,0,O53)</f>
        <v>#NUM!</v>
      </c>
      <c r="Q53">
        <f>IFERROR(P53, 0)</f>
        <v>0</v>
      </c>
      <c r="R53" t="e">
        <f>(Q53-$U$2)/$V$2</f>
        <v>#DIV/0!</v>
      </c>
    </row>
    <row r="54" spans="1:18">
      <c r="A54" t="s">
        <v>20</v>
      </c>
      <c r="B54" t="s">
        <v>21</v>
      </c>
      <c r="C54" t="s">
        <v>3216</v>
      </c>
      <c r="D54" t="s">
        <v>3217</v>
      </c>
      <c r="E54" t="s">
        <v>24</v>
      </c>
      <c r="F54">
        <v>1.7440000000000001E-2</v>
      </c>
      <c r="G54">
        <v>0.03</v>
      </c>
      <c r="H54">
        <v>0.94747000000000003</v>
      </c>
      <c r="I54">
        <v>0.247</v>
      </c>
      <c r="J54">
        <v>-0.94503000000000004</v>
      </c>
      <c r="K54">
        <v>0.03</v>
      </c>
      <c r="L54">
        <v>0.42265000000000003</v>
      </c>
      <c r="M54" t="s">
        <v>1973</v>
      </c>
      <c r="N54">
        <f>IFERROR(J54,0)</f>
        <v>-0.94503000000000004</v>
      </c>
      <c r="O54">
        <f>IF(COUNTIF(M54, "*JK*"),0,N54)</f>
        <v>0</v>
      </c>
      <c r="P54">
        <f>IF(L54&gt;0.05,0,O54)</f>
        <v>0</v>
      </c>
      <c r="Q54">
        <f>IFERROR(P54, 0)</f>
        <v>0</v>
      </c>
      <c r="R54" t="e">
        <f>(Q54-$U$2)/$V$2</f>
        <v>#DIV/0!</v>
      </c>
    </row>
    <row r="55" spans="1:18">
      <c r="A55" t="s">
        <v>20</v>
      </c>
      <c r="B55" t="s">
        <v>21</v>
      </c>
      <c r="C55" t="s">
        <v>3083</v>
      </c>
      <c r="D55" t="s">
        <v>3084</v>
      </c>
      <c r="E55" t="s">
        <v>24</v>
      </c>
      <c r="F55">
        <v>0</v>
      </c>
      <c r="G55">
        <v>0</v>
      </c>
      <c r="H55">
        <v>0.95584000000000002</v>
      </c>
      <c r="I55">
        <v>4.2000000000000003E-2</v>
      </c>
      <c r="J55">
        <v>-0.94376000000000004</v>
      </c>
      <c r="K55">
        <v>0</v>
      </c>
      <c r="L55" t="e">
        <v>#NUM!</v>
      </c>
      <c r="M55" t="s">
        <v>24</v>
      </c>
      <c r="N55">
        <f>IFERROR(J55,0)</f>
        <v>-0.94376000000000004</v>
      </c>
      <c r="O55">
        <f>IF(COUNTIF(M55, "*JK*"),0,N55)</f>
        <v>-0.94376000000000004</v>
      </c>
      <c r="P55" t="e">
        <f>IF(L55&gt;0.05,0,O55)</f>
        <v>#NUM!</v>
      </c>
      <c r="Q55">
        <f>IFERROR(P55, 0)</f>
        <v>0</v>
      </c>
      <c r="R55" t="e">
        <f>(Q55-$U$2)/$V$2</f>
        <v>#DIV/0!</v>
      </c>
    </row>
    <row r="56" spans="1:18">
      <c r="A56" t="s">
        <v>20</v>
      </c>
      <c r="B56" t="s">
        <v>21</v>
      </c>
      <c r="C56" t="s">
        <v>2662</v>
      </c>
      <c r="D56" t="s">
        <v>2663</v>
      </c>
      <c r="E56" t="s">
        <v>24</v>
      </c>
      <c r="F56">
        <v>0.21815000000000001</v>
      </c>
      <c r="G56">
        <v>0.16800000000000001</v>
      </c>
      <c r="H56">
        <v>1.15761</v>
      </c>
      <c r="I56">
        <v>0.21099999999999999</v>
      </c>
      <c r="J56">
        <v>-0.93810000000000004</v>
      </c>
      <c r="K56">
        <v>0.16800000000000001</v>
      </c>
      <c r="L56">
        <v>8.0280000000000004E-2</v>
      </c>
      <c r="M56" t="s">
        <v>24</v>
      </c>
      <c r="N56">
        <f>IFERROR(J56,0)</f>
        <v>-0.93810000000000004</v>
      </c>
      <c r="O56">
        <f>IF(COUNTIF(M56, "*JK*"),0,N56)</f>
        <v>-0.93810000000000004</v>
      </c>
      <c r="P56">
        <f>IF(L56&gt;0.05,0,O56)</f>
        <v>0</v>
      </c>
      <c r="Q56">
        <f>IFERROR(P56, 0)</f>
        <v>0</v>
      </c>
      <c r="R56" t="e">
        <f>(Q56-$U$2)/$V$2</f>
        <v>#DIV/0!</v>
      </c>
    </row>
    <row r="57" spans="1:18">
      <c r="A57" t="s">
        <v>20</v>
      </c>
      <c r="B57" t="s">
        <v>21</v>
      </c>
      <c r="C57" t="s">
        <v>2572</v>
      </c>
      <c r="D57" t="s">
        <v>2572</v>
      </c>
      <c r="E57" t="s">
        <v>24</v>
      </c>
      <c r="F57">
        <v>0</v>
      </c>
      <c r="G57">
        <v>0</v>
      </c>
      <c r="H57">
        <v>0.94338999999999995</v>
      </c>
      <c r="I57">
        <v>0.14000000000000001</v>
      </c>
      <c r="J57">
        <v>-0.93720000000000003</v>
      </c>
      <c r="K57">
        <v>0</v>
      </c>
      <c r="L57" t="e">
        <v>#NUM!</v>
      </c>
      <c r="M57" t="s">
        <v>1973</v>
      </c>
      <c r="N57">
        <f>IFERROR(J57,0)</f>
        <v>-0.93720000000000003</v>
      </c>
      <c r="O57">
        <f>IF(COUNTIF(M57, "*JK*"),0,N57)</f>
        <v>0</v>
      </c>
      <c r="P57" t="e">
        <f>IF(L57&gt;0.05,0,O57)</f>
        <v>#NUM!</v>
      </c>
      <c r="Q57">
        <f>IFERROR(P57, 0)</f>
        <v>0</v>
      </c>
      <c r="R57" t="e">
        <f>(Q57-$U$2)/$V$2</f>
        <v>#DIV/0!</v>
      </c>
    </row>
    <row r="58" spans="1:18">
      <c r="A58" t="s">
        <v>20</v>
      </c>
      <c r="B58" t="s">
        <v>21</v>
      </c>
      <c r="C58" t="s">
        <v>2704</v>
      </c>
      <c r="D58" t="s">
        <v>2705</v>
      </c>
      <c r="E58" t="s">
        <v>24</v>
      </c>
      <c r="F58">
        <v>0</v>
      </c>
      <c r="G58">
        <v>0</v>
      </c>
      <c r="H58">
        <v>0.92312000000000005</v>
      </c>
      <c r="I58">
        <v>0.109</v>
      </c>
      <c r="J58">
        <v>-0.93713000000000002</v>
      </c>
      <c r="K58">
        <v>0</v>
      </c>
      <c r="L58" t="e">
        <v>#NUM!</v>
      </c>
      <c r="M58" t="s">
        <v>24</v>
      </c>
      <c r="N58">
        <f>IFERROR(J58,0)</f>
        <v>-0.93713000000000002</v>
      </c>
      <c r="O58">
        <f>IF(COUNTIF(M58, "*JK*"),0,N58)</f>
        <v>-0.93713000000000002</v>
      </c>
      <c r="P58" t="e">
        <f>IF(L58&gt;0.05,0,O58)</f>
        <v>#NUM!</v>
      </c>
      <c r="Q58">
        <f>IFERROR(P58, 0)</f>
        <v>0</v>
      </c>
      <c r="R58" t="e">
        <f>(Q58-$U$2)/$V$2</f>
        <v>#DIV/0!</v>
      </c>
    </row>
    <row r="59" spans="1:18">
      <c r="A59" t="s">
        <v>20</v>
      </c>
      <c r="B59" t="s">
        <v>21</v>
      </c>
      <c r="C59" t="s">
        <v>2357</v>
      </c>
      <c r="D59" t="s">
        <v>2358</v>
      </c>
      <c r="E59" t="s">
        <v>24</v>
      </c>
      <c r="F59">
        <v>0</v>
      </c>
      <c r="G59">
        <v>0</v>
      </c>
      <c r="H59">
        <v>0.94003000000000003</v>
      </c>
      <c r="I59">
        <v>2.3E-2</v>
      </c>
      <c r="J59">
        <v>-0.93501999999999996</v>
      </c>
      <c r="K59">
        <v>0</v>
      </c>
      <c r="L59" t="e">
        <v>#NUM!</v>
      </c>
      <c r="M59" t="s">
        <v>24</v>
      </c>
      <c r="N59">
        <f>IFERROR(J59,0)</f>
        <v>-0.93501999999999996</v>
      </c>
      <c r="O59">
        <f>IF(COUNTIF(M59, "*JK*"),0,N59)</f>
        <v>-0.93501999999999996</v>
      </c>
      <c r="P59" t="e">
        <f>IF(L59&gt;0.05,0,O59)</f>
        <v>#NUM!</v>
      </c>
      <c r="Q59">
        <f>IFERROR(P59, 0)</f>
        <v>0</v>
      </c>
      <c r="R59" t="e">
        <f>(Q59-$U$2)/$V$2</f>
        <v>#DIV/0!</v>
      </c>
    </row>
    <row r="60" spans="1:18">
      <c r="A60" t="s">
        <v>20</v>
      </c>
      <c r="B60" t="s">
        <v>21</v>
      </c>
      <c r="C60" t="s">
        <v>2415</v>
      </c>
      <c r="D60" t="s">
        <v>2416</v>
      </c>
      <c r="E60" t="s">
        <v>24</v>
      </c>
      <c r="F60">
        <v>7.7109999999999998E-2</v>
      </c>
      <c r="G60">
        <v>9.0999999999999998E-2</v>
      </c>
      <c r="H60">
        <v>0.99763999999999997</v>
      </c>
      <c r="I60">
        <v>2.5999999999999999E-2</v>
      </c>
      <c r="J60">
        <v>-0.92952000000000001</v>
      </c>
      <c r="K60">
        <v>9.0999999999999998E-2</v>
      </c>
      <c r="L60">
        <v>0.28153</v>
      </c>
      <c r="M60" t="s">
        <v>1973</v>
      </c>
      <c r="N60">
        <f>IFERROR(J60,0)</f>
        <v>-0.92952000000000001</v>
      </c>
      <c r="O60">
        <f>IF(COUNTIF(M60, "*JK*"),0,N60)</f>
        <v>0</v>
      </c>
      <c r="P60">
        <f>IF(L60&gt;0.05,0,O60)</f>
        <v>0</v>
      </c>
      <c r="Q60">
        <f>IFERROR(P60, 0)</f>
        <v>0</v>
      </c>
      <c r="R60" t="e">
        <f>(Q60-$U$2)/$V$2</f>
        <v>#DIV/0!</v>
      </c>
    </row>
    <row r="61" spans="1:18">
      <c r="A61" t="s">
        <v>20</v>
      </c>
      <c r="B61" t="s">
        <v>21</v>
      </c>
      <c r="C61" t="s">
        <v>2154</v>
      </c>
      <c r="D61" t="s">
        <v>2155</v>
      </c>
      <c r="E61" t="s">
        <v>24</v>
      </c>
      <c r="F61">
        <v>5.9500000000000004E-3</v>
      </c>
      <c r="G61">
        <v>0.01</v>
      </c>
      <c r="H61">
        <v>0.91091999999999995</v>
      </c>
      <c r="I61">
        <v>0.216</v>
      </c>
      <c r="J61">
        <v>-0.92932000000000003</v>
      </c>
      <c r="K61">
        <v>0.01</v>
      </c>
      <c r="L61">
        <v>0.42265000000000003</v>
      </c>
      <c r="M61" t="s">
        <v>1973</v>
      </c>
      <c r="N61">
        <f>IFERROR(J61,0)</f>
        <v>-0.92932000000000003</v>
      </c>
      <c r="O61">
        <f>IF(COUNTIF(M61, "*JK*"),0,N61)</f>
        <v>0</v>
      </c>
      <c r="P61">
        <f>IF(L61&gt;0.05,0,O61)</f>
        <v>0</v>
      </c>
      <c r="Q61">
        <f>IFERROR(P61, 0)</f>
        <v>0</v>
      </c>
      <c r="R61" t="e">
        <f>(Q61-$U$2)/$V$2</f>
        <v>#DIV/0!</v>
      </c>
    </row>
    <row r="62" spans="1:18">
      <c r="A62" t="s">
        <v>20</v>
      </c>
      <c r="B62" t="s">
        <v>21</v>
      </c>
      <c r="C62" t="s">
        <v>2156</v>
      </c>
      <c r="D62" t="s">
        <v>2157</v>
      </c>
      <c r="E62" t="s">
        <v>24</v>
      </c>
      <c r="F62">
        <v>0.22932</v>
      </c>
      <c r="G62">
        <v>0.14299999999999999</v>
      </c>
      <c r="H62">
        <v>1.13731</v>
      </c>
      <c r="I62">
        <v>0.23400000000000001</v>
      </c>
      <c r="J62">
        <v>-0.92874000000000001</v>
      </c>
      <c r="K62">
        <v>0.14299999999999999</v>
      </c>
      <c r="L62">
        <v>0.10879</v>
      </c>
      <c r="M62" t="s">
        <v>1973</v>
      </c>
      <c r="N62">
        <f>IFERROR(J62,0)</f>
        <v>-0.92874000000000001</v>
      </c>
      <c r="O62">
        <f>IF(COUNTIF(M62, "*JK*"),0,N62)</f>
        <v>0</v>
      </c>
      <c r="P62">
        <f>IF(L62&gt;0.05,0,O62)</f>
        <v>0</v>
      </c>
      <c r="Q62">
        <f>IFERROR(P62, 0)</f>
        <v>0</v>
      </c>
      <c r="R62" t="e">
        <f>(Q62-$U$2)/$V$2</f>
        <v>#DIV/0!</v>
      </c>
    </row>
    <row r="63" spans="1:18">
      <c r="A63" t="s">
        <v>20</v>
      </c>
      <c r="B63" t="s">
        <v>21</v>
      </c>
      <c r="C63" t="s">
        <v>3170</v>
      </c>
      <c r="D63" t="s">
        <v>3171</v>
      </c>
      <c r="E63" t="s">
        <v>24</v>
      </c>
      <c r="F63">
        <v>1.4590000000000001E-2</v>
      </c>
      <c r="G63">
        <v>2.5000000000000001E-2</v>
      </c>
      <c r="H63">
        <v>0.95623000000000002</v>
      </c>
      <c r="I63">
        <v>5.3999999999999999E-2</v>
      </c>
      <c r="J63">
        <v>-0.92835000000000001</v>
      </c>
      <c r="K63">
        <v>2.5000000000000001E-2</v>
      </c>
      <c r="L63">
        <v>0.42265000000000003</v>
      </c>
      <c r="M63" t="s">
        <v>1973</v>
      </c>
      <c r="N63">
        <f>IFERROR(J63,0)</f>
        <v>-0.92835000000000001</v>
      </c>
      <c r="O63">
        <f>IF(COUNTIF(M63, "*JK*"),0,N63)</f>
        <v>0</v>
      </c>
      <c r="P63">
        <f>IF(L63&gt;0.05,0,O63)</f>
        <v>0</v>
      </c>
      <c r="Q63">
        <f>IFERROR(P63, 0)</f>
        <v>0</v>
      </c>
      <c r="R63" t="e">
        <f>(Q63-$U$2)/$V$2</f>
        <v>#DIV/0!</v>
      </c>
    </row>
    <row r="64" spans="1:18">
      <c r="A64" t="s">
        <v>20</v>
      </c>
      <c r="B64" t="s">
        <v>21</v>
      </c>
      <c r="C64" t="s">
        <v>3057</v>
      </c>
      <c r="D64" t="s">
        <v>3058</v>
      </c>
      <c r="E64" t="s">
        <v>24</v>
      </c>
      <c r="F64">
        <v>0.13977000000000001</v>
      </c>
      <c r="G64">
        <v>0.124</v>
      </c>
      <c r="H64">
        <v>1.14049</v>
      </c>
      <c r="I64">
        <v>0.375</v>
      </c>
      <c r="J64">
        <v>-0.92769000000000001</v>
      </c>
      <c r="K64">
        <v>0.124</v>
      </c>
      <c r="L64">
        <v>0.18983</v>
      </c>
      <c r="M64" t="s">
        <v>1973</v>
      </c>
      <c r="N64">
        <f>IFERROR(J64,0)</f>
        <v>-0.92769000000000001</v>
      </c>
      <c r="O64">
        <f>IF(COUNTIF(M64, "*JK*"),0,N64)</f>
        <v>0</v>
      </c>
      <c r="P64">
        <f>IF(L64&gt;0.05,0,O64)</f>
        <v>0</v>
      </c>
      <c r="Q64">
        <f>IFERROR(P64, 0)</f>
        <v>0</v>
      </c>
      <c r="R64" t="e">
        <f>(Q64-$U$2)/$V$2</f>
        <v>#DIV/0!</v>
      </c>
    </row>
    <row r="65" spans="1:18">
      <c r="A65" t="s">
        <v>20</v>
      </c>
      <c r="B65" t="s">
        <v>21</v>
      </c>
      <c r="C65" t="s">
        <v>2411</v>
      </c>
      <c r="D65" t="s">
        <v>2412</v>
      </c>
      <c r="E65" t="s">
        <v>24</v>
      </c>
      <c r="F65">
        <v>0.26807999999999998</v>
      </c>
      <c r="G65">
        <v>0.28199999999999997</v>
      </c>
      <c r="H65">
        <v>1.1551400000000001</v>
      </c>
      <c r="I65">
        <v>7.2999999999999995E-2</v>
      </c>
      <c r="J65">
        <v>-0.92213999999999996</v>
      </c>
      <c r="K65">
        <v>0.28199999999999997</v>
      </c>
      <c r="L65">
        <v>0.15307000000000001</v>
      </c>
      <c r="M65" t="s">
        <v>24</v>
      </c>
      <c r="N65">
        <f>IFERROR(J65,0)</f>
        <v>-0.92213999999999996</v>
      </c>
      <c r="O65">
        <f>IF(COUNTIF(M65, "*JK*"),0,N65)</f>
        <v>-0.92213999999999996</v>
      </c>
      <c r="P65">
        <f>IF(L65&gt;0.05,0,O65)</f>
        <v>0</v>
      </c>
      <c r="Q65">
        <f>IFERROR(P65, 0)</f>
        <v>0</v>
      </c>
      <c r="R65" t="e">
        <f>(Q65-$U$2)/$V$2</f>
        <v>#DIV/0!</v>
      </c>
    </row>
    <row r="66" spans="1:18">
      <c r="A66" t="s">
        <v>20</v>
      </c>
      <c r="B66" t="s">
        <v>21</v>
      </c>
      <c r="C66" s="2" t="s">
        <v>33</v>
      </c>
      <c r="D66" t="s">
        <v>34</v>
      </c>
      <c r="E66" t="s">
        <v>24</v>
      </c>
      <c r="F66">
        <v>0.14068</v>
      </c>
      <c r="G66">
        <v>6.8000000000000005E-2</v>
      </c>
      <c r="H66">
        <v>1.07226</v>
      </c>
      <c r="I66">
        <v>2E-3</v>
      </c>
      <c r="J66">
        <v>-0.92201</v>
      </c>
      <c r="K66">
        <v>6.8000000000000005E-2</v>
      </c>
      <c r="L66">
        <v>2.5430000000000001E-2</v>
      </c>
      <c r="M66" t="s">
        <v>24</v>
      </c>
      <c r="N66">
        <f>IFERROR(J66,0)</f>
        <v>-0.92201</v>
      </c>
      <c r="O66">
        <f>IF(COUNTIF(M66, "*JK*"),0,N66)</f>
        <v>-0.92201</v>
      </c>
      <c r="P66">
        <f>IF(L66&gt;0.05,0,O66)</f>
        <v>-0.92201</v>
      </c>
      <c r="Q66">
        <f>IFERROR(P66, 0)</f>
        <v>-0.92201</v>
      </c>
      <c r="R66" t="e">
        <f>(Q66-$U$2)/$V$2</f>
        <v>#DIV/0!</v>
      </c>
    </row>
    <row r="67" spans="1:18">
      <c r="A67" t="s">
        <v>20</v>
      </c>
      <c r="B67" t="s">
        <v>21</v>
      </c>
      <c r="C67" t="s">
        <v>3326</v>
      </c>
      <c r="D67" t="s">
        <v>3327</v>
      </c>
      <c r="E67" t="s">
        <v>24</v>
      </c>
      <c r="F67">
        <v>3.4549999999999997E-2</v>
      </c>
      <c r="G67">
        <v>2.7E-2</v>
      </c>
      <c r="H67">
        <v>0.90563000000000005</v>
      </c>
      <c r="I67">
        <v>0.20599999999999999</v>
      </c>
      <c r="J67">
        <v>-0.91586999999999996</v>
      </c>
      <c r="K67">
        <v>2.7E-2</v>
      </c>
      <c r="L67">
        <v>8.4419999999999995E-2</v>
      </c>
      <c r="M67" t="s">
        <v>24</v>
      </c>
      <c r="N67">
        <f>IFERROR(J67,0)</f>
        <v>-0.91586999999999996</v>
      </c>
      <c r="O67">
        <f>IF(COUNTIF(M67, "*JK*"),0,N67)</f>
        <v>-0.91586999999999996</v>
      </c>
      <c r="P67">
        <f>IF(L67&gt;0.05,0,O67)</f>
        <v>0</v>
      </c>
      <c r="Q67">
        <f>IFERROR(P67, 0)</f>
        <v>0</v>
      </c>
      <c r="R67" t="e">
        <f>(Q67-$U$2)/$V$2</f>
        <v>#DIV/0!</v>
      </c>
    </row>
    <row r="68" spans="1:18">
      <c r="A68" t="s">
        <v>20</v>
      </c>
      <c r="B68" t="s">
        <v>21</v>
      </c>
      <c r="C68" s="2" t="s">
        <v>35</v>
      </c>
      <c r="D68" t="s">
        <v>35</v>
      </c>
      <c r="E68" t="s">
        <v>24</v>
      </c>
      <c r="F68">
        <v>0.13850000000000001</v>
      </c>
      <c r="G68">
        <v>7.0999999999999994E-2</v>
      </c>
      <c r="H68">
        <v>1.0496700000000001</v>
      </c>
      <c r="I68">
        <v>9.7000000000000003E-2</v>
      </c>
      <c r="J68">
        <v>-0.91141000000000005</v>
      </c>
      <c r="K68">
        <v>7.0999999999999994E-2</v>
      </c>
      <c r="L68">
        <v>3.0130000000000001E-2</v>
      </c>
      <c r="M68" t="s">
        <v>24</v>
      </c>
      <c r="N68">
        <f>IFERROR(J68,0)</f>
        <v>-0.91141000000000005</v>
      </c>
      <c r="O68">
        <f>IF(COUNTIF(M68, "*JK*"),0,N68)</f>
        <v>-0.91141000000000005</v>
      </c>
      <c r="P68">
        <f>IF(L68&gt;0.05,0,O68)</f>
        <v>-0.91141000000000005</v>
      </c>
      <c r="Q68">
        <f>IFERROR(P68, 0)</f>
        <v>-0.91141000000000005</v>
      </c>
      <c r="R68" t="e">
        <f>(Q68-$U$2)/$V$2</f>
        <v>#DIV/0!</v>
      </c>
    </row>
    <row r="69" spans="1:18">
      <c r="A69" t="s">
        <v>20</v>
      </c>
      <c r="B69" t="s">
        <v>21</v>
      </c>
      <c r="C69" s="2" t="s">
        <v>36</v>
      </c>
      <c r="D69" t="s">
        <v>37</v>
      </c>
      <c r="E69" t="s">
        <v>24</v>
      </c>
      <c r="F69">
        <v>0.18299000000000001</v>
      </c>
      <c r="G69">
        <v>9.7000000000000003E-2</v>
      </c>
      <c r="H69">
        <v>1.0615600000000001</v>
      </c>
      <c r="I69">
        <v>0.187</v>
      </c>
      <c r="J69">
        <v>-0.90464999999999995</v>
      </c>
      <c r="K69">
        <v>9.8000000000000004E-2</v>
      </c>
      <c r="L69">
        <v>3.3029999999999997E-2</v>
      </c>
      <c r="M69" t="s">
        <v>24</v>
      </c>
      <c r="N69">
        <f>IFERROR(J69,0)</f>
        <v>-0.90464999999999995</v>
      </c>
      <c r="O69">
        <f>IF(COUNTIF(M69, "*JK*"),0,N69)</f>
        <v>-0.90464999999999995</v>
      </c>
      <c r="P69">
        <f>IF(L69&gt;0.05,0,O69)</f>
        <v>-0.90464999999999995</v>
      </c>
      <c r="Q69">
        <f>IFERROR(P69, 0)</f>
        <v>-0.90464999999999995</v>
      </c>
      <c r="R69" t="e">
        <f>(Q69-$U$2)/$V$2</f>
        <v>#DIV/0!</v>
      </c>
    </row>
    <row r="70" spans="1:18">
      <c r="A70" t="s">
        <v>20</v>
      </c>
      <c r="B70" t="s">
        <v>21</v>
      </c>
      <c r="C70" t="s">
        <v>3176</v>
      </c>
      <c r="D70" t="s">
        <v>3177</v>
      </c>
      <c r="E70" t="s">
        <v>24</v>
      </c>
      <c r="F70">
        <v>0.27316000000000001</v>
      </c>
      <c r="G70">
        <v>0.13100000000000001</v>
      </c>
      <c r="H70">
        <v>1.1727399999999999</v>
      </c>
      <c r="I70">
        <v>7.9000000000000001E-2</v>
      </c>
      <c r="J70">
        <v>-0.89997000000000005</v>
      </c>
      <c r="K70">
        <v>0.13100000000000001</v>
      </c>
      <c r="L70">
        <v>6.9070000000000006E-2</v>
      </c>
      <c r="M70" t="s">
        <v>1973</v>
      </c>
      <c r="N70">
        <f>IFERROR(J70,0)</f>
        <v>-0.89997000000000005</v>
      </c>
      <c r="O70">
        <f>IF(COUNTIF(M70, "*JK*"),0,N70)</f>
        <v>0</v>
      </c>
      <c r="P70">
        <f>IF(L70&gt;0.05,0,O70)</f>
        <v>0</v>
      </c>
      <c r="Q70">
        <f>IFERROR(P70, 0)</f>
        <v>0</v>
      </c>
      <c r="R70" t="e">
        <f>(Q70-$U$2)/$V$2</f>
        <v>#DIV/0!</v>
      </c>
    </row>
    <row r="71" spans="1:18">
      <c r="A71" t="s">
        <v>20</v>
      </c>
      <c r="B71" t="s">
        <v>21</v>
      </c>
      <c r="C71" t="s">
        <v>3537</v>
      </c>
      <c r="D71" t="s">
        <v>3538</v>
      </c>
      <c r="E71" t="s">
        <v>24</v>
      </c>
      <c r="F71">
        <v>0.14779</v>
      </c>
      <c r="G71">
        <v>6.0000000000000001E-3</v>
      </c>
      <c r="H71">
        <v>1.0497300000000001</v>
      </c>
      <c r="I71">
        <v>2.1999999999999999E-2</v>
      </c>
      <c r="J71">
        <v>-0.89890999999999999</v>
      </c>
      <c r="K71">
        <v>6.0000000000000001E-3</v>
      </c>
      <c r="L71">
        <v>6.2E-4</v>
      </c>
      <c r="M71" t="s">
        <v>1973</v>
      </c>
      <c r="N71">
        <f>IFERROR(J71,0)</f>
        <v>-0.89890999999999999</v>
      </c>
      <c r="O71">
        <f>IF(COUNTIF(M71, "*JK*"),0,N71)</f>
        <v>0</v>
      </c>
      <c r="P71">
        <f>IF(L71&gt;0.05,0,O71)</f>
        <v>0</v>
      </c>
      <c r="Q71">
        <f>IFERROR(P71, 0)</f>
        <v>0</v>
      </c>
      <c r="R71" t="e">
        <f>(Q71-$U$2)/$V$2</f>
        <v>#DIV/0!</v>
      </c>
    </row>
    <row r="72" spans="1:18">
      <c r="A72" t="s">
        <v>20</v>
      </c>
      <c r="B72" t="s">
        <v>21</v>
      </c>
      <c r="C72" s="2" t="s">
        <v>38</v>
      </c>
      <c r="D72" t="s">
        <v>38</v>
      </c>
      <c r="E72" t="s">
        <v>24</v>
      </c>
      <c r="F72">
        <v>0.51327</v>
      </c>
      <c r="G72">
        <v>0.20200000000000001</v>
      </c>
      <c r="H72">
        <v>1.34737</v>
      </c>
      <c r="I72">
        <v>0.11600000000000001</v>
      </c>
      <c r="J72">
        <v>-0.89563999999999999</v>
      </c>
      <c r="K72">
        <v>0.20200000000000001</v>
      </c>
      <c r="L72">
        <v>1.4749999999999999E-2</v>
      </c>
      <c r="M72" t="s">
        <v>24</v>
      </c>
      <c r="N72">
        <f>IFERROR(J72,0)</f>
        <v>-0.89563999999999999</v>
      </c>
      <c r="O72">
        <f>IF(COUNTIF(M72, "*JK*"),0,N72)</f>
        <v>-0.89563999999999999</v>
      </c>
      <c r="P72">
        <f>IF(L72&gt;0.05,0,O72)</f>
        <v>-0.89563999999999999</v>
      </c>
      <c r="Q72">
        <f>IFERROR(P72, 0)</f>
        <v>-0.89563999999999999</v>
      </c>
      <c r="R72" t="e">
        <f>(Q72-$U$2)/$V$2</f>
        <v>#DIV/0!</v>
      </c>
    </row>
    <row r="73" spans="1:18">
      <c r="A73" t="s">
        <v>20</v>
      </c>
      <c r="B73" t="s">
        <v>21</v>
      </c>
      <c r="C73" t="s">
        <v>2839</v>
      </c>
      <c r="D73" t="s">
        <v>2840</v>
      </c>
      <c r="E73" t="s">
        <v>24</v>
      </c>
      <c r="F73">
        <v>0</v>
      </c>
      <c r="G73">
        <v>0</v>
      </c>
      <c r="H73">
        <v>0.92081000000000002</v>
      </c>
      <c r="I73">
        <v>0.13300000000000001</v>
      </c>
      <c r="J73">
        <v>-0.89349000000000001</v>
      </c>
      <c r="K73">
        <v>0</v>
      </c>
      <c r="L73" t="e">
        <v>#NUM!</v>
      </c>
      <c r="M73" t="s">
        <v>1973</v>
      </c>
      <c r="N73">
        <f>IFERROR(J73,0)</f>
        <v>-0.89349000000000001</v>
      </c>
      <c r="O73">
        <f>IF(COUNTIF(M73, "*JK*"),0,N73)</f>
        <v>0</v>
      </c>
      <c r="P73" t="e">
        <f>IF(L73&gt;0.05,0,O73)</f>
        <v>#NUM!</v>
      </c>
      <c r="Q73">
        <f>IFERROR(P73, 0)</f>
        <v>0</v>
      </c>
      <c r="R73" t="e">
        <f>(Q73-$U$2)/$V$2</f>
        <v>#DIV/0!</v>
      </c>
    </row>
    <row r="74" spans="1:18">
      <c r="A74" t="s">
        <v>20</v>
      </c>
      <c r="B74" t="s">
        <v>21</v>
      </c>
      <c r="C74" s="2" t="s">
        <v>39</v>
      </c>
      <c r="D74" t="s">
        <v>40</v>
      </c>
      <c r="E74" t="s">
        <v>24</v>
      </c>
      <c r="F74">
        <v>0.2631</v>
      </c>
      <c r="G74">
        <v>0.13400000000000001</v>
      </c>
      <c r="H74">
        <v>1.1336900000000001</v>
      </c>
      <c r="I74">
        <v>0.10299999999999999</v>
      </c>
      <c r="J74">
        <v>-0.89348000000000005</v>
      </c>
      <c r="K74">
        <v>0.13400000000000001</v>
      </c>
      <c r="L74">
        <v>2.962E-2</v>
      </c>
      <c r="M74" t="s">
        <v>24</v>
      </c>
      <c r="N74">
        <f>IFERROR(J74,0)</f>
        <v>-0.89348000000000005</v>
      </c>
      <c r="O74">
        <f>IF(COUNTIF(M74, "*JK*"),0,N74)</f>
        <v>-0.89348000000000005</v>
      </c>
      <c r="P74">
        <f>IF(L74&gt;0.05,0,O74)</f>
        <v>-0.89348000000000005</v>
      </c>
      <c r="Q74">
        <f>IFERROR(P74, 0)</f>
        <v>-0.89348000000000005</v>
      </c>
      <c r="R74" t="e">
        <f>(Q74-$U$2)/$V$2</f>
        <v>#DIV/0!</v>
      </c>
    </row>
    <row r="75" spans="1:18">
      <c r="A75" t="s">
        <v>20</v>
      </c>
      <c r="B75" t="s">
        <v>21</v>
      </c>
      <c r="C75" t="s">
        <v>3255</v>
      </c>
      <c r="D75" t="s">
        <v>3256</v>
      </c>
      <c r="E75" t="s">
        <v>24</v>
      </c>
      <c r="F75">
        <v>1.7100000000000001E-2</v>
      </c>
      <c r="G75">
        <v>1.6E-2</v>
      </c>
      <c r="H75">
        <v>0.90119000000000005</v>
      </c>
      <c r="I75">
        <v>5.2999999999999999E-2</v>
      </c>
      <c r="J75">
        <v>-0.88770000000000004</v>
      </c>
      <c r="K75">
        <v>1.6E-2</v>
      </c>
      <c r="L75">
        <v>0.21138999999999999</v>
      </c>
      <c r="M75" t="s">
        <v>1973</v>
      </c>
      <c r="N75">
        <f>IFERROR(J75,0)</f>
        <v>-0.88770000000000004</v>
      </c>
      <c r="O75">
        <f>IF(COUNTIF(M75, "*JK*"),0,N75)</f>
        <v>0</v>
      </c>
      <c r="P75">
        <f>IF(L75&gt;0.05,0,O75)</f>
        <v>0</v>
      </c>
      <c r="Q75">
        <f>IFERROR(P75, 0)</f>
        <v>0</v>
      </c>
      <c r="R75" t="e">
        <f>(Q75-$U$2)/$V$2</f>
        <v>#DIV/0!</v>
      </c>
    </row>
    <row r="76" spans="1:18">
      <c r="A76" t="s">
        <v>20</v>
      </c>
      <c r="B76" t="s">
        <v>21</v>
      </c>
      <c r="C76" t="s">
        <v>3026</v>
      </c>
      <c r="D76" t="s">
        <v>3027</v>
      </c>
      <c r="E76" t="s">
        <v>24</v>
      </c>
      <c r="F76">
        <v>0</v>
      </c>
      <c r="G76">
        <v>0</v>
      </c>
      <c r="H76">
        <v>0.87853999999999999</v>
      </c>
      <c r="I76">
        <v>4.3999999999999997E-2</v>
      </c>
      <c r="J76">
        <v>-0.88382000000000005</v>
      </c>
      <c r="K76">
        <v>0</v>
      </c>
      <c r="L76" t="e">
        <v>#NUM!</v>
      </c>
      <c r="M76" t="s">
        <v>24</v>
      </c>
      <c r="N76">
        <f>IFERROR(J76,0)</f>
        <v>-0.88382000000000005</v>
      </c>
      <c r="O76">
        <f>IF(COUNTIF(M76, "*JK*"),0,N76)</f>
        <v>-0.88382000000000005</v>
      </c>
      <c r="P76" t="e">
        <f>IF(L76&gt;0.05,0,O76)</f>
        <v>#NUM!</v>
      </c>
      <c r="Q76">
        <f>IFERROR(P76, 0)</f>
        <v>0</v>
      </c>
      <c r="R76" t="e">
        <f>(Q76-$U$2)/$V$2</f>
        <v>#DIV/0!</v>
      </c>
    </row>
    <row r="77" spans="1:18">
      <c r="A77" t="s">
        <v>20</v>
      </c>
      <c r="B77" t="s">
        <v>21</v>
      </c>
      <c r="C77" t="s">
        <v>2040</v>
      </c>
      <c r="D77" t="s">
        <v>2040</v>
      </c>
      <c r="E77" t="s">
        <v>24</v>
      </c>
      <c r="F77">
        <v>0.22522</v>
      </c>
      <c r="G77">
        <v>0.183</v>
      </c>
      <c r="H77">
        <v>1.18496</v>
      </c>
      <c r="I77">
        <v>0.41799999999999998</v>
      </c>
      <c r="J77">
        <v>-0.88358000000000003</v>
      </c>
      <c r="K77">
        <v>0.183</v>
      </c>
      <c r="L77">
        <v>0.16603999999999999</v>
      </c>
      <c r="M77" t="s">
        <v>1973</v>
      </c>
      <c r="N77">
        <f>IFERROR(J77,0)</f>
        <v>-0.88358000000000003</v>
      </c>
      <c r="O77">
        <f>IF(COUNTIF(M77, "*JK*"),0,N77)</f>
        <v>0</v>
      </c>
      <c r="P77">
        <f>IF(L77&gt;0.05,0,O77)</f>
        <v>0</v>
      </c>
      <c r="Q77">
        <f>IFERROR(P77, 0)</f>
        <v>0</v>
      </c>
      <c r="R77" t="e">
        <f>(Q77-$U$2)/$V$2</f>
        <v>#DIV/0!</v>
      </c>
    </row>
    <row r="78" spans="1:18">
      <c r="A78" t="s">
        <v>20</v>
      </c>
      <c r="B78" t="s">
        <v>21</v>
      </c>
      <c r="C78" t="s">
        <v>2724</v>
      </c>
      <c r="D78" t="s">
        <v>2724</v>
      </c>
      <c r="E78" t="s">
        <v>24</v>
      </c>
      <c r="F78">
        <v>7.2770000000000001E-2</v>
      </c>
      <c r="G78">
        <v>6.7000000000000004E-2</v>
      </c>
      <c r="H78">
        <v>0.94599</v>
      </c>
      <c r="I78">
        <v>2.7E-2</v>
      </c>
      <c r="J78">
        <v>-0.87533000000000005</v>
      </c>
      <c r="K78">
        <v>6.7000000000000004E-2</v>
      </c>
      <c r="L78">
        <v>0.11766</v>
      </c>
      <c r="M78" t="s">
        <v>24</v>
      </c>
      <c r="N78">
        <f>IFERROR(J78,0)</f>
        <v>-0.87533000000000005</v>
      </c>
      <c r="O78">
        <f>IF(COUNTIF(M78, "*JK*"),0,N78)</f>
        <v>-0.87533000000000005</v>
      </c>
      <c r="P78">
        <f>IF(L78&gt;0.05,0,O78)</f>
        <v>0</v>
      </c>
      <c r="Q78">
        <f>IFERROR(P78, 0)</f>
        <v>0</v>
      </c>
      <c r="R78" t="e">
        <f>(Q78-$U$2)/$V$2</f>
        <v>#DIV/0!</v>
      </c>
    </row>
    <row r="79" spans="1:18">
      <c r="A79" t="s">
        <v>20</v>
      </c>
      <c r="B79" t="s">
        <v>21</v>
      </c>
      <c r="C79" t="s">
        <v>2424</v>
      </c>
      <c r="D79" t="s">
        <v>2425</v>
      </c>
      <c r="E79" t="s">
        <v>24</v>
      </c>
      <c r="F79">
        <v>0.49186000000000002</v>
      </c>
      <c r="G79">
        <v>0.47599999999999998</v>
      </c>
      <c r="H79">
        <v>1.33297</v>
      </c>
      <c r="I79">
        <v>0.59</v>
      </c>
      <c r="J79">
        <v>-0.87197999999999998</v>
      </c>
      <c r="K79">
        <v>0.47699999999999998</v>
      </c>
      <c r="L79">
        <v>0.21565999999999999</v>
      </c>
      <c r="M79" t="s">
        <v>1993</v>
      </c>
      <c r="N79">
        <f>IFERROR(J79,0)</f>
        <v>-0.87197999999999998</v>
      </c>
      <c r="O79">
        <f>IF(COUNTIF(M79, "*JK*"),0,N79)</f>
        <v>0</v>
      </c>
      <c r="P79">
        <f>IF(L79&gt;0.05,0,O79)</f>
        <v>0</v>
      </c>
      <c r="Q79">
        <f>IFERROR(P79, 0)</f>
        <v>0</v>
      </c>
      <c r="R79" t="e">
        <f>(Q79-$U$2)/$V$2</f>
        <v>#DIV/0!</v>
      </c>
    </row>
    <row r="80" spans="1:18">
      <c r="A80" t="s">
        <v>20</v>
      </c>
      <c r="B80" t="s">
        <v>21</v>
      </c>
      <c r="C80" t="s">
        <v>3200</v>
      </c>
      <c r="D80" t="s">
        <v>3201</v>
      </c>
      <c r="E80" t="s">
        <v>24</v>
      </c>
      <c r="F80">
        <v>0.20646</v>
      </c>
      <c r="G80">
        <v>0.24</v>
      </c>
      <c r="H80">
        <v>1.0752699999999999</v>
      </c>
      <c r="I80">
        <v>0.06</v>
      </c>
      <c r="J80">
        <v>-0.87121999999999999</v>
      </c>
      <c r="K80">
        <v>0.24</v>
      </c>
      <c r="L80">
        <v>0.18421999999999999</v>
      </c>
      <c r="M80" t="s">
        <v>24</v>
      </c>
      <c r="N80">
        <f>IFERROR(J80,0)</f>
        <v>-0.87121999999999999</v>
      </c>
      <c r="O80">
        <f>IF(COUNTIF(M80, "*JK*"),0,N80)</f>
        <v>-0.87121999999999999</v>
      </c>
      <c r="P80">
        <f>IF(L80&gt;0.05,0,O80)</f>
        <v>0</v>
      </c>
      <c r="Q80">
        <f>IFERROR(P80, 0)</f>
        <v>0</v>
      </c>
      <c r="R80" t="e">
        <f>(Q80-$U$2)/$V$2</f>
        <v>#DIV/0!</v>
      </c>
    </row>
    <row r="81" spans="1:18">
      <c r="A81" t="s">
        <v>20</v>
      </c>
      <c r="B81" t="s">
        <v>21</v>
      </c>
      <c r="C81" t="s">
        <v>2722</v>
      </c>
      <c r="D81" t="s">
        <v>2723</v>
      </c>
      <c r="E81" t="s">
        <v>24</v>
      </c>
      <c r="F81">
        <v>0</v>
      </c>
      <c r="G81">
        <v>0</v>
      </c>
      <c r="H81">
        <v>0.88705000000000001</v>
      </c>
      <c r="I81">
        <v>0.16500000000000001</v>
      </c>
      <c r="J81">
        <v>-0.86794000000000004</v>
      </c>
      <c r="K81">
        <v>0</v>
      </c>
      <c r="L81" t="e">
        <v>#NUM!</v>
      </c>
      <c r="M81" t="s">
        <v>24</v>
      </c>
      <c r="N81">
        <f>IFERROR(J81,0)</f>
        <v>-0.86794000000000004</v>
      </c>
      <c r="O81">
        <f>IF(COUNTIF(M81, "*JK*"),0,N81)</f>
        <v>-0.86794000000000004</v>
      </c>
      <c r="P81" t="e">
        <f>IF(L81&gt;0.05,0,O81)</f>
        <v>#NUM!</v>
      </c>
      <c r="Q81">
        <f>IFERROR(P81, 0)</f>
        <v>0</v>
      </c>
      <c r="R81" t="e">
        <f>(Q81-$U$2)/$V$2</f>
        <v>#DIV/0!</v>
      </c>
    </row>
    <row r="82" spans="1:18">
      <c r="A82" t="s">
        <v>20</v>
      </c>
      <c r="B82" t="s">
        <v>21</v>
      </c>
      <c r="C82" t="s">
        <v>3431</v>
      </c>
      <c r="D82" t="s">
        <v>3432</v>
      </c>
      <c r="E82" t="s">
        <v>24</v>
      </c>
      <c r="F82">
        <v>0</v>
      </c>
      <c r="G82">
        <v>0</v>
      </c>
      <c r="H82">
        <v>0.74246999999999996</v>
      </c>
      <c r="I82">
        <v>0.443</v>
      </c>
      <c r="J82">
        <v>-0.86517999999999995</v>
      </c>
      <c r="K82">
        <v>0</v>
      </c>
      <c r="L82" t="e">
        <v>#NUM!</v>
      </c>
      <c r="M82" t="s">
        <v>24</v>
      </c>
      <c r="N82">
        <f>IFERROR(J82,0)</f>
        <v>-0.86517999999999995</v>
      </c>
      <c r="O82">
        <f>IF(COUNTIF(M82, "*JK*"),0,N82)</f>
        <v>-0.86517999999999995</v>
      </c>
      <c r="P82" t="e">
        <f>IF(L82&gt;0.05,0,O82)</f>
        <v>#NUM!</v>
      </c>
      <c r="Q82">
        <f>IFERROR(P82, 0)</f>
        <v>0</v>
      </c>
      <c r="R82" t="e">
        <f>(Q82-$U$2)/$V$2</f>
        <v>#DIV/0!</v>
      </c>
    </row>
    <row r="83" spans="1:18">
      <c r="A83" t="s">
        <v>20</v>
      </c>
      <c r="B83" t="s">
        <v>21</v>
      </c>
      <c r="C83" t="s">
        <v>2144</v>
      </c>
      <c r="D83" t="s">
        <v>2145</v>
      </c>
      <c r="E83" t="s">
        <v>24</v>
      </c>
      <c r="F83">
        <v>0.10725999999999999</v>
      </c>
      <c r="G83">
        <v>0.186</v>
      </c>
      <c r="H83">
        <v>0.85035000000000005</v>
      </c>
      <c r="I83">
        <v>0.54600000000000004</v>
      </c>
      <c r="J83">
        <v>-0.86048000000000002</v>
      </c>
      <c r="K83">
        <v>0.186</v>
      </c>
      <c r="L83">
        <v>0.42265000000000003</v>
      </c>
      <c r="M83" t="s">
        <v>1973</v>
      </c>
      <c r="N83">
        <f>IFERROR(J83,0)</f>
        <v>-0.86048000000000002</v>
      </c>
      <c r="O83">
        <f>IF(COUNTIF(M83, "*JK*"),0,N83)</f>
        <v>0</v>
      </c>
      <c r="P83">
        <f>IF(L83&gt;0.05,0,O83)</f>
        <v>0</v>
      </c>
      <c r="Q83">
        <f>IFERROR(P83, 0)</f>
        <v>0</v>
      </c>
      <c r="R83" t="e">
        <f>(Q83-$U$2)/$V$2</f>
        <v>#DIV/0!</v>
      </c>
    </row>
    <row r="84" spans="1:18">
      <c r="A84" t="s">
        <v>20</v>
      </c>
      <c r="B84" t="s">
        <v>21</v>
      </c>
      <c r="C84" s="2" t="s">
        <v>41</v>
      </c>
      <c r="D84" t="s">
        <v>42</v>
      </c>
      <c r="E84" t="s">
        <v>24</v>
      </c>
      <c r="F84">
        <v>0.60392000000000001</v>
      </c>
      <c r="G84">
        <v>0.30399999999999999</v>
      </c>
      <c r="H84">
        <v>1.4599299999999999</v>
      </c>
      <c r="I84">
        <v>0.124</v>
      </c>
      <c r="J84">
        <v>-0.85784000000000005</v>
      </c>
      <c r="K84">
        <v>0.30399999999999999</v>
      </c>
      <c r="L84">
        <v>2.8490000000000001E-2</v>
      </c>
      <c r="M84" t="s">
        <v>24</v>
      </c>
      <c r="N84">
        <f>IFERROR(J84,0)</f>
        <v>-0.85784000000000005</v>
      </c>
      <c r="O84">
        <f>IF(COUNTIF(M84, "*JK*"),0,N84)</f>
        <v>-0.85784000000000005</v>
      </c>
      <c r="P84">
        <f>IF(L84&gt;0.05,0,O84)</f>
        <v>-0.85784000000000005</v>
      </c>
      <c r="Q84">
        <f>IFERROR(P84, 0)</f>
        <v>-0.85784000000000005</v>
      </c>
      <c r="R84" t="e">
        <f>(Q84-$U$2)/$V$2</f>
        <v>#DIV/0!</v>
      </c>
    </row>
    <row r="85" spans="1:18">
      <c r="A85" t="s">
        <v>20</v>
      </c>
      <c r="B85" t="s">
        <v>21</v>
      </c>
      <c r="C85" s="2" t="s">
        <v>43</v>
      </c>
      <c r="D85" t="s">
        <v>44</v>
      </c>
      <c r="E85" t="s">
        <v>24</v>
      </c>
      <c r="F85">
        <v>0.27456000000000003</v>
      </c>
      <c r="G85">
        <v>7.3999999999999996E-2</v>
      </c>
      <c r="H85">
        <v>1.1085499999999999</v>
      </c>
      <c r="I85">
        <v>0.14899999999999999</v>
      </c>
      <c r="J85">
        <v>-0.85699000000000003</v>
      </c>
      <c r="K85">
        <v>7.3999999999999996E-2</v>
      </c>
      <c r="L85">
        <v>5.0200000000000002E-3</v>
      </c>
      <c r="M85" t="s">
        <v>24</v>
      </c>
      <c r="N85">
        <f>IFERROR(J85,0)</f>
        <v>-0.85699000000000003</v>
      </c>
      <c r="O85">
        <f>IF(COUNTIF(M85, "*JK*"),0,N85)</f>
        <v>-0.85699000000000003</v>
      </c>
      <c r="P85">
        <f>IF(L85&gt;0.05,0,O85)</f>
        <v>-0.85699000000000003</v>
      </c>
      <c r="Q85">
        <f>IFERROR(P85, 0)</f>
        <v>-0.85699000000000003</v>
      </c>
      <c r="R85" t="e">
        <f>(Q85-$U$2)/$V$2</f>
        <v>#DIV/0!</v>
      </c>
    </row>
    <row r="86" spans="1:18">
      <c r="A86" t="s">
        <v>20</v>
      </c>
      <c r="B86" t="s">
        <v>21</v>
      </c>
      <c r="C86" t="s">
        <v>2002</v>
      </c>
      <c r="D86" t="s">
        <v>2003</v>
      </c>
      <c r="E86" t="s">
        <v>24</v>
      </c>
      <c r="F86">
        <v>0</v>
      </c>
      <c r="G86">
        <v>0</v>
      </c>
      <c r="H86">
        <v>0.88117999999999996</v>
      </c>
      <c r="I86">
        <v>8.3000000000000004E-2</v>
      </c>
      <c r="J86">
        <v>-0.85692000000000002</v>
      </c>
      <c r="K86">
        <v>0</v>
      </c>
      <c r="L86" t="e">
        <v>#NUM!</v>
      </c>
      <c r="M86" t="s">
        <v>24</v>
      </c>
      <c r="N86">
        <f>IFERROR(J86,0)</f>
        <v>-0.85692000000000002</v>
      </c>
      <c r="O86">
        <f>IF(COUNTIF(M86, "*JK*"),0,N86)</f>
        <v>-0.85692000000000002</v>
      </c>
      <c r="P86" t="e">
        <f>IF(L86&gt;0.05,0,O86)</f>
        <v>#NUM!</v>
      </c>
      <c r="Q86">
        <f>IFERROR(P86, 0)</f>
        <v>0</v>
      </c>
      <c r="R86" t="e">
        <f>(Q86-$U$2)/$V$2</f>
        <v>#DIV/0!</v>
      </c>
    </row>
    <row r="87" spans="1:18">
      <c r="A87" t="s">
        <v>20</v>
      </c>
      <c r="B87" t="s">
        <v>21</v>
      </c>
      <c r="C87" t="s">
        <v>4229</v>
      </c>
      <c r="D87" t="s">
        <v>4230</v>
      </c>
      <c r="E87" t="s">
        <v>24</v>
      </c>
      <c r="F87">
        <v>0.53546000000000005</v>
      </c>
      <c r="G87">
        <v>0.124</v>
      </c>
      <c r="H87">
        <v>1.37557</v>
      </c>
      <c r="I87">
        <v>6.5000000000000002E-2</v>
      </c>
      <c r="J87">
        <v>-0.85633999999999999</v>
      </c>
      <c r="K87">
        <v>0.124</v>
      </c>
      <c r="L87">
        <v>1.738E-2</v>
      </c>
      <c r="M87" t="s">
        <v>1993</v>
      </c>
      <c r="N87">
        <f>IFERROR(J87,0)</f>
        <v>-0.85633999999999999</v>
      </c>
      <c r="O87">
        <f>IF(COUNTIF(M87, "*JK*"),0,N87)</f>
        <v>0</v>
      </c>
      <c r="P87">
        <f>IF(L87&gt;0.05,0,O87)</f>
        <v>0</v>
      </c>
      <c r="Q87">
        <f>IFERROR(P87, 0)</f>
        <v>0</v>
      </c>
      <c r="R87" t="e">
        <f>(Q87-$U$2)/$V$2</f>
        <v>#DIV/0!</v>
      </c>
    </row>
    <row r="88" spans="1:18">
      <c r="A88" t="s">
        <v>20</v>
      </c>
      <c r="B88" t="s">
        <v>21</v>
      </c>
      <c r="C88" s="2" t="s">
        <v>45</v>
      </c>
      <c r="D88" t="s">
        <v>46</v>
      </c>
      <c r="E88" t="s">
        <v>24</v>
      </c>
      <c r="F88">
        <v>0.31747999999999998</v>
      </c>
      <c r="G88">
        <v>0.182</v>
      </c>
      <c r="H88">
        <v>1.1889400000000001</v>
      </c>
      <c r="I88">
        <v>0.13</v>
      </c>
      <c r="J88">
        <v>-0.85465000000000002</v>
      </c>
      <c r="K88">
        <v>0.182</v>
      </c>
      <c r="L88">
        <v>3.9600000000000003E-2</v>
      </c>
      <c r="M88" t="s">
        <v>24</v>
      </c>
      <c r="N88">
        <f>IFERROR(J88,0)</f>
        <v>-0.85465000000000002</v>
      </c>
      <c r="O88">
        <f>IF(COUNTIF(M88, "*JK*"),0,N88)</f>
        <v>-0.85465000000000002</v>
      </c>
      <c r="P88">
        <f>IF(L88&gt;0.05,0,O88)</f>
        <v>-0.85465000000000002</v>
      </c>
      <c r="Q88">
        <f>IFERROR(P88, 0)</f>
        <v>-0.85465000000000002</v>
      </c>
      <c r="R88" t="e">
        <f>(Q88-$U$2)/$V$2</f>
        <v>#DIV/0!</v>
      </c>
    </row>
    <row r="89" spans="1:18">
      <c r="A89" t="s">
        <v>20</v>
      </c>
      <c r="B89" t="s">
        <v>21</v>
      </c>
      <c r="C89" t="s">
        <v>3451</v>
      </c>
      <c r="D89" t="s">
        <v>3452</v>
      </c>
      <c r="E89" t="s">
        <v>24</v>
      </c>
      <c r="F89">
        <v>0</v>
      </c>
      <c r="G89">
        <v>0</v>
      </c>
      <c r="H89">
        <v>0.77971000000000001</v>
      </c>
      <c r="I89">
        <v>0.41299999999999998</v>
      </c>
      <c r="J89">
        <v>-0.84508000000000005</v>
      </c>
      <c r="K89">
        <v>0</v>
      </c>
      <c r="L89" t="e">
        <v>#NUM!</v>
      </c>
      <c r="M89" t="s">
        <v>1973</v>
      </c>
      <c r="N89">
        <f>IFERROR(J89,0)</f>
        <v>-0.84508000000000005</v>
      </c>
      <c r="O89">
        <f>IF(COUNTIF(M89, "*JK*"),0,N89)</f>
        <v>0</v>
      </c>
      <c r="P89" t="e">
        <f>IF(L89&gt;0.05,0,O89)</f>
        <v>#NUM!</v>
      </c>
      <c r="Q89">
        <f>IFERROR(P89, 0)</f>
        <v>0</v>
      </c>
      <c r="R89" t="e">
        <f>(Q89-$U$2)/$V$2</f>
        <v>#DIV/0!</v>
      </c>
    </row>
    <row r="90" spans="1:18">
      <c r="A90" t="s">
        <v>20</v>
      </c>
      <c r="B90" t="s">
        <v>21</v>
      </c>
      <c r="C90" t="s">
        <v>2554</v>
      </c>
      <c r="D90" t="s">
        <v>2555</v>
      </c>
      <c r="E90" t="s">
        <v>24</v>
      </c>
      <c r="F90">
        <v>0.1406</v>
      </c>
      <c r="G90">
        <v>0.24399999999999999</v>
      </c>
      <c r="H90">
        <v>0.98794000000000004</v>
      </c>
      <c r="I90">
        <v>7.5999999999999998E-2</v>
      </c>
      <c r="J90">
        <v>-0.84182999999999997</v>
      </c>
      <c r="K90">
        <v>0.24399999999999999</v>
      </c>
      <c r="L90">
        <v>0.42265000000000003</v>
      </c>
      <c r="M90" t="s">
        <v>1973</v>
      </c>
      <c r="N90">
        <f>IFERROR(J90,0)</f>
        <v>-0.84182999999999997</v>
      </c>
      <c r="O90">
        <f>IF(COUNTIF(M90, "*JK*"),0,N90)</f>
        <v>0</v>
      </c>
      <c r="P90">
        <f>IF(L90&gt;0.05,0,O90)</f>
        <v>0</v>
      </c>
      <c r="Q90">
        <f>IFERROR(P90, 0)</f>
        <v>0</v>
      </c>
      <c r="R90" t="e">
        <f>(Q90-$U$2)/$V$2</f>
        <v>#DIV/0!</v>
      </c>
    </row>
    <row r="91" spans="1:18">
      <c r="A91" t="s">
        <v>20</v>
      </c>
      <c r="B91" t="s">
        <v>21</v>
      </c>
      <c r="C91" s="2" t="s">
        <v>47</v>
      </c>
      <c r="D91" t="s">
        <v>48</v>
      </c>
      <c r="E91" t="s">
        <v>24</v>
      </c>
      <c r="F91">
        <v>0.16294</v>
      </c>
      <c r="G91">
        <v>2.9000000000000001E-2</v>
      </c>
      <c r="H91">
        <v>0.98880999999999997</v>
      </c>
      <c r="I91">
        <v>7.6999999999999999E-2</v>
      </c>
      <c r="J91">
        <v>-0.83262000000000003</v>
      </c>
      <c r="K91">
        <v>2.9000000000000001E-2</v>
      </c>
      <c r="L91">
        <v>1.48E-3</v>
      </c>
      <c r="M91" t="s">
        <v>24</v>
      </c>
      <c r="N91">
        <f>IFERROR(J91,0)</f>
        <v>-0.83262000000000003</v>
      </c>
      <c r="O91">
        <f>IF(COUNTIF(M91, "*JK*"),0,N91)</f>
        <v>-0.83262000000000003</v>
      </c>
      <c r="P91">
        <f>IF(L91&gt;0.05,0,O91)</f>
        <v>-0.83262000000000003</v>
      </c>
      <c r="Q91">
        <f>IFERROR(P91, 0)</f>
        <v>-0.83262000000000003</v>
      </c>
      <c r="R91" t="e">
        <f>(Q91-$U$2)/$V$2</f>
        <v>#DIV/0!</v>
      </c>
    </row>
    <row r="92" spans="1:18">
      <c r="A92" t="s">
        <v>20</v>
      </c>
      <c r="B92" t="s">
        <v>21</v>
      </c>
      <c r="C92" t="s">
        <v>3573</v>
      </c>
      <c r="D92" t="s">
        <v>3574</v>
      </c>
      <c r="E92" t="s">
        <v>24</v>
      </c>
      <c r="F92">
        <v>9.3280000000000002E-2</v>
      </c>
      <c r="G92">
        <v>8.3000000000000004E-2</v>
      </c>
      <c r="H92">
        <v>0.92710999999999999</v>
      </c>
      <c r="I92">
        <v>1.0999999999999999E-2</v>
      </c>
      <c r="J92">
        <v>-0.83218000000000003</v>
      </c>
      <c r="K92">
        <v>8.3000000000000004E-2</v>
      </c>
      <c r="L92">
        <v>0.10982</v>
      </c>
      <c r="M92" t="s">
        <v>24</v>
      </c>
      <c r="N92">
        <f>IFERROR(J92,0)</f>
        <v>-0.83218000000000003</v>
      </c>
      <c r="O92">
        <f>IF(COUNTIF(M92, "*JK*"),0,N92)</f>
        <v>-0.83218000000000003</v>
      </c>
      <c r="P92">
        <f>IF(L92&gt;0.05,0,O92)</f>
        <v>0</v>
      </c>
      <c r="Q92">
        <f>IFERROR(P92, 0)</f>
        <v>0</v>
      </c>
      <c r="R92" t="e">
        <f>(Q92-$U$2)/$V$2</f>
        <v>#DIV/0!</v>
      </c>
    </row>
    <row r="93" spans="1:18">
      <c r="A93" t="s">
        <v>20</v>
      </c>
      <c r="B93" t="s">
        <v>21</v>
      </c>
      <c r="C93" t="s">
        <v>2477</v>
      </c>
      <c r="D93" t="s">
        <v>2478</v>
      </c>
      <c r="E93" t="s">
        <v>24</v>
      </c>
      <c r="F93">
        <v>0.14465</v>
      </c>
      <c r="G93">
        <v>0.17499999999999999</v>
      </c>
      <c r="H93">
        <v>0.98624999999999996</v>
      </c>
      <c r="I93">
        <v>8.7999999999999995E-2</v>
      </c>
      <c r="J93">
        <v>-0.81994</v>
      </c>
      <c r="K93">
        <v>0.17499999999999999</v>
      </c>
      <c r="L93">
        <v>0.19688</v>
      </c>
      <c r="M93" t="s">
        <v>24</v>
      </c>
      <c r="N93">
        <f>IFERROR(J93,0)</f>
        <v>-0.81994</v>
      </c>
      <c r="O93">
        <f>IF(COUNTIF(M93, "*JK*"),0,N93)</f>
        <v>-0.81994</v>
      </c>
      <c r="P93">
        <f>IF(L93&gt;0.05,0,O93)</f>
        <v>0</v>
      </c>
      <c r="Q93">
        <f>IFERROR(P93, 0)</f>
        <v>0</v>
      </c>
      <c r="R93" t="e">
        <f>(Q93-$U$2)/$V$2</f>
        <v>#DIV/0!</v>
      </c>
    </row>
    <row r="94" spans="1:18">
      <c r="A94" t="s">
        <v>20</v>
      </c>
      <c r="B94" t="s">
        <v>21</v>
      </c>
      <c r="C94" t="s">
        <v>3030</v>
      </c>
      <c r="D94" t="s">
        <v>3031</v>
      </c>
      <c r="E94" t="s">
        <v>24</v>
      </c>
      <c r="F94">
        <v>0.57138</v>
      </c>
      <c r="G94">
        <v>0.67</v>
      </c>
      <c r="H94">
        <v>1.4326099999999999</v>
      </c>
      <c r="I94">
        <v>0.17499999999999999</v>
      </c>
      <c r="J94">
        <v>-0.81927000000000005</v>
      </c>
      <c r="K94">
        <v>0.67</v>
      </c>
      <c r="L94">
        <v>0.18665000000000001</v>
      </c>
      <c r="M94" t="s">
        <v>24</v>
      </c>
      <c r="N94">
        <f>IFERROR(J94,0)</f>
        <v>-0.81927000000000005</v>
      </c>
      <c r="O94">
        <f>IF(COUNTIF(M94, "*JK*"),0,N94)</f>
        <v>-0.81927000000000005</v>
      </c>
      <c r="P94">
        <f>IF(L94&gt;0.05,0,O94)</f>
        <v>0</v>
      </c>
      <c r="Q94">
        <f>IFERROR(P94, 0)</f>
        <v>0</v>
      </c>
      <c r="R94" t="e">
        <f>(Q94-$U$2)/$V$2</f>
        <v>#DIV/0!</v>
      </c>
    </row>
    <row r="95" spans="1:18">
      <c r="A95" t="s">
        <v>20</v>
      </c>
      <c r="B95" t="s">
        <v>21</v>
      </c>
      <c r="C95" t="s">
        <v>3396</v>
      </c>
      <c r="D95" t="s">
        <v>3397</v>
      </c>
      <c r="E95" t="s">
        <v>24</v>
      </c>
      <c r="F95">
        <v>0</v>
      </c>
      <c r="G95">
        <v>0</v>
      </c>
      <c r="H95">
        <v>0.81296999999999997</v>
      </c>
      <c r="I95">
        <v>1.2E-2</v>
      </c>
      <c r="J95">
        <v>-0.81723000000000001</v>
      </c>
      <c r="K95">
        <v>0</v>
      </c>
      <c r="L95" t="e">
        <v>#NUM!</v>
      </c>
      <c r="M95" t="s">
        <v>1973</v>
      </c>
      <c r="N95">
        <f>IFERROR(J95,0)</f>
        <v>-0.81723000000000001</v>
      </c>
      <c r="O95">
        <f>IF(COUNTIF(M95, "*JK*"),0,N95)</f>
        <v>0</v>
      </c>
      <c r="P95" t="e">
        <f>IF(L95&gt;0.05,0,O95)</f>
        <v>#NUM!</v>
      </c>
      <c r="Q95">
        <f>IFERROR(P95, 0)</f>
        <v>0</v>
      </c>
      <c r="R95" t="e">
        <f>(Q95-$U$2)/$V$2</f>
        <v>#DIV/0!</v>
      </c>
    </row>
    <row r="96" spans="1:18">
      <c r="A96" t="s">
        <v>20</v>
      </c>
      <c r="B96" t="s">
        <v>21</v>
      </c>
      <c r="C96" t="s">
        <v>3289</v>
      </c>
      <c r="D96" t="s">
        <v>3289</v>
      </c>
      <c r="E96" t="s">
        <v>24</v>
      </c>
      <c r="F96">
        <v>0.25986999999999999</v>
      </c>
      <c r="G96">
        <v>0.25700000000000001</v>
      </c>
      <c r="H96">
        <v>1.0914299999999999</v>
      </c>
      <c r="I96">
        <v>7.4999999999999997E-2</v>
      </c>
      <c r="J96">
        <v>-0.81706000000000001</v>
      </c>
      <c r="K96">
        <v>0.25700000000000001</v>
      </c>
      <c r="L96">
        <v>0.22226000000000001</v>
      </c>
      <c r="M96" t="s">
        <v>1993</v>
      </c>
      <c r="N96">
        <f>IFERROR(J96,0)</f>
        <v>-0.81706000000000001</v>
      </c>
      <c r="O96">
        <f>IF(COUNTIF(M96, "*JK*"),0,N96)</f>
        <v>0</v>
      </c>
      <c r="P96">
        <f>IF(L96&gt;0.05,0,O96)</f>
        <v>0</v>
      </c>
      <c r="Q96">
        <f>IFERROR(P96, 0)</f>
        <v>0</v>
      </c>
      <c r="R96" t="e">
        <f>(Q96-$U$2)/$V$2</f>
        <v>#DIV/0!</v>
      </c>
    </row>
    <row r="97" spans="1:18">
      <c r="A97" t="s">
        <v>20</v>
      </c>
      <c r="B97" t="s">
        <v>21</v>
      </c>
      <c r="C97" t="s">
        <v>3375</v>
      </c>
      <c r="D97" t="s">
        <v>3376</v>
      </c>
      <c r="E97" t="s">
        <v>24</v>
      </c>
      <c r="F97">
        <v>0.35172999999999999</v>
      </c>
      <c r="G97">
        <v>0.44600000000000001</v>
      </c>
      <c r="H97">
        <v>1.0957300000000001</v>
      </c>
      <c r="I97">
        <v>0.33100000000000002</v>
      </c>
      <c r="J97">
        <v>-0.81362000000000001</v>
      </c>
      <c r="K97">
        <v>0.44600000000000001</v>
      </c>
      <c r="L97">
        <v>0.21251999999999999</v>
      </c>
      <c r="M97" t="s">
        <v>24</v>
      </c>
      <c r="N97">
        <f>IFERROR(J97,0)</f>
        <v>-0.81362000000000001</v>
      </c>
      <c r="O97">
        <f>IF(COUNTIF(M97, "*JK*"),0,N97)</f>
        <v>-0.81362000000000001</v>
      </c>
      <c r="P97">
        <f>IF(L97&gt;0.05,0,O97)</f>
        <v>0</v>
      </c>
      <c r="Q97">
        <f>IFERROR(P97, 0)</f>
        <v>0</v>
      </c>
      <c r="R97" t="e">
        <f>(Q97-$U$2)/$V$2</f>
        <v>#DIV/0!</v>
      </c>
    </row>
    <row r="98" spans="1:18">
      <c r="A98" t="s">
        <v>20</v>
      </c>
      <c r="B98" t="s">
        <v>21</v>
      </c>
      <c r="C98" t="s">
        <v>2245</v>
      </c>
      <c r="D98" t="s">
        <v>2246</v>
      </c>
      <c r="E98" t="s">
        <v>24</v>
      </c>
      <c r="F98">
        <v>0.21317</v>
      </c>
      <c r="G98">
        <v>0.17</v>
      </c>
      <c r="H98">
        <v>1.0038499999999999</v>
      </c>
      <c r="I98">
        <v>7.6999999999999999E-2</v>
      </c>
      <c r="J98">
        <v>-0.80708999999999997</v>
      </c>
      <c r="K98">
        <v>0.17</v>
      </c>
      <c r="L98">
        <v>0.16159000000000001</v>
      </c>
      <c r="M98" t="s">
        <v>1973</v>
      </c>
      <c r="N98">
        <f>IFERROR(J98,0)</f>
        <v>-0.80708999999999997</v>
      </c>
      <c r="O98">
        <f>IF(COUNTIF(M98, "*JK*"),0,N98)</f>
        <v>0</v>
      </c>
      <c r="P98">
        <f>IF(L98&gt;0.05,0,O98)</f>
        <v>0</v>
      </c>
      <c r="Q98">
        <f>IFERROR(P98, 0)</f>
        <v>0</v>
      </c>
      <c r="R98" t="e">
        <f>(Q98-$U$2)/$V$2</f>
        <v>#DIV/0!</v>
      </c>
    </row>
    <row r="99" spans="1:18">
      <c r="A99" t="s">
        <v>20</v>
      </c>
      <c r="B99" t="s">
        <v>21</v>
      </c>
      <c r="C99" t="s">
        <v>2566</v>
      </c>
      <c r="D99" t="s">
        <v>2567</v>
      </c>
      <c r="E99" t="s">
        <v>24</v>
      </c>
      <c r="F99">
        <v>6.6100000000000004E-3</v>
      </c>
      <c r="G99">
        <v>1.0999999999999999E-2</v>
      </c>
      <c r="H99">
        <v>0.78954999999999997</v>
      </c>
      <c r="I99">
        <v>0.29699999999999999</v>
      </c>
      <c r="J99">
        <v>-0.80442000000000002</v>
      </c>
      <c r="K99">
        <v>1.0999999999999999E-2</v>
      </c>
      <c r="L99">
        <v>0.42265000000000003</v>
      </c>
      <c r="M99" t="s">
        <v>1973</v>
      </c>
      <c r="N99">
        <f>IFERROR(J99,0)</f>
        <v>-0.80442000000000002</v>
      </c>
      <c r="O99">
        <f>IF(COUNTIF(M99, "*JK*"),0,N99)</f>
        <v>0</v>
      </c>
      <c r="P99">
        <f>IF(L99&gt;0.05,0,O99)</f>
        <v>0</v>
      </c>
      <c r="Q99">
        <f>IFERROR(P99, 0)</f>
        <v>0</v>
      </c>
      <c r="R99" t="e">
        <f>(Q99-$U$2)/$V$2</f>
        <v>#DIV/0!</v>
      </c>
    </row>
    <row r="100" spans="1:18">
      <c r="A100" t="s">
        <v>20</v>
      </c>
      <c r="B100" t="s">
        <v>21</v>
      </c>
      <c r="C100" t="s">
        <v>2356</v>
      </c>
      <c r="D100" t="s">
        <v>2356</v>
      </c>
      <c r="E100" t="s">
        <v>24</v>
      </c>
      <c r="F100">
        <v>7.5500000000000003E-3</v>
      </c>
      <c r="G100">
        <v>1.2999999999999999E-2</v>
      </c>
      <c r="H100">
        <v>0.80195000000000005</v>
      </c>
      <c r="I100">
        <v>7.0000000000000001E-3</v>
      </c>
      <c r="J100">
        <v>-0.79852000000000001</v>
      </c>
      <c r="K100">
        <v>1.2999999999999999E-2</v>
      </c>
      <c r="L100">
        <v>0.42265000000000003</v>
      </c>
      <c r="M100" t="s">
        <v>1973</v>
      </c>
      <c r="N100">
        <f>IFERROR(J100,0)</f>
        <v>-0.79852000000000001</v>
      </c>
      <c r="O100">
        <f>IF(COUNTIF(M100, "*JK*"),0,N100)</f>
        <v>0</v>
      </c>
      <c r="P100">
        <f>IF(L100&gt;0.05,0,O100)</f>
        <v>0</v>
      </c>
      <c r="Q100">
        <f>IFERROR(P100, 0)</f>
        <v>0</v>
      </c>
      <c r="R100" t="e">
        <f>(Q100-$U$2)/$V$2</f>
        <v>#DIV/0!</v>
      </c>
    </row>
    <row r="101" spans="1:18">
      <c r="A101" t="s">
        <v>20</v>
      </c>
      <c r="B101" t="s">
        <v>21</v>
      </c>
      <c r="C101" t="s">
        <v>2733</v>
      </c>
      <c r="D101" t="s">
        <v>2733</v>
      </c>
      <c r="E101" t="s">
        <v>24</v>
      </c>
      <c r="F101">
        <v>0.15586</v>
      </c>
      <c r="G101">
        <v>0.189</v>
      </c>
      <c r="H101">
        <v>0.78669</v>
      </c>
      <c r="I101">
        <v>0.56100000000000005</v>
      </c>
      <c r="J101">
        <v>-0.79317000000000004</v>
      </c>
      <c r="K101">
        <v>0.189</v>
      </c>
      <c r="L101">
        <v>0.19736999999999999</v>
      </c>
      <c r="M101" t="s">
        <v>24</v>
      </c>
      <c r="N101">
        <f>IFERROR(J101,0)</f>
        <v>-0.79317000000000004</v>
      </c>
      <c r="O101">
        <f>IF(COUNTIF(M101, "*JK*"),0,N101)</f>
        <v>-0.79317000000000004</v>
      </c>
      <c r="P101">
        <f>IF(L101&gt;0.05,0,O101)</f>
        <v>0</v>
      </c>
      <c r="Q101">
        <f>IFERROR(P101, 0)</f>
        <v>0</v>
      </c>
      <c r="R101" t="e">
        <f>(Q101-$U$2)/$V$2</f>
        <v>#DIV/0!</v>
      </c>
    </row>
    <row r="102" spans="1:18">
      <c r="A102" t="s">
        <v>20</v>
      </c>
      <c r="B102" t="s">
        <v>21</v>
      </c>
      <c r="C102" t="s">
        <v>3365</v>
      </c>
      <c r="D102" t="s">
        <v>3366</v>
      </c>
      <c r="E102" t="s">
        <v>24</v>
      </c>
      <c r="F102">
        <v>0.24092</v>
      </c>
      <c r="G102">
        <v>4.5999999999999999E-2</v>
      </c>
      <c r="H102">
        <v>1.04837</v>
      </c>
      <c r="I102">
        <v>0.10100000000000001</v>
      </c>
      <c r="J102">
        <v>-0.78910999999999998</v>
      </c>
      <c r="K102">
        <v>4.5999999999999999E-2</v>
      </c>
      <c r="L102">
        <v>1.171E-2</v>
      </c>
      <c r="M102" t="s">
        <v>1973</v>
      </c>
      <c r="N102">
        <f>IFERROR(J102,0)</f>
        <v>-0.78910999999999998</v>
      </c>
      <c r="O102">
        <f>IF(COUNTIF(M102, "*JK*"),0,N102)</f>
        <v>0</v>
      </c>
      <c r="P102">
        <f>IF(L102&gt;0.05,0,O102)</f>
        <v>0</v>
      </c>
      <c r="Q102">
        <f>IFERROR(P102, 0)</f>
        <v>0</v>
      </c>
      <c r="R102" t="e">
        <f>(Q102-$U$2)/$V$2</f>
        <v>#DIV/0!</v>
      </c>
    </row>
    <row r="103" spans="1:18">
      <c r="A103" t="s">
        <v>20</v>
      </c>
      <c r="B103" t="s">
        <v>21</v>
      </c>
      <c r="C103" t="s">
        <v>3102</v>
      </c>
      <c r="D103" t="s">
        <v>3103</v>
      </c>
      <c r="E103" t="s">
        <v>24</v>
      </c>
      <c r="F103">
        <v>0.51139000000000001</v>
      </c>
      <c r="G103">
        <v>7.0999999999999994E-2</v>
      </c>
      <c r="H103">
        <v>1.2923500000000001</v>
      </c>
      <c r="I103">
        <v>0.16600000000000001</v>
      </c>
      <c r="J103">
        <v>-0.78657999999999995</v>
      </c>
      <c r="K103">
        <v>7.0999999999999994E-2</v>
      </c>
      <c r="L103">
        <v>6.4099999999999999E-3</v>
      </c>
      <c r="M103" t="s">
        <v>1973</v>
      </c>
      <c r="N103">
        <f>IFERROR(J103,0)</f>
        <v>-0.78657999999999995</v>
      </c>
      <c r="O103">
        <f>IF(COUNTIF(M103, "*JK*"),0,N103)</f>
        <v>0</v>
      </c>
      <c r="P103">
        <f>IF(L103&gt;0.05,0,O103)</f>
        <v>0</v>
      </c>
      <c r="Q103">
        <f>IFERROR(P103, 0)</f>
        <v>0</v>
      </c>
      <c r="R103" t="e">
        <f>(Q103-$U$2)/$V$2</f>
        <v>#DIV/0!</v>
      </c>
    </row>
    <row r="104" spans="1:18">
      <c r="A104" t="s">
        <v>20</v>
      </c>
      <c r="B104" t="s">
        <v>21</v>
      </c>
      <c r="C104" t="s">
        <v>3317</v>
      </c>
      <c r="D104" t="s">
        <v>3318</v>
      </c>
      <c r="E104" t="s">
        <v>24</v>
      </c>
      <c r="F104">
        <v>0.11037</v>
      </c>
      <c r="G104">
        <v>0.191</v>
      </c>
      <c r="H104">
        <v>0.95220000000000005</v>
      </c>
      <c r="I104">
        <v>0.435</v>
      </c>
      <c r="J104">
        <v>-0.78405000000000002</v>
      </c>
      <c r="K104">
        <v>0.191</v>
      </c>
      <c r="L104">
        <v>0.42265000000000003</v>
      </c>
      <c r="M104" t="s">
        <v>1993</v>
      </c>
      <c r="N104">
        <f>IFERROR(J104,0)</f>
        <v>-0.78405000000000002</v>
      </c>
      <c r="O104">
        <f>IF(COUNTIF(M104, "*JK*"),0,N104)</f>
        <v>0</v>
      </c>
      <c r="P104">
        <f>IF(L104&gt;0.05,0,O104)</f>
        <v>0</v>
      </c>
      <c r="Q104">
        <f>IFERROR(P104, 0)</f>
        <v>0</v>
      </c>
      <c r="R104" t="e">
        <f>(Q104-$U$2)/$V$2</f>
        <v>#DIV/0!</v>
      </c>
    </row>
    <row r="105" spans="1:18">
      <c r="A105" t="s">
        <v>20</v>
      </c>
      <c r="B105" t="s">
        <v>21</v>
      </c>
      <c r="C105" s="2" t="s">
        <v>49</v>
      </c>
      <c r="D105" t="s">
        <v>50</v>
      </c>
      <c r="E105" t="s">
        <v>24</v>
      </c>
      <c r="F105">
        <v>0.29193999999999998</v>
      </c>
      <c r="G105">
        <v>0.13900000000000001</v>
      </c>
      <c r="H105">
        <v>1.08396</v>
      </c>
      <c r="I105">
        <v>0.02</v>
      </c>
      <c r="J105">
        <v>-0.78271999999999997</v>
      </c>
      <c r="K105">
        <v>0.13900000000000001</v>
      </c>
      <c r="L105">
        <v>2.4559999999999998E-2</v>
      </c>
      <c r="M105" t="s">
        <v>24</v>
      </c>
      <c r="N105">
        <f>IFERROR(J105,0)</f>
        <v>-0.78271999999999997</v>
      </c>
      <c r="O105">
        <f>IF(COUNTIF(M105, "*JK*"),0,N105)</f>
        <v>-0.78271999999999997</v>
      </c>
      <c r="P105">
        <f>IF(L105&gt;0.05,0,O105)</f>
        <v>-0.78271999999999997</v>
      </c>
      <c r="Q105">
        <f>IFERROR(P105, 0)</f>
        <v>-0.78271999999999997</v>
      </c>
      <c r="R105" t="e">
        <f>(Q105-$U$2)/$V$2</f>
        <v>#DIV/0!</v>
      </c>
    </row>
    <row r="106" spans="1:18">
      <c r="A106" t="s">
        <v>20</v>
      </c>
      <c r="B106" t="s">
        <v>21</v>
      </c>
      <c r="C106" t="s">
        <v>2939</v>
      </c>
      <c r="D106" t="s">
        <v>2940</v>
      </c>
      <c r="E106" t="s">
        <v>24</v>
      </c>
      <c r="F106">
        <v>0.13789000000000001</v>
      </c>
      <c r="G106">
        <v>0.186</v>
      </c>
      <c r="H106">
        <v>0.95503000000000005</v>
      </c>
      <c r="I106">
        <v>0.23400000000000001</v>
      </c>
      <c r="J106">
        <v>-0.77961999999999998</v>
      </c>
      <c r="K106">
        <v>0.186</v>
      </c>
      <c r="L106">
        <v>0.32745999999999997</v>
      </c>
      <c r="M106" t="s">
        <v>1973</v>
      </c>
      <c r="N106">
        <f>IFERROR(J106,0)</f>
        <v>-0.77961999999999998</v>
      </c>
      <c r="O106">
        <f>IF(COUNTIF(M106, "*JK*"),0,N106)</f>
        <v>0</v>
      </c>
      <c r="P106">
        <f>IF(L106&gt;0.05,0,O106)</f>
        <v>0</v>
      </c>
      <c r="Q106">
        <f>IFERROR(P106, 0)</f>
        <v>0</v>
      </c>
      <c r="R106" t="e">
        <f>(Q106-$U$2)/$V$2</f>
        <v>#DIV/0!</v>
      </c>
    </row>
    <row r="107" spans="1:18">
      <c r="A107" t="s">
        <v>20</v>
      </c>
      <c r="B107" t="s">
        <v>21</v>
      </c>
      <c r="C107" s="2" t="s">
        <v>51</v>
      </c>
      <c r="D107" t="s">
        <v>52</v>
      </c>
      <c r="E107" t="s">
        <v>24</v>
      </c>
      <c r="F107">
        <v>0.63388</v>
      </c>
      <c r="G107">
        <v>0.38800000000000001</v>
      </c>
      <c r="H107">
        <v>1.41814</v>
      </c>
      <c r="I107">
        <v>0.22900000000000001</v>
      </c>
      <c r="J107">
        <v>-0.77693000000000001</v>
      </c>
      <c r="K107">
        <v>0.38800000000000001</v>
      </c>
      <c r="L107">
        <v>4.6940000000000003E-2</v>
      </c>
      <c r="M107" t="s">
        <v>24</v>
      </c>
      <c r="N107">
        <f>IFERROR(J107,0)</f>
        <v>-0.77693000000000001</v>
      </c>
      <c r="O107">
        <f>IF(COUNTIF(M107, "*JK*"),0,N107)</f>
        <v>-0.77693000000000001</v>
      </c>
      <c r="P107">
        <f>IF(L107&gt;0.05,0,O107)</f>
        <v>-0.77693000000000001</v>
      </c>
      <c r="Q107">
        <f>IFERROR(P107, 0)</f>
        <v>-0.77693000000000001</v>
      </c>
      <c r="R107" t="e">
        <f>(Q107-$U$2)/$V$2</f>
        <v>#DIV/0!</v>
      </c>
    </row>
    <row r="108" spans="1:18">
      <c r="A108" t="s">
        <v>20</v>
      </c>
      <c r="B108" t="s">
        <v>21</v>
      </c>
      <c r="C108" t="s">
        <v>4785</v>
      </c>
      <c r="D108" t="s">
        <v>4786</v>
      </c>
      <c r="E108" t="s">
        <v>24</v>
      </c>
      <c r="F108">
        <v>0.2145</v>
      </c>
      <c r="G108">
        <v>3.1E-2</v>
      </c>
      <c r="H108">
        <v>0.97923000000000004</v>
      </c>
      <c r="I108">
        <v>7.1999999999999995E-2</v>
      </c>
      <c r="J108">
        <v>-0.76954999999999996</v>
      </c>
      <c r="K108">
        <v>3.1E-2</v>
      </c>
      <c r="L108">
        <v>6.7200000000000003E-3</v>
      </c>
      <c r="M108" t="s">
        <v>1973</v>
      </c>
      <c r="N108">
        <f>IFERROR(J108,0)</f>
        <v>-0.76954999999999996</v>
      </c>
      <c r="O108">
        <f>IF(COUNTIF(M108, "*JK*"),0,N108)</f>
        <v>0</v>
      </c>
      <c r="P108">
        <f>IF(L108&gt;0.05,0,O108)</f>
        <v>0</v>
      </c>
      <c r="Q108">
        <f>IFERROR(P108, 0)</f>
        <v>0</v>
      </c>
      <c r="R108" t="e">
        <f>(Q108-$U$2)/$V$2</f>
        <v>#DIV/0!</v>
      </c>
    </row>
    <row r="109" spans="1:18">
      <c r="A109" t="s">
        <v>20</v>
      </c>
      <c r="B109" t="s">
        <v>21</v>
      </c>
      <c r="C109" s="2" t="s">
        <v>53</v>
      </c>
      <c r="D109" t="s">
        <v>54</v>
      </c>
      <c r="E109" t="s">
        <v>24</v>
      </c>
      <c r="F109">
        <v>0.25186999999999998</v>
      </c>
      <c r="G109">
        <v>0.13500000000000001</v>
      </c>
      <c r="H109">
        <v>0.99643000000000004</v>
      </c>
      <c r="I109">
        <v>0.10299999999999999</v>
      </c>
      <c r="J109">
        <v>-0.76327</v>
      </c>
      <c r="K109">
        <v>0.13500000000000001</v>
      </c>
      <c r="L109">
        <v>3.3399999999999999E-2</v>
      </c>
      <c r="M109" t="s">
        <v>24</v>
      </c>
      <c r="N109">
        <f>IFERROR(J109,0)</f>
        <v>-0.76327</v>
      </c>
      <c r="O109">
        <f>IF(COUNTIF(M109, "*JK*"),0,N109)</f>
        <v>-0.76327</v>
      </c>
      <c r="P109">
        <f>IF(L109&gt;0.05,0,O109)</f>
        <v>-0.76327</v>
      </c>
      <c r="Q109">
        <f>IFERROR(P109, 0)</f>
        <v>-0.76327</v>
      </c>
      <c r="R109" t="e">
        <f>(Q109-$U$2)/$V$2</f>
        <v>#DIV/0!</v>
      </c>
    </row>
    <row r="110" spans="1:18">
      <c r="A110" t="s">
        <v>20</v>
      </c>
      <c r="B110" t="s">
        <v>21</v>
      </c>
      <c r="C110" t="s">
        <v>3408</v>
      </c>
      <c r="D110" t="s">
        <v>3409</v>
      </c>
      <c r="E110" t="s">
        <v>24</v>
      </c>
      <c r="F110">
        <v>0.25530000000000003</v>
      </c>
      <c r="G110">
        <v>0.215</v>
      </c>
      <c r="H110">
        <v>0.92898999999999998</v>
      </c>
      <c r="I110">
        <v>0.27500000000000002</v>
      </c>
      <c r="J110">
        <v>-0.76266999999999996</v>
      </c>
      <c r="K110">
        <v>0.215</v>
      </c>
      <c r="L110">
        <v>9.7750000000000004E-2</v>
      </c>
      <c r="M110" t="s">
        <v>24</v>
      </c>
      <c r="N110">
        <f>IFERROR(J110,0)</f>
        <v>-0.76266999999999996</v>
      </c>
      <c r="O110">
        <f>IF(COUNTIF(M110, "*JK*"),0,N110)</f>
        <v>-0.76266999999999996</v>
      </c>
      <c r="P110">
        <f>IF(L110&gt;0.05,0,O110)</f>
        <v>0</v>
      </c>
      <c r="Q110">
        <f>IFERROR(P110, 0)</f>
        <v>0</v>
      </c>
      <c r="R110" t="e">
        <f>(Q110-$U$2)/$V$2</f>
        <v>#DIV/0!</v>
      </c>
    </row>
    <row r="111" spans="1:18">
      <c r="A111" t="s">
        <v>20</v>
      </c>
      <c r="B111" t="s">
        <v>21</v>
      </c>
      <c r="C111" t="s">
        <v>3148</v>
      </c>
      <c r="D111" t="s">
        <v>3148</v>
      </c>
      <c r="E111" t="s">
        <v>24</v>
      </c>
      <c r="F111">
        <v>0.26439000000000001</v>
      </c>
      <c r="G111">
        <v>0.161</v>
      </c>
      <c r="H111">
        <v>1.03576</v>
      </c>
      <c r="I111">
        <v>5.0999999999999997E-2</v>
      </c>
      <c r="J111">
        <v>-0.7591</v>
      </c>
      <c r="K111">
        <v>0.161</v>
      </c>
      <c r="L111">
        <v>0.10469000000000001</v>
      </c>
      <c r="M111" t="s">
        <v>1973</v>
      </c>
      <c r="N111">
        <f>IFERROR(J111,0)</f>
        <v>-0.7591</v>
      </c>
      <c r="O111">
        <f>IF(COUNTIF(M111, "*JK*"),0,N111)</f>
        <v>0</v>
      </c>
      <c r="P111">
        <f>IF(L111&gt;0.05,0,O111)</f>
        <v>0</v>
      </c>
      <c r="Q111">
        <f>IFERROR(P111, 0)</f>
        <v>0</v>
      </c>
      <c r="R111" t="e">
        <f>(Q111-$U$2)/$V$2</f>
        <v>#DIV/0!</v>
      </c>
    </row>
    <row r="112" spans="1:18">
      <c r="A112" t="s">
        <v>20</v>
      </c>
      <c r="B112" t="s">
        <v>21</v>
      </c>
      <c r="C112" s="2" t="s">
        <v>55</v>
      </c>
      <c r="D112" t="s">
        <v>56</v>
      </c>
      <c r="E112" t="s">
        <v>24</v>
      </c>
      <c r="F112">
        <v>0.31519000000000003</v>
      </c>
      <c r="G112">
        <v>0.14899999999999999</v>
      </c>
      <c r="H112">
        <v>1.0588599999999999</v>
      </c>
      <c r="I112">
        <v>0.126</v>
      </c>
      <c r="J112">
        <v>-0.75678000000000001</v>
      </c>
      <c r="K112">
        <v>0.15</v>
      </c>
      <c r="L112">
        <v>2.436E-2</v>
      </c>
      <c r="M112" t="s">
        <v>24</v>
      </c>
      <c r="N112">
        <f>IFERROR(J112,0)</f>
        <v>-0.75678000000000001</v>
      </c>
      <c r="O112">
        <f>IF(COUNTIF(M112, "*JK*"),0,N112)</f>
        <v>-0.75678000000000001</v>
      </c>
      <c r="P112">
        <f>IF(L112&gt;0.05,0,O112)</f>
        <v>-0.75678000000000001</v>
      </c>
      <c r="Q112">
        <f>IFERROR(P112, 0)</f>
        <v>-0.75678000000000001</v>
      </c>
      <c r="R112" t="e">
        <f>(Q112-$U$2)/$V$2</f>
        <v>#DIV/0!</v>
      </c>
    </row>
    <row r="113" spans="1:18">
      <c r="A113" t="s">
        <v>20</v>
      </c>
      <c r="B113" t="s">
        <v>21</v>
      </c>
      <c r="C113" s="2" t="s">
        <v>57</v>
      </c>
      <c r="D113" t="s">
        <v>58</v>
      </c>
      <c r="E113" t="s">
        <v>24</v>
      </c>
      <c r="F113">
        <v>0.36237999999999998</v>
      </c>
      <c r="G113">
        <v>0.193</v>
      </c>
      <c r="H113">
        <v>1.1045700000000001</v>
      </c>
      <c r="I113">
        <v>8.7999999999999995E-2</v>
      </c>
      <c r="J113">
        <v>-0.75553000000000003</v>
      </c>
      <c r="K113">
        <v>0.193</v>
      </c>
      <c r="L113">
        <v>3.3110000000000001E-2</v>
      </c>
      <c r="M113" t="s">
        <v>24</v>
      </c>
      <c r="N113">
        <f>IFERROR(J113,0)</f>
        <v>-0.75553000000000003</v>
      </c>
      <c r="O113">
        <f>IF(COUNTIF(M113, "*JK*"),0,N113)</f>
        <v>-0.75553000000000003</v>
      </c>
      <c r="P113">
        <f>IF(L113&gt;0.05,0,O113)</f>
        <v>-0.75553000000000003</v>
      </c>
      <c r="Q113">
        <f>IFERROR(P113, 0)</f>
        <v>-0.75553000000000003</v>
      </c>
      <c r="R113" t="e">
        <f>(Q113-$U$2)/$V$2</f>
        <v>#DIV/0!</v>
      </c>
    </row>
    <row r="114" spans="1:18">
      <c r="A114" t="s">
        <v>20</v>
      </c>
      <c r="B114" t="s">
        <v>21</v>
      </c>
      <c r="C114" t="s">
        <v>47</v>
      </c>
      <c r="D114" t="s">
        <v>48</v>
      </c>
      <c r="E114" t="s">
        <v>24</v>
      </c>
      <c r="F114">
        <v>0.39545999999999998</v>
      </c>
      <c r="G114">
        <v>0.38</v>
      </c>
      <c r="H114">
        <v>1.14371</v>
      </c>
      <c r="I114">
        <v>0.10199999999999999</v>
      </c>
      <c r="J114">
        <v>-0.74734999999999996</v>
      </c>
      <c r="K114">
        <v>0.38</v>
      </c>
      <c r="L114">
        <v>0.12895999999999999</v>
      </c>
      <c r="M114" t="s">
        <v>24</v>
      </c>
      <c r="N114">
        <f>IFERROR(J114,0)</f>
        <v>-0.74734999999999996</v>
      </c>
      <c r="O114">
        <f>IF(COUNTIF(M114, "*JK*"),0,N114)</f>
        <v>-0.74734999999999996</v>
      </c>
      <c r="P114">
        <f>IF(L114&gt;0.05,0,O114)</f>
        <v>0</v>
      </c>
      <c r="Q114">
        <f>IFERROR(P114, 0)</f>
        <v>0</v>
      </c>
      <c r="R114" t="e">
        <f>(Q114-$U$2)/$V$2</f>
        <v>#DIV/0!</v>
      </c>
    </row>
    <row r="115" spans="1:18">
      <c r="A115" t="s">
        <v>20</v>
      </c>
      <c r="B115" t="s">
        <v>21</v>
      </c>
      <c r="C115" t="s">
        <v>4274</v>
      </c>
      <c r="D115" t="s">
        <v>4275</v>
      </c>
      <c r="E115" t="s">
        <v>24</v>
      </c>
      <c r="F115">
        <v>0</v>
      </c>
      <c r="G115">
        <v>0</v>
      </c>
      <c r="H115">
        <v>0.69318000000000002</v>
      </c>
      <c r="I115">
        <v>0.154</v>
      </c>
      <c r="J115">
        <v>-0.74700999999999995</v>
      </c>
      <c r="K115">
        <v>0</v>
      </c>
      <c r="L115" t="e">
        <v>#NUM!</v>
      </c>
      <c r="M115" t="s">
        <v>24</v>
      </c>
      <c r="N115">
        <f>IFERROR(J115,0)</f>
        <v>-0.74700999999999995</v>
      </c>
      <c r="O115">
        <f>IF(COUNTIF(M115, "*JK*"),0,N115)</f>
        <v>-0.74700999999999995</v>
      </c>
      <c r="P115" t="e">
        <f>IF(L115&gt;0.05,0,O115)</f>
        <v>#NUM!</v>
      </c>
      <c r="Q115">
        <f>IFERROR(P115, 0)</f>
        <v>0</v>
      </c>
      <c r="R115" t="e">
        <f>(Q115-$U$2)/$V$2</f>
        <v>#DIV/0!</v>
      </c>
    </row>
    <row r="116" spans="1:18">
      <c r="A116" t="s">
        <v>20</v>
      </c>
      <c r="B116" t="s">
        <v>21</v>
      </c>
      <c r="C116" t="s">
        <v>2158</v>
      </c>
      <c r="D116" t="s">
        <v>2159</v>
      </c>
      <c r="E116" t="s">
        <v>24</v>
      </c>
      <c r="F116">
        <v>1.20044</v>
      </c>
      <c r="G116">
        <v>3.4000000000000002E-2</v>
      </c>
      <c r="H116">
        <v>1.96078</v>
      </c>
      <c r="I116">
        <v>0</v>
      </c>
      <c r="J116">
        <v>-0.74216000000000004</v>
      </c>
      <c r="K116">
        <v>3.4000000000000002E-2</v>
      </c>
      <c r="L116">
        <v>2.7E-4</v>
      </c>
      <c r="M116" t="s">
        <v>1973</v>
      </c>
      <c r="N116">
        <f>IFERROR(J116,0)</f>
        <v>-0.74216000000000004</v>
      </c>
      <c r="O116">
        <f>IF(COUNTIF(M116, "*JK*"),0,N116)</f>
        <v>0</v>
      </c>
      <c r="P116">
        <f>IF(L116&gt;0.05,0,O116)</f>
        <v>0</v>
      </c>
      <c r="Q116">
        <f>IFERROR(P116, 0)</f>
        <v>0</v>
      </c>
      <c r="R116" t="e">
        <f>(Q116-$U$2)/$V$2</f>
        <v>#DIV/0!</v>
      </c>
    </row>
    <row r="117" spans="1:18">
      <c r="A117" t="s">
        <v>20</v>
      </c>
      <c r="B117" t="s">
        <v>21</v>
      </c>
      <c r="C117" s="2" t="s">
        <v>59</v>
      </c>
      <c r="D117" t="s">
        <v>60</v>
      </c>
      <c r="E117" t="s">
        <v>24</v>
      </c>
      <c r="F117">
        <v>0.35182999999999998</v>
      </c>
      <c r="G117">
        <v>0.218</v>
      </c>
      <c r="H117">
        <v>1.10565</v>
      </c>
      <c r="I117">
        <v>4.9000000000000002E-2</v>
      </c>
      <c r="J117">
        <v>-0.74129999999999996</v>
      </c>
      <c r="K117">
        <v>0.218</v>
      </c>
      <c r="L117">
        <v>4.845E-2</v>
      </c>
      <c r="M117" t="s">
        <v>24</v>
      </c>
      <c r="N117">
        <f>IFERROR(J117,0)</f>
        <v>-0.74129999999999996</v>
      </c>
      <c r="O117">
        <f>IF(COUNTIF(M117, "*JK*"),0,N117)</f>
        <v>-0.74129999999999996</v>
      </c>
      <c r="P117">
        <f>IF(L117&gt;0.05,0,O117)</f>
        <v>-0.74129999999999996</v>
      </c>
      <c r="Q117">
        <f>IFERROR(P117, 0)</f>
        <v>-0.74129999999999996</v>
      </c>
      <c r="R117" t="e">
        <f>(Q117-$U$2)/$V$2</f>
        <v>#DIV/0!</v>
      </c>
    </row>
    <row r="118" spans="1:18">
      <c r="A118" t="s">
        <v>20</v>
      </c>
      <c r="B118" t="s">
        <v>21</v>
      </c>
      <c r="C118" t="s">
        <v>3198</v>
      </c>
      <c r="D118" t="s">
        <v>3199</v>
      </c>
      <c r="E118" t="s">
        <v>24</v>
      </c>
      <c r="F118">
        <v>0.40936</v>
      </c>
      <c r="G118">
        <v>0.191</v>
      </c>
      <c r="H118">
        <v>1.13557</v>
      </c>
      <c r="I118">
        <v>0.1</v>
      </c>
      <c r="J118">
        <v>-0.73948999999999998</v>
      </c>
      <c r="K118">
        <v>0.191</v>
      </c>
      <c r="L118">
        <v>6.5479999999999997E-2</v>
      </c>
      <c r="M118" t="s">
        <v>1973</v>
      </c>
      <c r="N118">
        <f>IFERROR(J118,0)</f>
        <v>-0.73948999999999998</v>
      </c>
      <c r="O118">
        <f>IF(COUNTIF(M118, "*JK*"),0,N118)</f>
        <v>0</v>
      </c>
      <c r="P118">
        <f>IF(L118&gt;0.05,0,O118)</f>
        <v>0</v>
      </c>
      <c r="Q118">
        <f>IFERROR(P118, 0)</f>
        <v>0</v>
      </c>
      <c r="R118" t="e">
        <f>(Q118-$U$2)/$V$2</f>
        <v>#DIV/0!</v>
      </c>
    </row>
    <row r="119" spans="1:18">
      <c r="A119" t="s">
        <v>20</v>
      </c>
      <c r="B119" t="s">
        <v>21</v>
      </c>
      <c r="C119" t="s">
        <v>3246</v>
      </c>
      <c r="D119" t="s">
        <v>3247</v>
      </c>
      <c r="E119" t="s">
        <v>24</v>
      </c>
      <c r="F119">
        <v>0.23025000000000001</v>
      </c>
      <c r="G119">
        <v>1.7000000000000001E-2</v>
      </c>
      <c r="H119">
        <v>0.96328000000000003</v>
      </c>
      <c r="I119">
        <v>9.2999999999999999E-2</v>
      </c>
      <c r="J119">
        <v>-0.73512999999999995</v>
      </c>
      <c r="K119">
        <v>1.7000000000000001E-2</v>
      </c>
      <c r="L119">
        <v>1.74E-3</v>
      </c>
      <c r="M119" t="s">
        <v>1973</v>
      </c>
      <c r="N119">
        <f>IFERROR(J119,0)</f>
        <v>-0.73512999999999995</v>
      </c>
      <c r="O119">
        <f>IF(COUNTIF(M119, "*JK*"),0,N119)</f>
        <v>0</v>
      </c>
      <c r="P119">
        <f>IF(L119&gt;0.05,0,O119)</f>
        <v>0</v>
      </c>
      <c r="Q119">
        <f>IFERROR(P119, 0)</f>
        <v>0</v>
      </c>
      <c r="R119" t="e">
        <f>(Q119-$U$2)/$V$2</f>
        <v>#DIV/0!</v>
      </c>
    </row>
    <row r="120" spans="1:18">
      <c r="A120" t="s">
        <v>20</v>
      </c>
      <c r="B120" t="s">
        <v>21</v>
      </c>
      <c r="C120" s="2" t="s">
        <v>61</v>
      </c>
      <c r="D120" t="s">
        <v>62</v>
      </c>
      <c r="E120" t="s">
        <v>24</v>
      </c>
      <c r="F120">
        <v>0.49524000000000001</v>
      </c>
      <c r="G120">
        <v>0.27</v>
      </c>
      <c r="H120">
        <v>1.2576400000000001</v>
      </c>
      <c r="I120">
        <v>0.16500000000000001</v>
      </c>
      <c r="J120">
        <v>-0.73468999999999995</v>
      </c>
      <c r="K120">
        <v>0.27</v>
      </c>
      <c r="L120">
        <v>3.492E-2</v>
      </c>
      <c r="M120" t="s">
        <v>24</v>
      </c>
      <c r="N120">
        <f>IFERROR(J120,0)</f>
        <v>-0.73468999999999995</v>
      </c>
      <c r="O120">
        <f>IF(COUNTIF(M120, "*JK*"),0,N120)</f>
        <v>-0.73468999999999995</v>
      </c>
      <c r="P120">
        <f>IF(L120&gt;0.05,0,O120)</f>
        <v>-0.73468999999999995</v>
      </c>
      <c r="Q120">
        <f>IFERROR(P120, 0)</f>
        <v>-0.73468999999999995</v>
      </c>
      <c r="R120" t="e">
        <f>(Q120-$U$2)/$V$2</f>
        <v>#DIV/0!</v>
      </c>
    </row>
    <row r="121" spans="1:18">
      <c r="A121" t="s">
        <v>20</v>
      </c>
      <c r="B121" t="s">
        <v>21</v>
      </c>
      <c r="C121" s="2" t="s">
        <v>63</v>
      </c>
      <c r="D121" t="s">
        <v>64</v>
      </c>
      <c r="E121" t="s">
        <v>24</v>
      </c>
      <c r="F121">
        <v>0.17519999999999999</v>
      </c>
      <c r="G121">
        <v>4.7E-2</v>
      </c>
      <c r="H121">
        <v>0.92244999999999999</v>
      </c>
      <c r="I121">
        <v>5.8999999999999997E-2</v>
      </c>
      <c r="J121">
        <v>-0.73216999999999999</v>
      </c>
      <c r="K121">
        <v>4.7E-2</v>
      </c>
      <c r="L121">
        <v>4.8999999999999998E-3</v>
      </c>
      <c r="M121" t="s">
        <v>24</v>
      </c>
      <c r="N121">
        <f>IFERROR(J121,0)</f>
        <v>-0.73216999999999999</v>
      </c>
      <c r="O121">
        <f>IF(COUNTIF(M121, "*JK*"),0,N121)</f>
        <v>-0.73216999999999999</v>
      </c>
      <c r="P121">
        <f>IF(L121&gt;0.05,0,O121)</f>
        <v>-0.73216999999999999</v>
      </c>
      <c r="Q121">
        <f>IFERROR(P121, 0)</f>
        <v>-0.73216999999999999</v>
      </c>
      <c r="R121" t="e">
        <f>(Q121-$U$2)/$V$2</f>
        <v>#DIV/0!</v>
      </c>
    </row>
    <row r="122" spans="1:18">
      <c r="A122" t="s">
        <v>20</v>
      </c>
      <c r="B122" t="s">
        <v>21</v>
      </c>
      <c r="C122" t="s">
        <v>2676</v>
      </c>
      <c r="D122" t="s">
        <v>2677</v>
      </c>
      <c r="E122" t="s">
        <v>24</v>
      </c>
      <c r="F122">
        <v>0.37794</v>
      </c>
      <c r="G122">
        <v>0.36699999999999999</v>
      </c>
      <c r="H122">
        <v>1.1256200000000001</v>
      </c>
      <c r="I122">
        <v>0.17799999999999999</v>
      </c>
      <c r="J122">
        <v>-0.73016000000000003</v>
      </c>
      <c r="K122">
        <v>0.36799999999999999</v>
      </c>
      <c r="L122">
        <v>0.13177</v>
      </c>
      <c r="M122" t="s">
        <v>24</v>
      </c>
      <c r="N122">
        <f>IFERROR(J122,0)</f>
        <v>-0.73016000000000003</v>
      </c>
      <c r="O122">
        <f>IF(COUNTIF(M122, "*JK*"),0,N122)</f>
        <v>-0.73016000000000003</v>
      </c>
      <c r="P122">
        <f>IF(L122&gt;0.05,0,O122)</f>
        <v>0</v>
      </c>
      <c r="Q122">
        <f>IFERROR(P122, 0)</f>
        <v>0</v>
      </c>
      <c r="R122" t="e">
        <f>(Q122-$U$2)/$V$2</f>
        <v>#DIV/0!</v>
      </c>
    </row>
    <row r="123" spans="1:18">
      <c r="A123" t="s">
        <v>20</v>
      </c>
      <c r="B123" t="s">
        <v>21</v>
      </c>
      <c r="C123" t="s">
        <v>2608</v>
      </c>
      <c r="D123" t="s">
        <v>2608</v>
      </c>
      <c r="E123" t="s">
        <v>24</v>
      </c>
      <c r="F123">
        <v>0.33960000000000001</v>
      </c>
      <c r="G123">
        <v>0.439</v>
      </c>
      <c r="H123">
        <v>1.089</v>
      </c>
      <c r="I123">
        <v>5.3999999999999999E-2</v>
      </c>
      <c r="J123">
        <v>-0.73014999999999997</v>
      </c>
      <c r="K123">
        <v>0.439</v>
      </c>
      <c r="L123">
        <v>0.21970999999999999</v>
      </c>
      <c r="M123" t="s">
        <v>24</v>
      </c>
      <c r="N123">
        <f>IFERROR(J123,0)</f>
        <v>-0.73014999999999997</v>
      </c>
      <c r="O123">
        <f>IF(COUNTIF(M123, "*JK*"),0,N123)</f>
        <v>-0.73014999999999997</v>
      </c>
      <c r="P123">
        <f>IF(L123&gt;0.05,0,O123)</f>
        <v>0</v>
      </c>
      <c r="Q123">
        <f>IFERROR(P123, 0)</f>
        <v>0</v>
      </c>
      <c r="R123" t="e">
        <f>(Q123-$U$2)/$V$2</f>
        <v>#DIV/0!</v>
      </c>
    </row>
    <row r="124" spans="1:18">
      <c r="A124" t="s">
        <v>20</v>
      </c>
      <c r="B124" t="s">
        <v>21</v>
      </c>
      <c r="C124" t="s">
        <v>3657</v>
      </c>
      <c r="D124" t="s">
        <v>3658</v>
      </c>
      <c r="E124" t="s">
        <v>24</v>
      </c>
      <c r="F124">
        <v>0.30137999999999998</v>
      </c>
      <c r="G124">
        <v>0.20699999999999999</v>
      </c>
      <c r="H124">
        <v>0.88265000000000005</v>
      </c>
      <c r="I124">
        <v>0.64</v>
      </c>
      <c r="J124">
        <v>-0.72829999999999995</v>
      </c>
      <c r="K124">
        <v>0.20699999999999999</v>
      </c>
      <c r="L124">
        <v>6.198E-2</v>
      </c>
      <c r="M124" t="s">
        <v>24</v>
      </c>
      <c r="N124">
        <f>IFERROR(J124,0)</f>
        <v>-0.72829999999999995</v>
      </c>
      <c r="O124">
        <f>IF(COUNTIF(M124, "*JK*"),0,N124)</f>
        <v>-0.72829999999999995</v>
      </c>
      <c r="P124">
        <f>IF(L124&gt;0.05,0,O124)</f>
        <v>0</v>
      </c>
      <c r="Q124">
        <f>IFERROR(P124, 0)</f>
        <v>0</v>
      </c>
      <c r="R124" t="e">
        <f>(Q124-$U$2)/$V$2</f>
        <v>#DIV/0!</v>
      </c>
    </row>
    <row r="125" spans="1:18">
      <c r="A125" t="s">
        <v>20</v>
      </c>
      <c r="B125" t="s">
        <v>21</v>
      </c>
      <c r="C125" s="2" t="s">
        <v>65</v>
      </c>
      <c r="D125" t="s">
        <v>65</v>
      </c>
      <c r="E125" t="s">
        <v>24</v>
      </c>
      <c r="F125">
        <v>0.19156999999999999</v>
      </c>
      <c r="G125">
        <v>7.8E-2</v>
      </c>
      <c r="H125">
        <v>0.91010000000000002</v>
      </c>
      <c r="I125">
        <v>0.05</v>
      </c>
      <c r="J125">
        <v>-0.72770000000000001</v>
      </c>
      <c r="K125">
        <v>7.9000000000000001E-2</v>
      </c>
      <c r="L125">
        <v>1.6420000000000001E-2</v>
      </c>
      <c r="M125" t="s">
        <v>24</v>
      </c>
      <c r="N125">
        <f>IFERROR(J125,0)</f>
        <v>-0.72770000000000001</v>
      </c>
      <c r="O125">
        <f>IF(COUNTIF(M125, "*JK*"),0,N125)</f>
        <v>-0.72770000000000001</v>
      </c>
      <c r="P125">
        <f>IF(L125&gt;0.05,0,O125)</f>
        <v>-0.72770000000000001</v>
      </c>
      <c r="Q125">
        <f>IFERROR(P125, 0)</f>
        <v>-0.72770000000000001</v>
      </c>
      <c r="R125" t="e">
        <f>(Q125-$U$2)/$V$2</f>
        <v>#DIV/0!</v>
      </c>
    </row>
    <row r="126" spans="1:18">
      <c r="A126" t="s">
        <v>20</v>
      </c>
      <c r="B126" t="s">
        <v>21</v>
      </c>
      <c r="C126" t="s">
        <v>2760</v>
      </c>
      <c r="D126" t="s">
        <v>2761</v>
      </c>
      <c r="E126" t="s">
        <v>24</v>
      </c>
      <c r="F126">
        <v>0.37287999999999999</v>
      </c>
      <c r="G126">
        <v>1.6E-2</v>
      </c>
      <c r="H126">
        <v>1.0799000000000001</v>
      </c>
      <c r="I126">
        <v>8.4000000000000005E-2</v>
      </c>
      <c r="J126">
        <v>-0.72628999999999999</v>
      </c>
      <c r="K126">
        <v>1.6E-2</v>
      </c>
      <c r="L126">
        <v>6.4999999999999997E-4</v>
      </c>
      <c r="M126" t="s">
        <v>1973</v>
      </c>
      <c r="N126">
        <f>IFERROR(J126,0)</f>
        <v>-0.72628999999999999</v>
      </c>
      <c r="O126">
        <f>IF(COUNTIF(M126, "*JK*"),0,N126)</f>
        <v>0</v>
      </c>
      <c r="P126">
        <f>IF(L126&gt;0.05,0,O126)</f>
        <v>0</v>
      </c>
      <c r="Q126">
        <f>IFERROR(P126, 0)</f>
        <v>0</v>
      </c>
      <c r="R126" t="e">
        <f>(Q126-$U$2)/$V$2</f>
        <v>#DIV/0!</v>
      </c>
    </row>
    <row r="127" spans="1:18">
      <c r="A127" t="s">
        <v>20</v>
      </c>
      <c r="B127" t="s">
        <v>21</v>
      </c>
      <c r="C127" t="s">
        <v>3080</v>
      </c>
      <c r="D127" t="s">
        <v>3081</v>
      </c>
      <c r="E127" t="s">
        <v>24</v>
      </c>
      <c r="F127">
        <v>0.24737000000000001</v>
      </c>
      <c r="G127">
        <v>0.19800000000000001</v>
      </c>
      <c r="H127">
        <v>0.97565999999999997</v>
      </c>
      <c r="I127">
        <v>0.14000000000000001</v>
      </c>
      <c r="J127">
        <v>-0.71887000000000001</v>
      </c>
      <c r="K127">
        <v>0.19800000000000001</v>
      </c>
      <c r="L127">
        <v>8.7660000000000002E-2</v>
      </c>
      <c r="M127" t="s">
        <v>24</v>
      </c>
      <c r="N127">
        <f>IFERROR(J127,0)</f>
        <v>-0.71887000000000001</v>
      </c>
      <c r="O127">
        <f>IF(COUNTIF(M127, "*JK*"),0,N127)</f>
        <v>-0.71887000000000001</v>
      </c>
      <c r="P127">
        <f>IF(L127&gt;0.05,0,O127)</f>
        <v>0</v>
      </c>
      <c r="Q127">
        <f>IFERROR(P127, 0)</f>
        <v>0</v>
      </c>
      <c r="R127" t="e">
        <f>(Q127-$U$2)/$V$2</f>
        <v>#DIV/0!</v>
      </c>
    </row>
    <row r="128" spans="1:18">
      <c r="A128" t="s">
        <v>20</v>
      </c>
      <c r="B128" t="s">
        <v>21</v>
      </c>
      <c r="C128" s="2" t="s">
        <v>66</v>
      </c>
      <c r="D128" t="s">
        <v>67</v>
      </c>
      <c r="E128" t="s">
        <v>24</v>
      </c>
      <c r="F128">
        <v>0.25836999999999999</v>
      </c>
      <c r="G128">
        <v>0.123</v>
      </c>
      <c r="H128">
        <v>1.0035099999999999</v>
      </c>
      <c r="I128">
        <v>0.223</v>
      </c>
      <c r="J128">
        <v>-0.71782999999999997</v>
      </c>
      <c r="K128">
        <v>0.123</v>
      </c>
      <c r="L128">
        <v>2.4570000000000002E-2</v>
      </c>
      <c r="M128" t="s">
        <v>24</v>
      </c>
      <c r="N128">
        <f>IFERROR(J128,0)</f>
        <v>-0.71782999999999997</v>
      </c>
      <c r="O128">
        <f>IF(COUNTIF(M128, "*JK*"),0,N128)</f>
        <v>-0.71782999999999997</v>
      </c>
      <c r="P128">
        <f>IF(L128&gt;0.05,0,O128)</f>
        <v>-0.71782999999999997</v>
      </c>
      <c r="Q128">
        <f>IFERROR(P128, 0)</f>
        <v>-0.71782999999999997</v>
      </c>
      <c r="R128" t="e">
        <f>(Q128-$U$2)/$V$2</f>
        <v>#DIV/0!</v>
      </c>
    </row>
    <row r="129" spans="1:18">
      <c r="A129" t="s">
        <v>20</v>
      </c>
      <c r="B129" t="s">
        <v>21</v>
      </c>
      <c r="C129" s="2" t="s">
        <v>68</v>
      </c>
      <c r="D129" t="s">
        <v>69</v>
      </c>
      <c r="E129" t="s">
        <v>24</v>
      </c>
      <c r="F129">
        <v>1.2511000000000001</v>
      </c>
      <c r="G129">
        <v>0.40400000000000003</v>
      </c>
      <c r="H129">
        <v>1.96078</v>
      </c>
      <c r="I129">
        <v>0</v>
      </c>
      <c r="J129">
        <v>-0.71211000000000002</v>
      </c>
      <c r="K129">
        <v>0.40400000000000003</v>
      </c>
      <c r="L129">
        <v>8.4499999999999992E-3</v>
      </c>
      <c r="M129" t="s">
        <v>24</v>
      </c>
      <c r="N129">
        <f>IFERROR(J129,0)</f>
        <v>-0.71211000000000002</v>
      </c>
      <c r="O129">
        <f>IF(COUNTIF(M129, "*JK*"),0,N129)</f>
        <v>-0.71211000000000002</v>
      </c>
      <c r="P129">
        <f>IF(L129&gt;0.05,0,O129)</f>
        <v>-0.71211000000000002</v>
      </c>
      <c r="Q129">
        <f>IFERROR(P129, 0)</f>
        <v>-0.71211000000000002</v>
      </c>
      <c r="R129" t="e">
        <f>(Q129-$U$2)/$V$2</f>
        <v>#DIV/0!</v>
      </c>
    </row>
    <row r="130" spans="1:18">
      <c r="A130" t="s">
        <v>20</v>
      </c>
      <c r="B130" t="s">
        <v>21</v>
      </c>
      <c r="C130" s="2" t="s">
        <v>70</v>
      </c>
      <c r="D130" t="s">
        <v>71</v>
      </c>
      <c r="E130" t="s">
        <v>24</v>
      </c>
      <c r="F130">
        <v>0.35038999999999998</v>
      </c>
      <c r="G130">
        <v>0.13500000000000001</v>
      </c>
      <c r="H130">
        <v>1.06362</v>
      </c>
      <c r="I130">
        <v>2.8000000000000001E-2</v>
      </c>
      <c r="J130">
        <v>-0.70738000000000001</v>
      </c>
      <c r="K130">
        <v>0.13500000000000001</v>
      </c>
      <c r="L130">
        <v>1.3820000000000001E-2</v>
      </c>
      <c r="M130" t="s">
        <v>24</v>
      </c>
      <c r="N130">
        <f>IFERROR(J130,0)</f>
        <v>-0.70738000000000001</v>
      </c>
      <c r="O130">
        <f>IF(COUNTIF(M130, "*JK*"),0,N130)</f>
        <v>-0.70738000000000001</v>
      </c>
      <c r="P130">
        <f>IF(L130&gt;0.05,0,O130)</f>
        <v>-0.70738000000000001</v>
      </c>
      <c r="Q130">
        <f>IFERROR(P130, 0)</f>
        <v>-0.70738000000000001</v>
      </c>
      <c r="R130" t="e">
        <f>(Q130-$U$2)/$V$2</f>
        <v>#DIV/0!</v>
      </c>
    </row>
    <row r="131" spans="1:18">
      <c r="A131" t="s">
        <v>20</v>
      </c>
      <c r="B131" t="s">
        <v>21</v>
      </c>
      <c r="C131" s="2" t="s">
        <v>72</v>
      </c>
      <c r="D131" t="s">
        <v>73</v>
      </c>
      <c r="E131" t="s">
        <v>24</v>
      </c>
      <c r="F131">
        <v>0.27062999999999998</v>
      </c>
      <c r="G131">
        <v>0.13800000000000001</v>
      </c>
      <c r="H131">
        <v>0.97872000000000003</v>
      </c>
      <c r="I131">
        <v>2.4E-2</v>
      </c>
      <c r="J131">
        <v>-0.70660999999999996</v>
      </c>
      <c r="K131">
        <v>0.13800000000000001</v>
      </c>
      <c r="L131">
        <v>2.9239999999999999E-2</v>
      </c>
      <c r="M131" t="s">
        <v>24</v>
      </c>
      <c r="N131">
        <f>IFERROR(J131,0)</f>
        <v>-0.70660999999999996</v>
      </c>
      <c r="O131">
        <f>IF(COUNTIF(M131, "*JK*"),0,N131)</f>
        <v>-0.70660999999999996</v>
      </c>
      <c r="P131">
        <f>IF(L131&gt;0.05,0,O131)</f>
        <v>-0.70660999999999996</v>
      </c>
      <c r="Q131">
        <f>IFERROR(P131, 0)</f>
        <v>-0.70660999999999996</v>
      </c>
      <c r="R131" t="e">
        <f>(Q131-$U$2)/$V$2</f>
        <v>#DIV/0!</v>
      </c>
    </row>
    <row r="132" spans="1:18">
      <c r="A132" t="s">
        <v>20</v>
      </c>
      <c r="B132" t="s">
        <v>21</v>
      </c>
      <c r="C132" t="s">
        <v>3383</v>
      </c>
      <c r="D132" t="s">
        <v>3384</v>
      </c>
      <c r="E132" t="s">
        <v>24</v>
      </c>
      <c r="F132">
        <v>9.8739999999999994E-2</v>
      </c>
      <c r="G132">
        <v>8.2000000000000003E-2</v>
      </c>
      <c r="H132">
        <v>0.83811999999999998</v>
      </c>
      <c r="I132">
        <v>0.183</v>
      </c>
      <c r="J132">
        <v>-0.70606000000000002</v>
      </c>
      <c r="K132">
        <v>8.2000000000000003E-2</v>
      </c>
      <c r="L132">
        <v>9.6129999999999993E-2</v>
      </c>
      <c r="M132" t="s">
        <v>24</v>
      </c>
      <c r="N132">
        <f>IFERROR(J132,0)</f>
        <v>-0.70606000000000002</v>
      </c>
      <c r="O132">
        <f>IF(COUNTIF(M132, "*JK*"),0,N132)</f>
        <v>-0.70606000000000002</v>
      </c>
      <c r="P132">
        <f>IF(L132&gt;0.05,0,O132)</f>
        <v>0</v>
      </c>
      <c r="Q132">
        <f>IFERROR(P132, 0)</f>
        <v>0</v>
      </c>
      <c r="R132" t="e">
        <f>(Q132-$U$2)/$V$2</f>
        <v>#DIV/0!</v>
      </c>
    </row>
    <row r="133" spans="1:18">
      <c r="A133" t="s">
        <v>20</v>
      </c>
      <c r="B133" t="s">
        <v>21</v>
      </c>
      <c r="C133" s="2" t="s">
        <v>74</v>
      </c>
      <c r="D133" t="s">
        <v>75</v>
      </c>
      <c r="E133" t="s">
        <v>24</v>
      </c>
      <c r="F133">
        <v>0.45201999999999998</v>
      </c>
      <c r="G133">
        <v>0.23200000000000001</v>
      </c>
      <c r="H133">
        <v>1.1581699999999999</v>
      </c>
      <c r="I133">
        <v>0.15</v>
      </c>
      <c r="J133">
        <v>-0.70596999999999999</v>
      </c>
      <c r="K133">
        <v>0.23200000000000001</v>
      </c>
      <c r="L133">
        <v>2.9870000000000001E-2</v>
      </c>
      <c r="M133" t="s">
        <v>24</v>
      </c>
      <c r="N133">
        <f>IFERROR(J133,0)</f>
        <v>-0.70596999999999999</v>
      </c>
      <c r="O133">
        <f>IF(COUNTIF(M133, "*JK*"),0,N133)</f>
        <v>-0.70596999999999999</v>
      </c>
      <c r="P133">
        <f>IF(L133&gt;0.05,0,O133)</f>
        <v>-0.70596999999999999</v>
      </c>
      <c r="Q133">
        <f>IFERROR(P133, 0)</f>
        <v>-0.70596999999999999</v>
      </c>
      <c r="R133" t="e">
        <f>(Q133-$U$2)/$V$2</f>
        <v>#DIV/0!</v>
      </c>
    </row>
    <row r="134" spans="1:18">
      <c r="A134" t="s">
        <v>20</v>
      </c>
      <c r="B134" t="s">
        <v>21</v>
      </c>
      <c r="C134" t="s">
        <v>3224</v>
      </c>
      <c r="D134" t="s">
        <v>3225</v>
      </c>
      <c r="E134" t="s">
        <v>24</v>
      </c>
      <c r="F134">
        <v>0.32791999999999999</v>
      </c>
      <c r="G134">
        <v>0.3</v>
      </c>
      <c r="H134">
        <v>1.04192</v>
      </c>
      <c r="I134">
        <v>3.9E-2</v>
      </c>
      <c r="J134">
        <v>-0.69887999999999995</v>
      </c>
      <c r="K134">
        <v>0.3</v>
      </c>
      <c r="L134">
        <v>0.11652999999999999</v>
      </c>
      <c r="M134" t="s">
        <v>24</v>
      </c>
      <c r="N134">
        <f>IFERROR(J134,0)</f>
        <v>-0.69887999999999995</v>
      </c>
      <c r="O134">
        <f>IF(COUNTIF(M134, "*JK*"),0,N134)</f>
        <v>-0.69887999999999995</v>
      </c>
      <c r="P134">
        <f>IF(L134&gt;0.05,0,O134)</f>
        <v>0</v>
      </c>
      <c r="Q134">
        <f>IFERROR(P134, 0)</f>
        <v>0</v>
      </c>
      <c r="R134" t="e">
        <f>(Q134-$U$2)/$V$2</f>
        <v>#DIV/0!</v>
      </c>
    </row>
    <row r="135" spans="1:18">
      <c r="A135" t="s">
        <v>20</v>
      </c>
      <c r="B135" t="s">
        <v>21</v>
      </c>
      <c r="C135" s="2" t="s">
        <v>76</v>
      </c>
      <c r="D135" t="s">
        <v>77</v>
      </c>
      <c r="E135" t="s">
        <v>24</v>
      </c>
      <c r="F135">
        <v>0.15013000000000001</v>
      </c>
      <c r="G135">
        <v>5.0000000000000001E-3</v>
      </c>
      <c r="H135">
        <v>0.83831</v>
      </c>
      <c r="I135">
        <v>0.02</v>
      </c>
      <c r="J135">
        <v>-0.69184999999999997</v>
      </c>
      <c r="K135">
        <v>5.0000000000000001E-3</v>
      </c>
      <c r="L135">
        <v>1.0000000000000001E-5</v>
      </c>
      <c r="M135" t="s">
        <v>24</v>
      </c>
      <c r="N135">
        <f>IFERROR(J135,0)</f>
        <v>-0.69184999999999997</v>
      </c>
      <c r="O135">
        <f>IF(COUNTIF(M135, "*JK*"),0,N135)</f>
        <v>-0.69184999999999997</v>
      </c>
      <c r="P135">
        <f>IF(L135&gt;0.05,0,O135)</f>
        <v>-0.69184999999999997</v>
      </c>
      <c r="Q135">
        <f>IFERROR(P135, 0)</f>
        <v>-0.69184999999999997</v>
      </c>
      <c r="R135" t="e">
        <f>(Q135-$U$2)/$V$2</f>
        <v>#DIV/0!</v>
      </c>
    </row>
    <row r="136" spans="1:18">
      <c r="A136" t="s">
        <v>20</v>
      </c>
      <c r="B136" t="s">
        <v>21</v>
      </c>
      <c r="C136" s="2" t="s">
        <v>78</v>
      </c>
      <c r="D136" t="s">
        <v>79</v>
      </c>
      <c r="E136" t="s">
        <v>24</v>
      </c>
      <c r="F136">
        <v>0.17055000000000001</v>
      </c>
      <c r="G136">
        <v>7.9000000000000001E-2</v>
      </c>
      <c r="H136">
        <v>0.85548000000000002</v>
      </c>
      <c r="I136">
        <v>2.8000000000000001E-2</v>
      </c>
      <c r="J136">
        <v>-0.68845000000000001</v>
      </c>
      <c r="K136">
        <v>7.9000000000000001E-2</v>
      </c>
      <c r="L136">
        <v>2.2669999999999999E-2</v>
      </c>
      <c r="M136" t="s">
        <v>24</v>
      </c>
      <c r="N136">
        <f>IFERROR(J136,0)</f>
        <v>-0.68845000000000001</v>
      </c>
      <c r="O136">
        <f>IF(COUNTIF(M136, "*JK*"),0,N136)</f>
        <v>-0.68845000000000001</v>
      </c>
      <c r="P136">
        <f>IF(L136&gt;0.05,0,O136)</f>
        <v>-0.68845000000000001</v>
      </c>
      <c r="Q136">
        <f>IFERROR(P136, 0)</f>
        <v>-0.68845000000000001</v>
      </c>
      <c r="R136" t="e">
        <f>(Q136-$U$2)/$V$2</f>
        <v>#DIV/0!</v>
      </c>
    </row>
    <row r="137" spans="1:18">
      <c r="A137" t="s">
        <v>20</v>
      </c>
      <c r="B137" t="s">
        <v>21</v>
      </c>
      <c r="C137" t="s">
        <v>2027</v>
      </c>
      <c r="D137" t="s">
        <v>2027</v>
      </c>
      <c r="E137" t="s">
        <v>24</v>
      </c>
      <c r="F137">
        <v>0.35843999999999998</v>
      </c>
      <c r="G137">
        <v>9.4E-2</v>
      </c>
      <c r="H137">
        <v>1.0609599999999999</v>
      </c>
      <c r="I137">
        <v>7.4999999999999997E-2</v>
      </c>
      <c r="J137">
        <v>-0.68645</v>
      </c>
      <c r="K137">
        <v>9.4E-2</v>
      </c>
      <c r="L137">
        <v>2.2239999999999999E-2</v>
      </c>
      <c r="M137" t="s">
        <v>1973</v>
      </c>
      <c r="N137">
        <f>IFERROR(J137,0)</f>
        <v>-0.68645</v>
      </c>
      <c r="O137">
        <f>IF(COUNTIF(M137, "*JK*"),0,N137)</f>
        <v>0</v>
      </c>
      <c r="P137">
        <f>IF(L137&gt;0.05,0,O137)</f>
        <v>0</v>
      </c>
      <c r="Q137">
        <f>IFERROR(P137, 0)</f>
        <v>0</v>
      </c>
      <c r="R137" t="e">
        <f>(Q137-$U$2)/$V$2</f>
        <v>#DIV/0!</v>
      </c>
    </row>
    <row r="138" spans="1:18">
      <c r="A138" t="s">
        <v>20</v>
      </c>
      <c r="B138" t="s">
        <v>21</v>
      </c>
      <c r="C138" t="s">
        <v>4400</v>
      </c>
      <c r="D138" t="s">
        <v>4401</v>
      </c>
      <c r="E138" t="s">
        <v>24</v>
      </c>
      <c r="F138">
        <v>0.39588000000000001</v>
      </c>
      <c r="G138">
        <v>7.5999999999999998E-2</v>
      </c>
      <c r="H138">
        <v>1.0976999999999999</v>
      </c>
      <c r="I138">
        <v>4.7E-2</v>
      </c>
      <c r="J138">
        <v>-0.68213000000000001</v>
      </c>
      <c r="K138">
        <v>7.5999999999999998E-2</v>
      </c>
      <c r="L138">
        <v>1.2149999999999999E-2</v>
      </c>
      <c r="M138" t="s">
        <v>1973</v>
      </c>
      <c r="N138">
        <f>IFERROR(J138,0)</f>
        <v>-0.68213000000000001</v>
      </c>
      <c r="O138">
        <f>IF(COUNTIF(M138, "*JK*"),0,N138)</f>
        <v>0</v>
      </c>
      <c r="P138">
        <f>IF(L138&gt;0.05,0,O138)</f>
        <v>0</v>
      </c>
      <c r="Q138">
        <f>IFERROR(P138, 0)</f>
        <v>0</v>
      </c>
      <c r="R138" t="e">
        <f>(Q138-$U$2)/$V$2</f>
        <v>#DIV/0!</v>
      </c>
    </row>
    <row r="139" spans="1:18">
      <c r="A139" t="s">
        <v>20</v>
      </c>
      <c r="B139" t="s">
        <v>21</v>
      </c>
      <c r="C139" t="s">
        <v>2497</v>
      </c>
      <c r="D139" t="s">
        <v>2498</v>
      </c>
      <c r="E139" t="s">
        <v>24</v>
      </c>
      <c r="F139">
        <v>0.32638</v>
      </c>
      <c r="G139">
        <v>0.44700000000000001</v>
      </c>
      <c r="H139">
        <v>1.0095799999999999</v>
      </c>
      <c r="I139">
        <v>1.4E-2</v>
      </c>
      <c r="J139">
        <v>-0.67666999999999999</v>
      </c>
      <c r="K139">
        <v>0.44800000000000001</v>
      </c>
      <c r="L139">
        <v>0.2407</v>
      </c>
      <c r="M139" t="s">
        <v>24</v>
      </c>
      <c r="N139">
        <f>IFERROR(J139,0)</f>
        <v>-0.67666999999999999</v>
      </c>
      <c r="O139">
        <f>IF(COUNTIF(M139, "*JK*"),0,N139)</f>
        <v>-0.67666999999999999</v>
      </c>
      <c r="P139">
        <f>IF(L139&gt;0.05,0,O139)</f>
        <v>0</v>
      </c>
      <c r="Q139">
        <f>IFERROR(P139, 0)</f>
        <v>0</v>
      </c>
      <c r="R139" t="e">
        <f>(Q139-$U$2)/$V$2</f>
        <v>#DIV/0!</v>
      </c>
    </row>
    <row r="140" spans="1:18">
      <c r="A140" t="s">
        <v>20</v>
      </c>
      <c r="B140" t="s">
        <v>21</v>
      </c>
      <c r="C140" t="s">
        <v>2241</v>
      </c>
      <c r="D140" t="s">
        <v>2242</v>
      </c>
      <c r="E140" t="s">
        <v>24</v>
      </c>
      <c r="F140">
        <v>0.52093</v>
      </c>
      <c r="G140">
        <v>0.51700000000000002</v>
      </c>
      <c r="H140">
        <v>1.20208</v>
      </c>
      <c r="I140">
        <v>0.20300000000000001</v>
      </c>
      <c r="J140">
        <v>-0.67627999999999999</v>
      </c>
      <c r="K140">
        <v>0.51800000000000002</v>
      </c>
      <c r="L140">
        <v>0.13744999999999999</v>
      </c>
      <c r="M140" t="s">
        <v>24</v>
      </c>
      <c r="N140">
        <f>IFERROR(J140,0)</f>
        <v>-0.67627999999999999</v>
      </c>
      <c r="O140">
        <f>IF(COUNTIF(M140, "*JK*"),0,N140)</f>
        <v>-0.67627999999999999</v>
      </c>
      <c r="P140">
        <f>IF(L140&gt;0.05,0,O140)</f>
        <v>0</v>
      </c>
      <c r="Q140">
        <f>IFERROR(P140, 0)</f>
        <v>0</v>
      </c>
      <c r="R140" t="e">
        <f>(Q140-$U$2)/$V$2</f>
        <v>#DIV/0!</v>
      </c>
    </row>
    <row r="141" spans="1:18">
      <c r="A141" t="s">
        <v>20</v>
      </c>
      <c r="B141" t="s">
        <v>21</v>
      </c>
      <c r="C141" t="s">
        <v>2259</v>
      </c>
      <c r="D141" t="s">
        <v>2260</v>
      </c>
      <c r="E141" t="s">
        <v>24</v>
      </c>
      <c r="F141">
        <v>0.31561</v>
      </c>
      <c r="G141">
        <v>0.13500000000000001</v>
      </c>
      <c r="H141">
        <v>0.99478</v>
      </c>
      <c r="I141">
        <v>4.3999999999999997E-2</v>
      </c>
      <c r="J141">
        <v>-0.66761000000000004</v>
      </c>
      <c r="K141">
        <v>0.13600000000000001</v>
      </c>
      <c r="L141">
        <v>5.629E-2</v>
      </c>
      <c r="M141" t="s">
        <v>1973</v>
      </c>
      <c r="N141">
        <f>IFERROR(J141,0)</f>
        <v>-0.66761000000000004</v>
      </c>
      <c r="O141">
        <f>IF(COUNTIF(M141, "*JK*"),0,N141)</f>
        <v>0</v>
      </c>
      <c r="P141">
        <f>IF(L141&gt;0.05,0,O141)</f>
        <v>0</v>
      </c>
      <c r="Q141">
        <f>IFERROR(P141, 0)</f>
        <v>0</v>
      </c>
      <c r="R141" t="e">
        <f>(Q141-$U$2)/$V$2</f>
        <v>#DIV/0!</v>
      </c>
    </row>
    <row r="142" spans="1:18">
      <c r="A142" t="s">
        <v>20</v>
      </c>
      <c r="B142" t="s">
        <v>21</v>
      </c>
      <c r="C142" s="2" t="s">
        <v>80</v>
      </c>
      <c r="D142" t="s">
        <v>81</v>
      </c>
      <c r="E142" t="s">
        <v>24</v>
      </c>
      <c r="F142">
        <v>0.33402999999999999</v>
      </c>
      <c r="G142">
        <v>0.127</v>
      </c>
      <c r="H142">
        <v>1.01298</v>
      </c>
      <c r="I142">
        <v>0.10299999999999999</v>
      </c>
      <c r="J142">
        <v>-0.65908</v>
      </c>
      <c r="K142">
        <v>0.127</v>
      </c>
      <c r="L142">
        <v>1.3339999999999999E-2</v>
      </c>
      <c r="M142" t="s">
        <v>24</v>
      </c>
      <c r="N142">
        <f>IFERROR(J142,0)</f>
        <v>-0.65908</v>
      </c>
      <c r="O142">
        <f>IF(COUNTIF(M142, "*JK*"),0,N142)</f>
        <v>-0.65908</v>
      </c>
      <c r="P142">
        <f>IF(L142&gt;0.05,0,O142)</f>
        <v>-0.65908</v>
      </c>
      <c r="Q142">
        <f>IFERROR(P142, 0)</f>
        <v>-0.65908</v>
      </c>
      <c r="R142" t="e">
        <f>(Q142-$U$2)/$V$2</f>
        <v>#DIV/0!</v>
      </c>
    </row>
    <row r="143" spans="1:18">
      <c r="A143" t="s">
        <v>20</v>
      </c>
      <c r="B143" t="s">
        <v>21</v>
      </c>
      <c r="C143" t="s">
        <v>3850</v>
      </c>
      <c r="D143" t="s">
        <v>3851</v>
      </c>
      <c r="E143" t="s">
        <v>24</v>
      </c>
      <c r="F143">
        <v>0.38697999999999999</v>
      </c>
      <c r="G143">
        <v>0.25700000000000001</v>
      </c>
      <c r="H143">
        <v>1.117</v>
      </c>
      <c r="I143">
        <v>0.15</v>
      </c>
      <c r="J143">
        <v>-0.65790000000000004</v>
      </c>
      <c r="K143">
        <v>0.25700000000000001</v>
      </c>
      <c r="L143">
        <v>5.7020000000000001E-2</v>
      </c>
      <c r="M143" t="s">
        <v>24</v>
      </c>
      <c r="N143">
        <f>IFERROR(J143,0)</f>
        <v>-0.65790000000000004</v>
      </c>
      <c r="O143">
        <f>IF(COUNTIF(M143, "*JK*"),0,N143)</f>
        <v>-0.65790000000000004</v>
      </c>
      <c r="P143">
        <f>IF(L143&gt;0.05,0,O143)</f>
        <v>0</v>
      </c>
      <c r="Q143">
        <f>IFERROR(P143, 0)</f>
        <v>0</v>
      </c>
      <c r="R143" t="e">
        <f>(Q143-$U$2)/$V$2</f>
        <v>#DIV/0!</v>
      </c>
    </row>
    <row r="144" spans="1:18">
      <c r="A144" t="s">
        <v>20</v>
      </c>
      <c r="B144" t="s">
        <v>21</v>
      </c>
      <c r="C144" t="s">
        <v>2380</v>
      </c>
      <c r="D144" t="s">
        <v>2381</v>
      </c>
      <c r="E144" t="s">
        <v>24</v>
      </c>
      <c r="F144">
        <v>0.41399000000000002</v>
      </c>
      <c r="G144">
        <v>0.03</v>
      </c>
      <c r="H144">
        <v>1.01891</v>
      </c>
      <c r="I144">
        <v>0.20599999999999999</v>
      </c>
      <c r="J144">
        <v>-0.65788999999999997</v>
      </c>
      <c r="K144">
        <v>0.03</v>
      </c>
      <c r="L144">
        <v>1.73E-3</v>
      </c>
      <c r="M144" t="s">
        <v>1973</v>
      </c>
      <c r="N144">
        <f>IFERROR(J144,0)</f>
        <v>-0.65788999999999997</v>
      </c>
      <c r="O144">
        <f>IF(COUNTIF(M144, "*JK*"),0,N144)</f>
        <v>0</v>
      </c>
      <c r="P144">
        <f>IF(L144&gt;0.05,0,O144)</f>
        <v>0</v>
      </c>
      <c r="Q144">
        <f>IFERROR(P144, 0)</f>
        <v>0</v>
      </c>
      <c r="R144" t="e">
        <f>(Q144-$U$2)/$V$2</f>
        <v>#DIV/0!</v>
      </c>
    </row>
    <row r="145" spans="1:18">
      <c r="A145" t="s">
        <v>20</v>
      </c>
      <c r="B145" t="s">
        <v>21</v>
      </c>
      <c r="C145" t="s">
        <v>3427</v>
      </c>
      <c r="D145" t="s">
        <v>3428</v>
      </c>
      <c r="E145" t="s">
        <v>24</v>
      </c>
      <c r="F145">
        <v>0.57643999999999995</v>
      </c>
      <c r="G145">
        <v>0.38</v>
      </c>
      <c r="H145">
        <v>1.26145</v>
      </c>
      <c r="I145">
        <v>0.41599999999999998</v>
      </c>
      <c r="J145">
        <v>-0.65776999999999997</v>
      </c>
      <c r="K145">
        <v>0.38</v>
      </c>
      <c r="L145">
        <v>5.6140000000000002E-2</v>
      </c>
      <c r="M145" t="s">
        <v>24</v>
      </c>
      <c r="N145">
        <f>IFERROR(J145,0)</f>
        <v>-0.65776999999999997</v>
      </c>
      <c r="O145">
        <f>IF(COUNTIF(M145, "*JK*"),0,N145)</f>
        <v>-0.65776999999999997</v>
      </c>
      <c r="P145">
        <f>IF(L145&gt;0.05,0,O145)</f>
        <v>0</v>
      </c>
      <c r="Q145">
        <f>IFERROR(P145, 0)</f>
        <v>0</v>
      </c>
      <c r="R145" t="e">
        <f>(Q145-$U$2)/$V$2</f>
        <v>#DIV/0!</v>
      </c>
    </row>
    <row r="146" spans="1:18">
      <c r="A146" t="s">
        <v>20</v>
      </c>
      <c r="B146" t="s">
        <v>21</v>
      </c>
      <c r="C146" s="2" t="s">
        <v>82</v>
      </c>
      <c r="D146" t="s">
        <v>83</v>
      </c>
      <c r="E146" t="s">
        <v>24</v>
      </c>
      <c r="F146">
        <v>0.42429</v>
      </c>
      <c r="G146">
        <v>8.6999999999999994E-2</v>
      </c>
      <c r="H146">
        <v>1.0940099999999999</v>
      </c>
      <c r="I146">
        <v>5.7000000000000002E-2</v>
      </c>
      <c r="J146">
        <v>-0.65412999999999999</v>
      </c>
      <c r="K146">
        <v>8.7999999999999995E-2</v>
      </c>
      <c r="L146">
        <v>2.33E-3</v>
      </c>
      <c r="M146" t="s">
        <v>24</v>
      </c>
      <c r="N146">
        <f>IFERROR(J146,0)</f>
        <v>-0.65412999999999999</v>
      </c>
      <c r="O146">
        <f>IF(COUNTIF(M146, "*JK*"),0,N146)</f>
        <v>-0.65412999999999999</v>
      </c>
      <c r="P146">
        <f>IF(L146&gt;0.05,0,O146)</f>
        <v>-0.65412999999999999</v>
      </c>
      <c r="Q146">
        <f>IFERROR(P146, 0)</f>
        <v>-0.65412999999999999</v>
      </c>
      <c r="R146" t="e">
        <f>(Q146-$U$2)/$V$2</f>
        <v>#DIV/0!</v>
      </c>
    </row>
    <row r="147" spans="1:18">
      <c r="A147" t="s">
        <v>20</v>
      </c>
      <c r="B147" t="s">
        <v>21</v>
      </c>
      <c r="C147" t="s">
        <v>3730</v>
      </c>
      <c r="D147" t="s">
        <v>3731</v>
      </c>
      <c r="E147" t="s">
        <v>24</v>
      </c>
      <c r="F147">
        <v>0.48565000000000003</v>
      </c>
      <c r="G147">
        <v>0.33300000000000002</v>
      </c>
      <c r="H147">
        <v>1.1122300000000001</v>
      </c>
      <c r="I147">
        <v>0.1</v>
      </c>
      <c r="J147">
        <v>-0.65381</v>
      </c>
      <c r="K147">
        <v>0.33300000000000002</v>
      </c>
      <c r="L147">
        <v>6.1690000000000002E-2</v>
      </c>
      <c r="M147" t="s">
        <v>24</v>
      </c>
      <c r="N147">
        <f>IFERROR(J147,0)</f>
        <v>-0.65381</v>
      </c>
      <c r="O147">
        <f>IF(COUNTIF(M147, "*JK*"),0,N147)</f>
        <v>-0.65381</v>
      </c>
      <c r="P147">
        <f>IF(L147&gt;0.05,0,O147)</f>
        <v>0</v>
      </c>
      <c r="Q147">
        <f>IFERROR(P147, 0)</f>
        <v>0</v>
      </c>
      <c r="R147" t="e">
        <f>(Q147-$U$2)/$V$2</f>
        <v>#DIV/0!</v>
      </c>
    </row>
    <row r="148" spans="1:18">
      <c r="A148" t="s">
        <v>20</v>
      </c>
      <c r="B148" t="s">
        <v>21</v>
      </c>
      <c r="C148" t="s">
        <v>2576</v>
      </c>
      <c r="D148" t="s">
        <v>2577</v>
      </c>
      <c r="E148" t="s">
        <v>24</v>
      </c>
      <c r="F148">
        <v>0.26877000000000001</v>
      </c>
      <c r="G148">
        <v>0.29599999999999999</v>
      </c>
      <c r="H148">
        <v>0.92423999999999995</v>
      </c>
      <c r="I148">
        <v>1.2999999999999999E-2</v>
      </c>
      <c r="J148">
        <v>-0.64754999999999996</v>
      </c>
      <c r="K148">
        <v>0.29599999999999999</v>
      </c>
      <c r="L148">
        <v>0.16664999999999999</v>
      </c>
      <c r="M148" t="s">
        <v>24</v>
      </c>
      <c r="N148">
        <f>IFERROR(J148,0)</f>
        <v>-0.64754999999999996</v>
      </c>
      <c r="O148">
        <f>IF(COUNTIF(M148, "*JK*"),0,N148)</f>
        <v>-0.64754999999999996</v>
      </c>
      <c r="P148">
        <f>IF(L148&gt;0.05,0,O148)</f>
        <v>0</v>
      </c>
      <c r="Q148">
        <f>IFERROR(P148, 0)</f>
        <v>0</v>
      </c>
      <c r="R148" t="e">
        <f>(Q148-$U$2)/$V$2</f>
        <v>#DIV/0!</v>
      </c>
    </row>
    <row r="149" spans="1:18">
      <c r="A149" t="s">
        <v>20</v>
      </c>
      <c r="B149" t="s">
        <v>21</v>
      </c>
      <c r="C149" t="s">
        <v>2718</v>
      </c>
      <c r="D149" t="s">
        <v>2719</v>
      </c>
      <c r="E149" t="s">
        <v>24</v>
      </c>
      <c r="F149">
        <v>0.60718000000000005</v>
      </c>
      <c r="G149">
        <v>3.2000000000000001E-2</v>
      </c>
      <c r="H149">
        <v>1.26328</v>
      </c>
      <c r="I149">
        <v>6.4000000000000001E-2</v>
      </c>
      <c r="J149">
        <v>-0.64666000000000001</v>
      </c>
      <c r="K149">
        <v>3.2000000000000001E-2</v>
      </c>
      <c r="L149">
        <v>8.9999999999999998E-4</v>
      </c>
      <c r="M149" t="s">
        <v>1973</v>
      </c>
      <c r="N149">
        <f>IFERROR(J149,0)</f>
        <v>-0.64666000000000001</v>
      </c>
      <c r="O149">
        <f>IF(COUNTIF(M149, "*JK*"),0,N149)</f>
        <v>0</v>
      </c>
      <c r="P149">
        <f>IF(L149&gt;0.05,0,O149)</f>
        <v>0</v>
      </c>
      <c r="Q149">
        <f>IFERROR(P149, 0)</f>
        <v>0</v>
      </c>
      <c r="R149" t="e">
        <f>(Q149-$U$2)/$V$2</f>
        <v>#DIV/0!</v>
      </c>
    </row>
    <row r="150" spans="1:18">
      <c r="A150" t="s">
        <v>20</v>
      </c>
      <c r="B150" t="s">
        <v>21</v>
      </c>
      <c r="C150" s="2" t="s">
        <v>84</v>
      </c>
      <c r="D150" t="s">
        <v>85</v>
      </c>
      <c r="E150" t="s">
        <v>24</v>
      </c>
      <c r="F150">
        <v>0.26123000000000002</v>
      </c>
      <c r="G150">
        <v>6.9000000000000006E-2</v>
      </c>
      <c r="H150">
        <v>0.93922000000000005</v>
      </c>
      <c r="I150">
        <v>0.159</v>
      </c>
      <c r="J150">
        <v>-0.64173000000000002</v>
      </c>
      <c r="K150">
        <v>6.9000000000000006E-2</v>
      </c>
      <c r="L150">
        <v>4.7400000000000003E-3</v>
      </c>
      <c r="M150" t="s">
        <v>24</v>
      </c>
      <c r="N150">
        <f>IFERROR(J150,0)</f>
        <v>-0.64173000000000002</v>
      </c>
      <c r="O150">
        <f>IF(COUNTIF(M150, "*JK*"),0,N150)</f>
        <v>-0.64173000000000002</v>
      </c>
      <c r="P150">
        <f>IF(L150&gt;0.05,0,O150)</f>
        <v>-0.64173000000000002</v>
      </c>
      <c r="Q150">
        <f>IFERROR(P150, 0)</f>
        <v>-0.64173000000000002</v>
      </c>
      <c r="R150" t="e">
        <f>(Q150-$U$2)/$V$2</f>
        <v>#DIV/0!</v>
      </c>
    </row>
    <row r="151" spans="1:18">
      <c r="A151" t="s">
        <v>20</v>
      </c>
      <c r="B151" t="s">
        <v>21</v>
      </c>
      <c r="C151" t="s">
        <v>2198</v>
      </c>
      <c r="D151" t="s">
        <v>2198</v>
      </c>
      <c r="E151" t="s">
        <v>24</v>
      </c>
      <c r="F151">
        <v>0.46146999999999999</v>
      </c>
      <c r="G151">
        <v>9.7000000000000003E-2</v>
      </c>
      <c r="H151">
        <v>1.1117900000000001</v>
      </c>
      <c r="I151">
        <v>0.32200000000000001</v>
      </c>
      <c r="J151">
        <v>-0.63922999999999996</v>
      </c>
      <c r="K151">
        <v>9.7000000000000003E-2</v>
      </c>
      <c r="L151">
        <v>1.448E-2</v>
      </c>
      <c r="M151" t="s">
        <v>1973</v>
      </c>
      <c r="N151">
        <f>IFERROR(J151,0)</f>
        <v>-0.63922999999999996</v>
      </c>
      <c r="O151">
        <f>IF(COUNTIF(M151, "*JK*"),0,N151)</f>
        <v>0</v>
      </c>
      <c r="P151">
        <f>IF(L151&gt;0.05,0,O151)</f>
        <v>0</v>
      </c>
      <c r="Q151">
        <f>IFERROR(P151, 0)</f>
        <v>0</v>
      </c>
      <c r="R151" t="e">
        <f>(Q151-$U$2)/$V$2</f>
        <v>#DIV/0!</v>
      </c>
    </row>
    <row r="152" spans="1:18">
      <c r="A152" t="s">
        <v>20</v>
      </c>
      <c r="B152" t="s">
        <v>21</v>
      </c>
      <c r="C152" s="2" t="s">
        <v>86</v>
      </c>
      <c r="D152" t="s">
        <v>87</v>
      </c>
      <c r="E152" t="s">
        <v>24</v>
      </c>
      <c r="F152">
        <v>0.27750000000000002</v>
      </c>
      <c r="G152">
        <v>4.2999999999999997E-2</v>
      </c>
      <c r="H152">
        <v>0.95682999999999996</v>
      </c>
      <c r="I152">
        <v>0.38300000000000001</v>
      </c>
      <c r="J152">
        <v>-0.63353000000000004</v>
      </c>
      <c r="K152">
        <v>4.2999999999999997E-2</v>
      </c>
      <c r="L152">
        <v>9.8999999999999999E-4</v>
      </c>
      <c r="M152" t="s">
        <v>24</v>
      </c>
      <c r="N152">
        <f>IFERROR(J152,0)</f>
        <v>-0.63353000000000004</v>
      </c>
      <c r="O152">
        <f>IF(COUNTIF(M152, "*JK*"),0,N152)</f>
        <v>-0.63353000000000004</v>
      </c>
      <c r="P152">
        <f>IF(L152&gt;0.05,0,O152)</f>
        <v>-0.63353000000000004</v>
      </c>
      <c r="Q152">
        <f>IFERROR(P152, 0)</f>
        <v>-0.63353000000000004</v>
      </c>
      <c r="R152" t="e">
        <f>(Q152-$U$2)/$V$2</f>
        <v>#DIV/0!</v>
      </c>
    </row>
    <row r="153" spans="1:18">
      <c r="A153" t="s">
        <v>20</v>
      </c>
      <c r="B153" t="s">
        <v>21</v>
      </c>
      <c r="C153" t="s">
        <v>3603</v>
      </c>
      <c r="D153" t="s">
        <v>3604</v>
      </c>
      <c r="E153" t="s">
        <v>24</v>
      </c>
      <c r="F153">
        <v>0.34473999999999999</v>
      </c>
      <c r="G153">
        <v>0.38500000000000001</v>
      </c>
      <c r="H153">
        <v>0.97060000000000002</v>
      </c>
      <c r="I153">
        <v>6.5000000000000002E-2</v>
      </c>
      <c r="J153">
        <v>-0.63351999999999997</v>
      </c>
      <c r="K153">
        <v>0.38500000000000001</v>
      </c>
      <c r="L153">
        <v>0.17141999999999999</v>
      </c>
      <c r="M153" t="s">
        <v>24</v>
      </c>
      <c r="N153">
        <f>IFERROR(J153,0)</f>
        <v>-0.63351999999999997</v>
      </c>
      <c r="O153">
        <f>IF(COUNTIF(M153, "*JK*"),0,N153)</f>
        <v>-0.63351999999999997</v>
      </c>
      <c r="P153">
        <f>IF(L153&gt;0.05,0,O153)</f>
        <v>0</v>
      </c>
      <c r="Q153">
        <f>IFERROR(P153, 0)</f>
        <v>0</v>
      </c>
      <c r="R153" t="e">
        <f>(Q153-$U$2)/$V$2</f>
        <v>#DIV/0!</v>
      </c>
    </row>
    <row r="154" spans="1:18">
      <c r="A154" t="s">
        <v>20</v>
      </c>
      <c r="B154" t="s">
        <v>21</v>
      </c>
      <c r="C154" t="s">
        <v>4794</v>
      </c>
      <c r="D154" t="s">
        <v>4795</v>
      </c>
      <c r="E154" t="s">
        <v>24</v>
      </c>
      <c r="F154">
        <v>0.22081000000000001</v>
      </c>
      <c r="G154">
        <v>3.5000000000000003E-2</v>
      </c>
      <c r="H154">
        <v>0.85638000000000003</v>
      </c>
      <c r="I154">
        <v>4.7E-2</v>
      </c>
      <c r="J154">
        <v>-0.63000999999999996</v>
      </c>
      <c r="K154">
        <v>3.5999999999999997E-2</v>
      </c>
      <c r="L154">
        <v>8.5100000000000002E-3</v>
      </c>
      <c r="M154" t="s">
        <v>1993</v>
      </c>
      <c r="N154">
        <f>IFERROR(J154,0)</f>
        <v>-0.63000999999999996</v>
      </c>
      <c r="O154">
        <f>IF(COUNTIF(M154, "*JK*"),0,N154)</f>
        <v>0</v>
      </c>
      <c r="P154">
        <f>IF(L154&gt;0.05,0,O154)</f>
        <v>0</v>
      </c>
      <c r="Q154">
        <f>IFERROR(P154, 0)</f>
        <v>0</v>
      </c>
      <c r="R154" t="e">
        <f>(Q154-$U$2)/$V$2</f>
        <v>#DIV/0!</v>
      </c>
    </row>
    <row r="155" spans="1:18">
      <c r="A155" t="s">
        <v>20</v>
      </c>
      <c r="B155" t="s">
        <v>21</v>
      </c>
      <c r="C155" t="s">
        <v>2129</v>
      </c>
      <c r="D155" t="s">
        <v>2130</v>
      </c>
      <c r="E155" t="s">
        <v>24</v>
      </c>
      <c r="F155">
        <v>0</v>
      </c>
      <c r="G155">
        <v>0</v>
      </c>
      <c r="H155">
        <v>0.64351000000000003</v>
      </c>
      <c r="I155">
        <v>0.13400000000000001</v>
      </c>
      <c r="J155">
        <v>-0.62977000000000005</v>
      </c>
      <c r="K155">
        <v>0</v>
      </c>
      <c r="L155" t="e">
        <v>#NUM!</v>
      </c>
      <c r="M155" t="s">
        <v>24</v>
      </c>
      <c r="N155">
        <f>IFERROR(J155,0)</f>
        <v>-0.62977000000000005</v>
      </c>
      <c r="O155">
        <f>IF(COUNTIF(M155, "*JK*"),0,N155)</f>
        <v>-0.62977000000000005</v>
      </c>
      <c r="P155" t="e">
        <f>IF(L155&gt;0.05,0,O155)</f>
        <v>#NUM!</v>
      </c>
      <c r="Q155">
        <f>IFERROR(P155, 0)</f>
        <v>0</v>
      </c>
      <c r="R155" t="e">
        <f>(Q155-$U$2)/$V$2</f>
        <v>#DIV/0!</v>
      </c>
    </row>
    <row r="156" spans="1:18">
      <c r="A156" t="s">
        <v>20</v>
      </c>
      <c r="B156" t="s">
        <v>21</v>
      </c>
      <c r="C156" t="s">
        <v>3533</v>
      </c>
      <c r="D156" t="s">
        <v>3534</v>
      </c>
      <c r="E156" t="s">
        <v>24</v>
      </c>
      <c r="F156">
        <v>0.55896999999999997</v>
      </c>
      <c r="G156">
        <v>0.379</v>
      </c>
      <c r="H156">
        <v>1.1708499999999999</v>
      </c>
      <c r="I156">
        <v>0.107</v>
      </c>
      <c r="J156">
        <v>-0.62977000000000005</v>
      </c>
      <c r="K156">
        <v>0.379</v>
      </c>
      <c r="L156">
        <v>5.9900000000000002E-2</v>
      </c>
      <c r="M156" t="s">
        <v>24</v>
      </c>
      <c r="N156">
        <f>IFERROR(J156,0)</f>
        <v>-0.62977000000000005</v>
      </c>
      <c r="O156">
        <f>IF(COUNTIF(M156, "*JK*"),0,N156)</f>
        <v>-0.62977000000000005</v>
      </c>
      <c r="P156">
        <f>IF(L156&gt;0.05,0,O156)</f>
        <v>0</v>
      </c>
      <c r="Q156">
        <f>IFERROR(P156, 0)</f>
        <v>0</v>
      </c>
      <c r="R156" t="e">
        <f>(Q156-$U$2)/$V$2</f>
        <v>#DIV/0!</v>
      </c>
    </row>
    <row r="157" spans="1:18">
      <c r="A157" t="s">
        <v>20</v>
      </c>
      <c r="B157" t="s">
        <v>21</v>
      </c>
      <c r="C157" t="s">
        <v>2951</v>
      </c>
      <c r="D157" t="s">
        <v>2952</v>
      </c>
      <c r="E157" t="s">
        <v>24</v>
      </c>
      <c r="F157">
        <v>0.57110000000000005</v>
      </c>
      <c r="G157">
        <v>0.14599999999999999</v>
      </c>
      <c r="H157">
        <v>1.1759599999999999</v>
      </c>
      <c r="I157">
        <v>0.13</v>
      </c>
      <c r="J157">
        <v>-0.62289000000000005</v>
      </c>
      <c r="K157">
        <v>0.14599999999999999</v>
      </c>
      <c r="L157">
        <v>2.1049999999999999E-2</v>
      </c>
      <c r="M157" t="s">
        <v>1973</v>
      </c>
      <c r="N157">
        <f>IFERROR(J157,0)</f>
        <v>-0.62289000000000005</v>
      </c>
      <c r="O157">
        <f>IF(COUNTIF(M157, "*JK*"),0,N157)</f>
        <v>0</v>
      </c>
      <c r="P157">
        <f>IF(L157&gt;0.05,0,O157)</f>
        <v>0</v>
      </c>
      <c r="Q157">
        <f>IFERROR(P157, 0)</f>
        <v>0</v>
      </c>
      <c r="R157" t="e">
        <f>(Q157-$U$2)/$V$2</f>
        <v>#DIV/0!</v>
      </c>
    </row>
    <row r="158" spans="1:18">
      <c r="A158" t="s">
        <v>20</v>
      </c>
      <c r="B158" t="s">
        <v>21</v>
      </c>
      <c r="C158" s="2" t="s">
        <v>88</v>
      </c>
      <c r="D158" t="s">
        <v>89</v>
      </c>
      <c r="E158" t="s">
        <v>24</v>
      </c>
      <c r="F158">
        <v>0.57215000000000005</v>
      </c>
      <c r="G158">
        <v>0.13700000000000001</v>
      </c>
      <c r="H158">
        <v>1.2248000000000001</v>
      </c>
      <c r="I158">
        <v>0.20200000000000001</v>
      </c>
      <c r="J158">
        <v>-0.62275000000000003</v>
      </c>
      <c r="K158">
        <v>0.13700000000000001</v>
      </c>
      <c r="L158">
        <v>3.5699999999999998E-3</v>
      </c>
      <c r="M158" t="s">
        <v>24</v>
      </c>
      <c r="N158">
        <f>IFERROR(J158,0)</f>
        <v>-0.62275000000000003</v>
      </c>
      <c r="O158">
        <f>IF(COUNTIF(M158, "*JK*"),0,N158)</f>
        <v>-0.62275000000000003</v>
      </c>
      <c r="P158">
        <f>IF(L158&gt;0.05,0,O158)</f>
        <v>-0.62275000000000003</v>
      </c>
      <c r="Q158">
        <f>IFERROR(P158, 0)</f>
        <v>-0.62275000000000003</v>
      </c>
      <c r="R158" t="e">
        <f>(Q158-$U$2)/$V$2</f>
        <v>#DIV/0!</v>
      </c>
    </row>
    <row r="159" spans="1:18">
      <c r="A159" t="s">
        <v>20</v>
      </c>
      <c r="B159" t="s">
        <v>21</v>
      </c>
      <c r="C159" t="s">
        <v>2560</v>
      </c>
      <c r="D159" t="s">
        <v>2560</v>
      </c>
      <c r="E159" t="s">
        <v>24</v>
      </c>
      <c r="F159">
        <v>0.47487000000000001</v>
      </c>
      <c r="G159">
        <v>0.46500000000000002</v>
      </c>
      <c r="H159">
        <v>1.1085400000000001</v>
      </c>
      <c r="I159">
        <v>9.5000000000000001E-2</v>
      </c>
      <c r="J159">
        <v>-0.61768999999999996</v>
      </c>
      <c r="K159">
        <v>0.46500000000000002</v>
      </c>
      <c r="L159">
        <v>0.13352</v>
      </c>
      <c r="M159" t="s">
        <v>24</v>
      </c>
      <c r="N159">
        <f>IFERROR(J159,0)</f>
        <v>-0.61768999999999996</v>
      </c>
      <c r="O159">
        <f>IF(COUNTIF(M159, "*JK*"),0,N159)</f>
        <v>-0.61768999999999996</v>
      </c>
      <c r="P159">
        <f>IF(L159&gt;0.05,0,O159)</f>
        <v>0</v>
      </c>
      <c r="Q159">
        <f>IFERROR(P159, 0)</f>
        <v>0</v>
      </c>
      <c r="R159" t="e">
        <f>(Q159-$U$2)/$V$2</f>
        <v>#DIV/0!</v>
      </c>
    </row>
    <row r="160" spans="1:18">
      <c r="A160" t="s">
        <v>20</v>
      </c>
      <c r="B160" t="s">
        <v>21</v>
      </c>
      <c r="C160" t="s">
        <v>2388</v>
      </c>
      <c r="D160" t="s">
        <v>2389</v>
      </c>
      <c r="E160" t="s">
        <v>24</v>
      </c>
      <c r="F160">
        <v>0.30924000000000001</v>
      </c>
      <c r="G160">
        <v>8.0000000000000002E-3</v>
      </c>
      <c r="H160">
        <v>0.92188000000000003</v>
      </c>
      <c r="I160">
        <v>8.0000000000000002E-3</v>
      </c>
      <c r="J160">
        <v>-0.61729999999999996</v>
      </c>
      <c r="K160">
        <v>8.0000000000000002E-3</v>
      </c>
      <c r="L160">
        <v>2.4000000000000001E-4</v>
      </c>
      <c r="M160" t="s">
        <v>1973</v>
      </c>
      <c r="N160">
        <f>IFERROR(J160,0)</f>
        <v>-0.61729999999999996</v>
      </c>
      <c r="O160">
        <f>IF(COUNTIF(M160, "*JK*"),0,N160)</f>
        <v>0</v>
      </c>
      <c r="P160">
        <f>IF(L160&gt;0.05,0,O160)</f>
        <v>0</v>
      </c>
      <c r="Q160">
        <f>IFERROR(P160, 0)</f>
        <v>0</v>
      </c>
      <c r="R160" t="e">
        <f>(Q160-$U$2)/$V$2</f>
        <v>#DIV/0!</v>
      </c>
    </row>
    <row r="161" spans="1:18">
      <c r="A161" t="s">
        <v>20</v>
      </c>
      <c r="B161" t="s">
        <v>21</v>
      </c>
      <c r="C161" s="2" t="s">
        <v>90</v>
      </c>
      <c r="D161" t="s">
        <v>91</v>
      </c>
      <c r="E161" t="s">
        <v>24</v>
      </c>
      <c r="F161">
        <v>0.69782</v>
      </c>
      <c r="G161">
        <v>7.6999999999999999E-2</v>
      </c>
      <c r="H161">
        <v>1.2978799999999999</v>
      </c>
      <c r="I161">
        <v>8.4000000000000005E-2</v>
      </c>
      <c r="J161">
        <v>-0.61699000000000004</v>
      </c>
      <c r="K161">
        <v>7.6999999999999999E-2</v>
      </c>
      <c r="L161">
        <v>3.6999999999999999E-4</v>
      </c>
      <c r="M161" t="s">
        <v>24</v>
      </c>
      <c r="N161">
        <f>IFERROR(J161,0)</f>
        <v>-0.61699000000000004</v>
      </c>
      <c r="O161">
        <f>IF(COUNTIF(M161, "*JK*"),0,N161)</f>
        <v>-0.61699000000000004</v>
      </c>
      <c r="P161">
        <f>IF(L161&gt;0.05,0,O161)</f>
        <v>-0.61699000000000004</v>
      </c>
      <c r="Q161">
        <f>IFERROR(P161, 0)</f>
        <v>-0.61699000000000004</v>
      </c>
      <c r="R161" t="e">
        <f>(Q161-$U$2)/$V$2</f>
        <v>#DIV/0!</v>
      </c>
    </row>
    <row r="162" spans="1:18">
      <c r="A162" t="s">
        <v>20</v>
      </c>
      <c r="B162" t="s">
        <v>21</v>
      </c>
      <c r="C162" t="s">
        <v>2933</v>
      </c>
      <c r="D162" t="s">
        <v>2934</v>
      </c>
      <c r="E162" t="s">
        <v>24</v>
      </c>
      <c r="F162">
        <v>0.60213000000000005</v>
      </c>
      <c r="G162">
        <v>0.108</v>
      </c>
      <c r="H162">
        <v>1.2193799999999999</v>
      </c>
      <c r="I162">
        <v>8.2000000000000003E-2</v>
      </c>
      <c r="J162">
        <v>-0.61290999999999995</v>
      </c>
      <c r="K162">
        <v>0.108</v>
      </c>
      <c r="L162">
        <v>1.0630000000000001E-2</v>
      </c>
      <c r="M162" t="s">
        <v>1973</v>
      </c>
      <c r="N162">
        <f>IFERROR(J162,0)</f>
        <v>-0.61290999999999995</v>
      </c>
      <c r="O162">
        <f>IF(COUNTIF(M162, "*JK*"),0,N162)</f>
        <v>0</v>
      </c>
      <c r="P162">
        <f>IF(L162&gt;0.05,0,O162)</f>
        <v>0</v>
      </c>
      <c r="Q162">
        <f>IFERROR(P162, 0)</f>
        <v>0</v>
      </c>
      <c r="R162" t="e">
        <f>(Q162-$U$2)/$V$2</f>
        <v>#DIV/0!</v>
      </c>
    </row>
    <row r="163" spans="1:18">
      <c r="A163" t="s">
        <v>20</v>
      </c>
      <c r="B163" t="s">
        <v>21</v>
      </c>
      <c r="C163" t="s">
        <v>4766</v>
      </c>
      <c r="D163" t="s">
        <v>4767</v>
      </c>
      <c r="E163" t="s">
        <v>24</v>
      </c>
      <c r="F163">
        <v>0.15049999999999999</v>
      </c>
      <c r="G163">
        <v>4.5999999999999999E-2</v>
      </c>
      <c r="H163">
        <v>0.75371999999999995</v>
      </c>
      <c r="I163">
        <v>4.4999999999999998E-2</v>
      </c>
      <c r="J163">
        <v>-0.61251999999999995</v>
      </c>
      <c r="K163">
        <v>4.5999999999999999E-2</v>
      </c>
      <c r="L163">
        <v>2.9749999999999999E-2</v>
      </c>
      <c r="M163" t="s">
        <v>1973</v>
      </c>
      <c r="N163">
        <f>IFERROR(J163,0)</f>
        <v>-0.61251999999999995</v>
      </c>
      <c r="O163">
        <f>IF(COUNTIF(M163, "*JK*"),0,N163)</f>
        <v>0</v>
      </c>
      <c r="P163">
        <f>IF(L163&gt;0.05,0,O163)</f>
        <v>0</v>
      </c>
      <c r="Q163">
        <f>IFERROR(P163, 0)</f>
        <v>0</v>
      </c>
      <c r="R163" t="e">
        <f>(Q163-$U$2)/$V$2</f>
        <v>#DIV/0!</v>
      </c>
    </row>
    <row r="164" spans="1:18">
      <c r="A164" t="s">
        <v>20</v>
      </c>
      <c r="B164" t="s">
        <v>21</v>
      </c>
      <c r="C164" s="2" t="s">
        <v>92</v>
      </c>
      <c r="D164" t="s">
        <v>93</v>
      </c>
      <c r="E164" t="s">
        <v>24</v>
      </c>
      <c r="F164">
        <v>0.67313999999999996</v>
      </c>
      <c r="G164">
        <v>0.42299999999999999</v>
      </c>
      <c r="H164">
        <v>1.2693000000000001</v>
      </c>
      <c r="I164">
        <v>0.19500000000000001</v>
      </c>
      <c r="J164">
        <v>-0.60892999999999997</v>
      </c>
      <c r="K164">
        <v>0.42299999999999999</v>
      </c>
      <c r="L164">
        <v>4.99E-2</v>
      </c>
      <c r="M164" t="s">
        <v>24</v>
      </c>
      <c r="N164">
        <f>IFERROR(J164,0)</f>
        <v>-0.60892999999999997</v>
      </c>
      <c r="O164">
        <f>IF(COUNTIF(M164, "*JK*"),0,N164)</f>
        <v>-0.60892999999999997</v>
      </c>
      <c r="P164">
        <f>IF(L164&gt;0.05,0,O164)</f>
        <v>-0.60892999999999997</v>
      </c>
      <c r="Q164">
        <f>IFERROR(P164, 0)</f>
        <v>-0.60892999999999997</v>
      </c>
      <c r="R164" t="e">
        <f>(Q164-$U$2)/$V$2</f>
        <v>#DIV/0!</v>
      </c>
    </row>
    <row r="165" spans="1:18">
      <c r="A165" t="s">
        <v>20</v>
      </c>
      <c r="B165" t="s">
        <v>21</v>
      </c>
      <c r="C165" t="s">
        <v>2449</v>
      </c>
      <c r="D165" t="s">
        <v>2450</v>
      </c>
      <c r="E165" t="s">
        <v>24</v>
      </c>
      <c r="F165">
        <v>0.17171</v>
      </c>
      <c r="G165">
        <v>0.14899999999999999</v>
      </c>
      <c r="H165">
        <v>0.84538000000000002</v>
      </c>
      <c r="I165">
        <v>0.30399999999999999</v>
      </c>
      <c r="J165">
        <v>-0.60765999999999998</v>
      </c>
      <c r="K165">
        <v>0.14899999999999999</v>
      </c>
      <c r="L165">
        <v>0.18354000000000001</v>
      </c>
      <c r="M165" t="s">
        <v>1973</v>
      </c>
      <c r="N165">
        <f>IFERROR(J165,0)</f>
        <v>-0.60765999999999998</v>
      </c>
      <c r="O165">
        <f>IF(COUNTIF(M165, "*JK*"),0,N165)</f>
        <v>0</v>
      </c>
      <c r="P165">
        <f>IF(L165&gt;0.05,0,O165)</f>
        <v>0</v>
      </c>
      <c r="Q165">
        <f>IFERROR(P165, 0)</f>
        <v>0</v>
      </c>
      <c r="R165" t="e">
        <f>(Q165-$U$2)/$V$2</f>
        <v>#DIV/0!</v>
      </c>
    </row>
    <row r="166" spans="1:18">
      <c r="A166" t="s">
        <v>20</v>
      </c>
      <c r="B166" t="s">
        <v>21</v>
      </c>
      <c r="C166" s="2" t="s">
        <v>94</v>
      </c>
      <c r="D166" t="s">
        <v>95</v>
      </c>
      <c r="E166" t="s">
        <v>24</v>
      </c>
      <c r="F166">
        <v>0.42709999999999998</v>
      </c>
      <c r="G166">
        <v>0.21299999999999999</v>
      </c>
      <c r="H166">
        <v>1.0632999999999999</v>
      </c>
      <c r="I166">
        <v>0.17399999999999999</v>
      </c>
      <c r="J166">
        <v>-0.60763</v>
      </c>
      <c r="K166">
        <v>0.21299999999999999</v>
      </c>
      <c r="L166">
        <v>2.7859999999999999E-2</v>
      </c>
      <c r="M166" t="s">
        <v>24</v>
      </c>
      <c r="N166">
        <f>IFERROR(J166,0)</f>
        <v>-0.60763</v>
      </c>
      <c r="O166">
        <f>IF(COUNTIF(M166, "*JK*"),0,N166)</f>
        <v>-0.60763</v>
      </c>
      <c r="P166">
        <f>IF(L166&gt;0.05,0,O166)</f>
        <v>-0.60763</v>
      </c>
      <c r="Q166">
        <f>IFERROR(P166, 0)</f>
        <v>-0.60763</v>
      </c>
      <c r="R166" t="e">
        <f>(Q166-$U$2)/$V$2</f>
        <v>#DIV/0!</v>
      </c>
    </row>
    <row r="167" spans="1:18">
      <c r="A167" t="s">
        <v>20</v>
      </c>
      <c r="B167" t="s">
        <v>21</v>
      </c>
      <c r="C167" t="s">
        <v>1985</v>
      </c>
      <c r="D167" t="s">
        <v>1986</v>
      </c>
      <c r="E167" t="s">
        <v>24</v>
      </c>
      <c r="F167">
        <v>0.55676000000000003</v>
      </c>
      <c r="G167">
        <v>0.625</v>
      </c>
      <c r="H167">
        <v>1.18666</v>
      </c>
      <c r="I167">
        <v>0.254</v>
      </c>
      <c r="J167">
        <v>-0.60687999999999998</v>
      </c>
      <c r="K167">
        <v>0.626</v>
      </c>
      <c r="L167">
        <v>0.17302000000000001</v>
      </c>
      <c r="M167" t="s">
        <v>24</v>
      </c>
      <c r="N167">
        <f>IFERROR(J167,0)</f>
        <v>-0.60687999999999998</v>
      </c>
      <c r="O167">
        <f>IF(COUNTIF(M167, "*JK*"),0,N167)</f>
        <v>-0.60687999999999998</v>
      </c>
      <c r="P167">
        <f>IF(L167&gt;0.05,0,O167)</f>
        <v>0</v>
      </c>
      <c r="Q167">
        <f>IFERROR(P167, 0)</f>
        <v>0</v>
      </c>
      <c r="R167" t="e">
        <f>(Q167-$U$2)/$V$2</f>
        <v>#DIV/0!</v>
      </c>
    </row>
    <row r="168" spans="1:18">
      <c r="A168" t="s">
        <v>20</v>
      </c>
      <c r="B168" t="s">
        <v>21</v>
      </c>
      <c r="C168" t="s">
        <v>2639</v>
      </c>
      <c r="D168" t="s">
        <v>2639</v>
      </c>
      <c r="E168" t="s">
        <v>24</v>
      </c>
      <c r="F168">
        <v>0.30770999999999998</v>
      </c>
      <c r="G168">
        <v>0.34599999999999997</v>
      </c>
      <c r="H168">
        <v>0.91624000000000005</v>
      </c>
      <c r="I168">
        <v>0.05</v>
      </c>
      <c r="J168">
        <v>-0.60599999999999998</v>
      </c>
      <c r="K168">
        <v>0.34599999999999997</v>
      </c>
      <c r="L168">
        <v>0.17347000000000001</v>
      </c>
      <c r="M168" t="s">
        <v>24</v>
      </c>
      <c r="N168">
        <f>IFERROR(J168,0)</f>
        <v>-0.60599999999999998</v>
      </c>
      <c r="O168">
        <f>IF(COUNTIF(M168, "*JK*"),0,N168)</f>
        <v>-0.60599999999999998</v>
      </c>
      <c r="P168">
        <f>IF(L168&gt;0.05,0,O168)</f>
        <v>0</v>
      </c>
      <c r="Q168">
        <f>IFERROR(P168, 0)</f>
        <v>0</v>
      </c>
      <c r="R168" t="e">
        <f>(Q168-$U$2)/$V$2</f>
        <v>#DIV/0!</v>
      </c>
    </row>
    <row r="169" spans="1:18">
      <c r="A169" t="s">
        <v>20</v>
      </c>
      <c r="B169" t="s">
        <v>21</v>
      </c>
      <c r="C169" t="s">
        <v>2239</v>
      </c>
      <c r="D169" t="s">
        <v>2240</v>
      </c>
      <c r="E169" t="s">
        <v>24</v>
      </c>
      <c r="F169">
        <v>0.57125000000000004</v>
      </c>
      <c r="G169">
        <v>0.41099999999999998</v>
      </c>
      <c r="H169">
        <v>1.17184</v>
      </c>
      <c r="I169">
        <v>9.0999999999999998E-2</v>
      </c>
      <c r="J169">
        <v>-0.59945000000000004</v>
      </c>
      <c r="K169">
        <v>0.41099999999999998</v>
      </c>
      <c r="L169">
        <v>6.9089999999999999E-2</v>
      </c>
      <c r="M169" t="s">
        <v>24</v>
      </c>
      <c r="N169">
        <f>IFERROR(J169,0)</f>
        <v>-0.59945000000000004</v>
      </c>
      <c r="O169">
        <f>IF(COUNTIF(M169, "*JK*"),0,N169)</f>
        <v>-0.59945000000000004</v>
      </c>
      <c r="P169">
        <f>IF(L169&gt;0.05,0,O169)</f>
        <v>0</v>
      </c>
      <c r="Q169">
        <f>IFERROR(P169, 0)</f>
        <v>0</v>
      </c>
      <c r="R169" t="e">
        <f>(Q169-$U$2)/$V$2</f>
        <v>#DIV/0!</v>
      </c>
    </row>
    <row r="170" spans="1:18">
      <c r="A170" t="s">
        <v>20</v>
      </c>
      <c r="B170" t="s">
        <v>21</v>
      </c>
      <c r="C170" s="2" t="s">
        <v>96</v>
      </c>
      <c r="D170" t="s">
        <v>97</v>
      </c>
      <c r="E170" t="s">
        <v>24</v>
      </c>
      <c r="F170">
        <v>0.54210999999999998</v>
      </c>
      <c r="G170">
        <v>0.182</v>
      </c>
      <c r="H170">
        <v>1.1257900000000001</v>
      </c>
      <c r="I170">
        <v>0.251</v>
      </c>
      <c r="J170">
        <v>-0.59745999999999999</v>
      </c>
      <c r="K170">
        <v>0.182</v>
      </c>
      <c r="L170">
        <v>9.4299999999999991E-3</v>
      </c>
      <c r="M170" t="s">
        <v>24</v>
      </c>
      <c r="N170">
        <f>IFERROR(J170,0)</f>
        <v>-0.59745999999999999</v>
      </c>
      <c r="O170">
        <f>IF(COUNTIF(M170, "*JK*"),0,N170)</f>
        <v>-0.59745999999999999</v>
      </c>
      <c r="P170">
        <f>IF(L170&gt;0.05,0,O170)</f>
        <v>-0.59745999999999999</v>
      </c>
      <c r="Q170">
        <f>IFERROR(P170, 0)</f>
        <v>-0.59745999999999999</v>
      </c>
      <c r="R170" t="e">
        <f>(Q170-$U$2)/$V$2</f>
        <v>#DIV/0!</v>
      </c>
    </row>
    <row r="171" spans="1:18">
      <c r="A171" t="s">
        <v>20</v>
      </c>
      <c r="B171" t="s">
        <v>21</v>
      </c>
      <c r="C171" s="2" t="s">
        <v>98</v>
      </c>
      <c r="D171" t="s">
        <v>98</v>
      </c>
      <c r="E171" t="s">
        <v>24</v>
      </c>
      <c r="F171">
        <v>1.0812200000000001</v>
      </c>
      <c r="G171">
        <v>0.26500000000000001</v>
      </c>
      <c r="H171">
        <v>1.6574500000000001</v>
      </c>
      <c r="I171">
        <v>5.5E-2</v>
      </c>
      <c r="J171">
        <v>-0.59365000000000001</v>
      </c>
      <c r="K171">
        <v>0.26500000000000001</v>
      </c>
      <c r="L171">
        <v>3.8600000000000001E-3</v>
      </c>
      <c r="M171" t="s">
        <v>24</v>
      </c>
      <c r="N171">
        <f>IFERROR(J171,0)</f>
        <v>-0.59365000000000001</v>
      </c>
      <c r="O171">
        <f>IF(COUNTIF(M171, "*JK*"),0,N171)</f>
        <v>-0.59365000000000001</v>
      </c>
      <c r="P171">
        <f>IF(L171&gt;0.05,0,O171)</f>
        <v>-0.59365000000000001</v>
      </c>
      <c r="Q171">
        <f>IFERROR(P171, 0)</f>
        <v>-0.59365000000000001</v>
      </c>
      <c r="R171" t="e">
        <f>(Q171-$U$2)/$V$2</f>
        <v>#DIV/0!</v>
      </c>
    </row>
    <row r="172" spans="1:18">
      <c r="A172" t="s">
        <v>20</v>
      </c>
      <c r="B172" t="s">
        <v>21</v>
      </c>
      <c r="C172" s="2" t="s">
        <v>99</v>
      </c>
      <c r="D172" t="s">
        <v>100</v>
      </c>
      <c r="E172" t="s">
        <v>24</v>
      </c>
      <c r="F172">
        <v>0.87019000000000002</v>
      </c>
      <c r="G172">
        <v>0.124</v>
      </c>
      <c r="H172">
        <v>1.52037</v>
      </c>
      <c r="I172">
        <v>0.157</v>
      </c>
      <c r="J172">
        <v>-0.59360999999999997</v>
      </c>
      <c r="K172">
        <v>0.124</v>
      </c>
      <c r="L172">
        <v>7.6999999999999996E-4</v>
      </c>
      <c r="M172" t="s">
        <v>24</v>
      </c>
      <c r="N172">
        <f>IFERROR(J172,0)</f>
        <v>-0.59360999999999997</v>
      </c>
      <c r="O172">
        <f>IF(COUNTIF(M172, "*JK*"),0,N172)</f>
        <v>-0.59360999999999997</v>
      </c>
      <c r="P172">
        <f>IF(L172&gt;0.05,0,O172)</f>
        <v>-0.59360999999999997</v>
      </c>
      <c r="Q172">
        <f>IFERROR(P172, 0)</f>
        <v>-0.59360999999999997</v>
      </c>
      <c r="R172" t="e">
        <f>(Q172-$U$2)/$V$2</f>
        <v>#DIV/0!</v>
      </c>
    </row>
    <row r="173" spans="1:18">
      <c r="A173" t="s">
        <v>20</v>
      </c>
      <c r="B173" t="s">
        <v>21</v>
      </c>
      <c r="C173" s="2" t="s">
        <v>101</v>
      </c>
      <c r="D173" t="s">
        <v>102</v>
      </c>
      <c r="E173" t="s">
        <v>24</v>
      </c>
      <c r="F173">
        <v>0.88058000000000003</v>
      </c>
      <c r="G173">
        <v>0.33500000000000002</v>
      </c>
      <c r="H173">
        <v>1.48082</v>
      </c>
      <c r="I173">
        <v>0.16900000000000001</v>
      </c>
      <c r="J173">
        <v>-0.59304999999999997</v>
      </c>
      <c r="K173">
        <v>0.33500000000000002</v>
      </c>
      <c r="L173">
        <v>1.337E-2</v>
      </c>
      <c r="M173" t="s">
        <v>24</v>
      </c>
      <c r="N173">
        <f>IFERROR(J173,0)</f>
        <v>-0.59304999999999997</v>
      </c>
      <c r="O173">
        <f>IF(COUNTIF(M173, "*JK*"),0,N173)</f>
        <v>-0.59304999999999997</v>
      </c>
      <c r="P173">
        <f>IF(L173&gt;0.05,0,O173)</f>
        <v>-0.59304999999999997</v>
      </c>
      <c r="Q173">
        <f>IFERROR(P173, 0)</f>
        <v>-0.59304999999999997</v>
      </c>
      <c r="R173" t="e">
        <f>(Q173-$U$2)/$V$2</f>
        <v>#DIV/0!</v>
      </c>
    </row>
    <row r="174" spans="1:18">
      <c r="A174" t="s">
        <v>20</v>
      </c>
      <c r="B174" t="s">
        <v>21</v>
      </c>
      <c r="C174" t="s">
        <v>2351</v>
      </c>
      <c r="D174" t="s">
        <v>2352</v>
      </c>
      <c r="E174" t="s">
        <v>24</v>
      </c>
      <c r="F174">
        <v>0.75634999999999997</v>
      </c>
      <c r="G174">
        <v>0.11600000000000001</v>
      </c>
      <c r="H174">
        <v>1.3226599999999999</v>
      </c>
      <c r="I174">
        <v>9.8000000000000004E-2</v>
      </c>
      <c r="J174">
        <v>-0.59150999999999998</v>
      </c>
      <c r="K174">
        <v>0.11600000000000001</v>
      </c>
      <c r="L174">
        <v>7.7099999999999998E-3</v>
      </c>
      <c r="M174" t="s">
        <v>1973</v>
      </c>
      <c r="N174">
        <f>IFERROR(J174,0)</f>
        <v>-0.59150999999999998</v>
      </c>
      <c r="O174">
        <f>IF(COUNTIF(M174, "*JK*"),0,N174)</f>
        <v>0</v>
      </c>
      <c r="P174">
        <f>IF(L174&gt;0.05,0,O174)</f>
        <v>0</v>
      </c>
      <c r="Q174">
        <f>IFERROR(P174, 0)</f>
        <v>0</v>
      </c>
      <c r="R174" t="e">
        <f>(Q174-$U$2)/$V$2</f>
        <v>#DIV/0!</v>
      </c>
    </row>
    <row r="175" spans="1:18">
      <c r="A175" t="s">
        <v>20</v>
      </c>
      <c r="B175" t="s">
        <v>21</v>
      </c>
      <c r="C175" t="s">
        <v>2594</v>
      </c>
      <c r="D175" t="s">
        <v>2595</v>
      </c>
      <c r="E175" t="s">
        <v>24</v>
      </c>
      <c r="F175">
        <v>0.70121</v>
      </c>
      <c r="G175">
        <v>0.111</v>
      </c>
      <c r="H175">
        <v>1.3345199999999999</v>
      </c>
      <c r="I175">
        <v>0.23300000000000001</v>
      </c>
      <c r="J175">
        <v>-0.59031</v>
      </c>
      <c r="K175">
        <v>0.111</v>
      </c>
      <c r="L175">
        <v>8.2299999999999995E-3</v>
      </c>
      <c r="M175" t="s">
        <v>1973</v>
      </c>
      <c r="N175">
        <f>IFERROR(J175,0)</f>
        <v>-0.59031</v>
      </c>
      <c r="O175">
        <f>IF(COUNTIF(M175, "*JK*"),0,N175)</f>
        <v>0</v>
      </c>
      <c r="P175">
        <f>IF(L175&gt;0.05,0,O175)</f>
        <v>0</v>
      </c>
      <c r="Q175">
        <f>IFERROR(P175, 0)</f>
        <v>0</v>
      </c>
      <c r="R175" t="e">
        <f>(Q175-$U$2)/$V$2</f>
        <v>#DIV/0!</v>
      </c>
    </row>
    <row r="176" spans="1:18">
      <c r="A176" t="s">
        <v>20</v>
      </c>
      <c r="B176" t="s">
        <v>21</v>
      </c>
      <c r="C176" s="2" t="s">
        <v>103</v>
      </c>
      <c r="D176" t="s">
        <v>104</v>
      </c>
      <c r="E176" t="s">
        <v>24</v>
      </c>
      <c r="F176">
        <v>0.24124000000000001</v>
      </c>
      <c r="G176">
        <v>0.13600000000000001</v>
      </c>
      <c r="H176">
        <v>0.81840000000000002</v>
      </c>
      <c r="I176">
        <v>0.13500000000000001</v>
      </c>
      <c r="J176">
        <v>-0.58953</v>
      </c>
      <c r="K176">
        <v>0.13600000000000001</v>
      </c>
      <c r="L176">
        <v>3.8179999999999999E-2</v>
      </c>
      <c r="M176" t="s">
        <v>24</v>
      </c>
      <c r="N176">
        <f>IFERROR(J176,0)</f>
        <v>-0.58953</v>
      </c>
      <c r="O176">
        <f>IF(COUNTIF(M176, "*JK*"),0,N176)</f>
        <v>-0.58953</v>
      </c>
      <c r="P176">
        <f>IF(L176&gt;0.05,0,O176)</f>
        <v>-0.58953</v>
      </c>
      <c r="Q176">
        <f>IFERROR(P176, 0)</f>
        <v>-0.58953</v>
      </c>
      <c r="R176" t="e">
        <f>(Q176-$U$2)/$V$2</f>
        <v>#DIV/0!</v>
      </c>
    </row>
    <row r="177" spans="1:18">
      <c r="A177" t="s">
        <v>20</v>
      </c>
      <c r="B177" t="s">
        <v>21</v>
      </c>
      <c r="C177" t="s">
        <v>2975</v>
      </c>
      <c r="D177" t="s">
        <v>2976</v>
      </c>
      <c r="E177" t="s">
        <v>24</v>
      </c>
      <c r="F177">
        <v>0.29176999999999997</v>
      </c>
      <c r="G177">
        <v>0.29099999999999998</v>
      </c>
      <c r="H177">
        <v>0.88926000000000005</v>
      </c>
      <c r="I177">
        <v>7.4999999999999997E-2</v>
      </c>
      <c r="J177">
        <v>-0.58928000000000003</v>
      </c>
      <c r="K177">
        <v>0.29099999999999998</v>
      </c>
      <c r="L177">
        <v>0.13886999999999999</v>
      </c>
      <c r="M177" t="s">
        <v>24</v>
      </c>
      <c r="N177">
        <f>IFERROR(J177,0)</f>
        <v>-0.58928000000000003</v>
      </c>
      <c r="O177">
        <f>IF(COUNTIF(M177, "*JK*"),0,N177)</f>
        <v>-0.58928000000000003</v>
      </c>
      <c r="P177">
        <f>IF(L177&gt;0.05,0,O177)</f>
        <v>0</v>
      </c>
      <c r="Q177">
        <f>IFERROR(P177, 0)</f>
        <v>0</v>
      </c>
      <c r="R177" t="e">
        <f>(Q177-$U$2)/$V$2</f>
        <v>#DIV/0!</v>
      </c>
    </row>
    <row r="178" spans="1:18">
      <c r="A178" t="s">
        <v>20</v>
      </c>
      <c r="B178" t="s">
        <v>21</v>
      </c>
      <c r="C178" t="s">
        <v>3354</v>
      </c>
      <c r="D178" t="s">
        <v>3355</v>
      </c>
      <c r="E178" t="s">
        <v>24</v>
      </c>
      <c r="F178">
        <v>0.65656999999999999</v>
      </c>
      <c r="G178">
        <v>0.14399999999999999</v>
      </c>
      <c r="H178">
        <v>1.2820800000000001</v>
      </c>
      <c r="I178">
        <v>0.20399999999999999</v>
      </c>
      <c r="J178">
        <v>-0.58904000000000001</v>
      </c>
      <c r="K178">
        <v>0.14399999999999999</v>
      </c>
      <c r="L178">
        <v>1.5679999999999999E-2</v>
      </c>
      <c r="M178" t="s">
        <v>1973</v>
      </c>
      <c r="N178">
        <f>IFERROR(J178,0)</f>
        <v>-0.58904000000000001</v>
      </c>
      <c r="O178">
        <f>IF(COUNTIF(M178, "*JK*"),0,N178)</f>
        <v>0</v>
      </c>
      <c r="P178">
        <f>IF(L178&gt;0.05,0,O178)</f>
        <v>0</v>
      </c>
      <c r="Q178">
        <f>IFERROR(P178, 0)</f>
        <v>0</v>
      </c>
      <c r="R178" t="e">
        <f>(Q178-$U$2)/$V$2</f>
        <v>#DIV/0!</v>
      </c>
    </row>
    <row r="179" spans="1:18">
      <c r="A179" t="s">
        <v>20</v>
      </c>
      <c r="B179" t="s">
        <v>21</v>
      </c>
      <c r="C179" t="s">
        <v>3315</v>
      </c>
      <c r="D179" t="s">
        <v>3316</v>
      </c>
      <c r="E179" t="s">
        <v>24</v>
      </c>
      <c r="F179">
        <v>0</v>
      </c>
      <c r="G179">
        <v>0</v>
      </c>
      <c r="H179">
        <v>0.56233</v>
      </c>
      <c r="I179">
        <v>0.46800000000000003</v>
      </c>
      <c r="J179">
        <v>-0.58623000000000003</v>
      </c>
      <c r="K179">
        <v>0</v>
      </c>
      <c r="L179" t="e">
        <v>#NUM!</v>
      </c>
      <c r="M179" t="s">
        <v>24</v>
      </c>
      <c r="N179">
        <f>IFERROR(J179,0)</f>
        <v>-0.58623000000000003</v>
      </c>
      <c r="O179">
        <f>IF(COUNTIF(M179, "*JK*"),0,N179)</f>
        <v>-0.58623000000000003</v>
      </c>
      <c r="P179" t="e">
        <f>IF(L179&gt;0.05,0,O179)</f>
        <v>#NUM!</v>
      </c>
      <c r="Q179">
        <f>IFERROR(P179, 0)</f>
        <v>0</v>
      </c>
      <c r="R179" t="e">
        <f>(Q179-$U$2)/$V$2</f>
        <v>#DIV/0!</v>
      </c>
    </row>
    <row r="180" spans="1:18">
      <c r="A180" t="s">
        <v>20</v>
      </c>
      <c r="B180" t="s">
        <v>21</v>
      </c>
      <c r="C180" s="2" t="s">
        <v>105</v>
      </c>
      <c r="D180" t="s">
        <v>106</v>
      </c>
      <c r="E180" t="s">
        <v>24</v>
      </c>
      <c r="F180">
        <v>0.36680000000000001</v>
      </c>
      <c r="G180">
        <v>0.11799999999999999</v>
      </c>
      <c r="H180">
        <v>0.89961999999999998</v>
      </c>
      <c r="I180">
        <v>0.36699999999999999</v>
      </c>
      <c r="J180">
        <v>-0.57894999999999996</v>
      </c>
      <c r="K180">
        <v>0.11799999999999999</v>
      </c>
      <c r="L180">
        <v>8.3400000000000002E-3</v>
      </c>
      <c r="M180" t="s">
        <v>24</v>
      </c>
      <c r="N180">
        <f>IFERROR(J180,0)</f>
        <v>-0.57894999999999996</v>
      </c>
      <c r="O180">
        <f>IF(COUNTIF(M180, "*JK*"),0,N180)</f>
        <v>-0.57894999999999996</v>
      </c>
      <c r="P180">
        <f>IF(L180&gt;0.05,0,O180)</f>
        <v>-0.57894999999999996</v>
      </c>
      <c r="Q180">
        <f>IFERROR(P180, 0)</f>
        <v>-0.57894999999999996</v>
      </c>
      <c r="R180" t="e">
        <f>(Q180-$U$2)/$V$2</f>
        <v>#DIV/0!</v>
      </c>
    </row>
    <row r="181" spans="1:18">
      <c r="A181" t="s">
        <v>20</v>
      </c>
      <c r="B181" t="s">
        <v>21</v>
      </c>
      <c r="C181" t="s">
        <v>2038</v>
      </c>
      <c r="D181" t="s">
        <v>2039</v>
      </c>
      <c r="E181" t="s">
        <v>24</v>
      </c>
      <c r="F181">
        <v>0.32505000000000001</v>
      </c>
      <c r="G181">
        <v>0.42</v>
      </c>
      <c r="H181">
        <v>0.90547999999999995</v>
      </c>
      <c r="I181">
        <v>4.7E-2</v>
      </c>
      <c r="J181">
        <v>-0.57301000000000002</v>
      </c>
      <c r="K181">
        <v>0.42</v>
      </c>
      <c r="L181">
        <v>0.21923999999999999</v>
      </c>
      <c r="M181" t="s">
        <v>24</v>
      </c>
      <c r="N181">
        <f>IFERROR(J181,0)</f>
        <v>-0.57301000000000002</v>
      </c>
      <c r="O181">
        <f>IF(COUNTIF(M181, "*JK*"),0,N181)</f>
        <v>-0.57301000000000002</v>
      </c>
      <c r="P181">
        <f>IF(L181&gt;0.05,0,O181)</f>
        <v>0</v>
      </c>
      <c r="Q181">
        <f>IFERROR(P181, 0)</f>
        <v>0</v>
      </c>
      <c r="R181" t="e">
        <f>(Q181-$U$2)/$V$2</f>
        <v>#DIV/0!</v>
      </c>
    </row>
    <row r="182" spans="1:18">
      <c r="A182" t="s">
        <v>20</v>
      </c>
      <c r="B182" t="s">
        <v>21</v>
      </c>
      <c r="C182" t="s">
        <v>2265</v>
      </c>
      <c r="D182" t="s">
        <v>2266</v>
      </c>
      <c r="E182" t="s">
        <v>24</v>
      </c>
      <c r="F182">
        <v>0.48116999999999999</v>
      </c>
      <c r="G182">
        <v>7.0000000000000001E-3</v>
      </c>
      <c r="H182">
        <v>1.0124599999999999</v>
      </c>
      <c r="I182">
        <v>0.157</v>
      </c>
      <c r="J182">
        <v>-0.57291999999999998</v>
      </c>
      <c r="K182">
        <v>7.0000000000000001E-3</v>
      </c>
      <c r="L182">
        <v>6.9999999999999994E-5</v>
      </c>
      <c r="M182" t="s">
        <v>1973</v>
      </c>
      <c r="N182">
        <f>IFERROR(J182,0)</f>
        <v>-0.57291999999999998</v>
      </c>
      <c r="O182">
        <f>IF(COUNTIF(M182, "*JK*"),0,N182)</f>
        <v>0</v>
      </c>
      <c r="P182">
        <f>IF(L182&gt;0.05,0,O182)</f>
        <v>0</v>
      </c>
      <c r="Q182">
        <f>IFERROR(P182, 0)</f>
        <v>0</v>
      </c>
      <c r="R182" t="e">
        <f>(Q182-$U$2)/$V$2</f>
        <v>#DIV/0!</v>
      </c>
    </row>
    <row r="183" spans="1:18">
      <c r="A183" t="s">
        <v>20</v>
      </c>
      <c r="B183" t="s">
        <v>21</v>
      </c>
      <c r="C183" t="s">
        <v>3716</v>
      </c>
      <c r="D183" t="s">
        <v>3717</v>
      </c>
      <c r="E183" t="s">
        <v>24</v>
      </c>
      <c r="F183">
        <v>0.49249999999999999</v>
      </c>
      <c r="G183">
        <v>0.11799999999999999</v>
      </c>
      <c r="H183">
        <v>1.0484199999999999</v>
      </c>
      <c r="I183">
        <v>0.222</v>
      </c>
      <c r="J183">
        <v>-0.56623000000000001</v>
      </c>
      <c r="K183">
        <v>0.11799999999999999</v>
      </c>
      <c r="L183">
        <v>1.8509999999999999E-2</v>
      </c>
      <c r="M183" t="s">
        <v>1973</v>
      </c>
      <c r="N183">
        <f>IFERROR(J183,0)</f>
        <v>-0.56623000000000001</v>
      </c>
      <c r="O183">
        <f>IF(COUNTIF(M183, "*JK*"),0,N183)</f>
        <v>0</v>
      </c>
      <c r="P183">
        <f>IF(L183&gt;0.05,0,O183)</f>
        <v>0</v>
      </c>
      <c r="Q183">
        <f>IFERROR(P183, 0)</f>
        <v>0</v>
      </c>
      <c r="R183" t="e">
        <f>(Q183-$U$2)/$V$2</f>
        <v>#DIV/0!</v>
      </c>
    </row>
    <row r="184" spans="1:18">
      <c r="A184" t="s">
        <v>20</v>
      </c>
      <c r="B184" t="s">
        <v>21</v>
      </c>
      <c r="C184" t="s">
        <v>4548</v>
      </c>
      <c r="D184" t="s">
        <v>4549</v>
      </c>
      <c r="E184" t="s">
        <v>24</v>
      </c>
      <c r="F184">
        <v>0.52134000000000003</v>
      </c>
      <c r="G184">
        <v>0.59699999999999998</v>
      </c>
      <c r="H184">
        <v>1.13306</v>
      </c>
      <c r="I184">
        <v>7.6999999999999999E-2</v>
      </c>
      <c r="J184">
        <v>-0.56362000000000001</v>
      </c>
      <c r="K184">
        <v>0.59799999999999998</v>
      </c>
      <c r="L184">
        <v>0.1792</v>
      </c>
      <c r="M184" t="s">
        <v>24</v>
      </c>
      <c r="N184">
        <f>IFERROR(J184,0)</f>
        <v>-0.56362000000000001</v>
      </c>
      <c r="O184">
        <f>IF(COUNTIF(M184, "*JK*"),0,N184)</f>
        <v>-0.56362000000000001</v>
      </c>
      <c r="P184">
        <f>IF(L184&gt;0.05,0,O184)</f>
        <v>0</v>
      </c>
      <c r="Q184">
        <f>IFERROR(P184, 0)</f>
        <v>0</v>
      </c>
      <c r="R184" t="e">
        <f>(Q184-$U$2)/$V$2</f>
        <v>#DIV/0!</v>
      </c>
    </row>
    <row r="185" spans="1:18">
      <c r="A185" t="s">
        <v>20</v>
      </c>
      <c r="B185" t="s">
        <v>21</v>
      </c>
      <c r="C185" s="2" t="s">
        <v>107</v>
      </c>
      <c r="D185" t="s">
        <v>108</v>
      </c>
      <c r="E185" t="s">
        <v>24</v>
      </c>
      <c r="F185">
        <v>0.64954000000000001</v>
      </c>
      <c r="G185">
        <v>0.115</v>
      </c>
      <c r="H185">
        <v>1.2133100000000001</v>
      </c>
      <c r="I185">
        <v>0.112</v>
      </c>
      <c r="J185">
        <v>-0.56213000000000002</v>
      </c>
      <c r="K185">
        <v>0.115</v>
      </c>
      <c r="L185">
        <v>1.49E-3</v>
      </c>
      <c r="M185" t="s">
        <v>24</v>
      </c>
      <c r="N185">
        <f>IFERROR(J185,0)</f>
        <v>-0.56213000000000002</v>
      </c>
      <c r="O185">
        <f>IF(COUNTIF(M185, "*JK*"),0,N185)</f>
        <v>-0.56213000000000002</v>
      </c>
      <c r="P185">
        <f>IF(L185&gt;0.05,0,O185)</f>
        <v>-0.56213000000000002</v>
      </c>
      <c r="Q185">
        <f>IFERROR(P185, 0)</f>
        <v>-0.56213000000000002</v>
      </c>
      <c r="R185" t="e">
        <f>(Q185-$U$2)/$V$2</f>
        <v>#DIV/0!</v>
      </c>
    </row>
    <row r="186" spans="1:18">
      <c r="A186" t="s">
        <v>20</v>
      </c>
      <c r="B186" t="s">
        <v>21</v>
      </c>
      <c r="C186" t="s">
        <v>2568</v>
      </c>
      <c r="D186" t="s">
        <v>2569</v>
      </c>
      <c r="E186" t="s">
        <v>24</v>
      </c>
      <c r="F186">
        <v>0.54790000000000005</v>
      </c>
      <c r="G186">
        <v>0.123</v>
      </c>
      <c r="H186">
        <v>1.1318299999999999</v>
      </c>
      <c r="I186">
        <v>0.13400000000000001</v>
      </c>
      <c r="J186">
        <v>-0.56150999999999995</v>
      </c>
      <c r="K186">
        <v>0.124</v>
      </c>
      <c r="L186">
        <v>1.6500000000000001E-2</v>
      </c>
      <c r="M186" t="s">
        <v>1973</v>
      </c>
      <c r="N186">
        <f>IFERROR(J186,0)</f>
        <v>-0.56150999999999995</v>
      </c>
      <c r="O186">
        <f>IF(COUNTIF(M186, "*JK*"),0,N186)</f>
        <v>0</v>
      </c>
      <c r="P186">
        <f>IF(L186&gt;0.05,0,O186)</f>
        <v>0</v>
      </c>
      <c r="Q186">
        <f>IFERROR(P186, 0)</f>
        <v>0</v>
      </c>
      <c r="R186" t="e">
        <f>(Q186-$U$2)/$V$2</f>
        <v>#DIV/0!</v>
      </c>
    </row>
    <row r="187" spans="1:18">
      <c r="A187" t="s">
        <v>20</v>
      </c>
      <c r="B187" t="s">
        <v>21</v>
      </c>
      <c r="C187" s="2" t="s">
        <v>109</v>
      </c>
      <c r="D187" t="s">
        <v>110</v>
      </c>
      <c r="E187" t="s">
        <v>24</v>
      </c>
      <c r="F187">
        <v>0.49579000000000001</v>
      </c>
      <c r="G187">
        <v>0.14899999999999999</v>
      </c>
      <c r="H187">
        <v>1.0576700000000001</v>
      </c>
      <c r="I187">
        <v>9.2999999999999999E-2</v>
      </c>
      <c r="J187">
        <v>-0.56096000000000001</v>
      </c>
      <c r="K187">
        <v>0.14899999999999999</v>
      </c>
      <c r="L187">
        <v>6.8799999999999998E-3</v>
      </c>
      <c r="M187" t="s">
        <v>24</v>
      </c>
      <c r="N187">
        <f>IFERROR(J187,0)</f>
        <v>-0.56096000000000001</v>
      </c>
      <c r="O187">
        <f>IF(COUNTIF(M187, "*JK*"),0,N187)</f>
        <v>-0.56096000000000001</v>
      </c>
      <c r="P187">
        <f>IF(L187&gt;0.05,0,O187)</f>
        <v>-0.56096000000000001</v>
      </c>
      <c r="Q187">
        <f>IFERROR(P187, 0)</f>
        <v>-0.56096000000000001</v>
      </c>
      <c r="R187" t="e">
        <f>(Q187-$U$2)/$V$2</f>
        <v>#DIV/0!</v>
      </c>
    </row>
    <row r="188" spans="1:18">
      <c r="A188" t="s">
        <v>20</v>
      </c>
      <c r="B188" t="s">
        <v>21</v>
      </c>
      <c r="C188" t="s">
        <v>2400</v>
      </c>
      <c r="D188" t="s">
        <v>2401</v>
      </c>
      <c r="E188" t="s">
        <v>24</v>
      </c>
      <c r="F188">
        <v>0.47689999999999999</v>
      </c>
      <c r="G188">
        <v>0.40400000000000003</v>
      </c>
      <c r="H188">
        <v>1.0312300000000001</v>
      </c>
      <c r="I188">
        <v>2.7E-2</v>
      </c>
      <c r="J188">
        <v>-0.55883000000000005</v>
      </c>
      <c r="K188">
        <v>0.40400000000000003</v>
      </c>
      <c r="L188">
        <v>9.9110000000000004E-2</v>
      </c>
      <c r="M188" t="s">
        <v>24</v>
      </c>
      <c r="N188">
        <f>IFERROR(J188,0)</f>
        <v>-0.55883000000000005</v>
      </c>
      <c r="O188">
        <f>IF(COUNTIF(M188, "*JK*"),0,N188)</f>
        <v>-0.55883000000000005</v>
      </c>
      <c r="P188">
        <f>IF(L188&gt;0.05,0,O188)</f>
        <v>0</v>
      </c>
      <c r="Q188">
        <f>IFERROR(P188, 0)</f>
        <v>0</v>
      </c>
      <c r="R188" t="e">
        <f>(Q188-$U$2)/$V$2</f>
        <v>#DIV/0!</v>
      </c>
    </row>
    <row r="189" spans="1:18">
      <c r="A189" t="s">
        <v>20</v>
      </c>
      <c r="B189" t="s">
        <v>21</v>
      </c>
      <c r="C189" t="s">
        <v>3469</v>
      </c>
      <c r="D189" t="s">
        <v>3470</v>
      </c>
      <c r="E189" t="s">
        <v>24</v>
      </c>
      <c r="F189">
        <v>0.1754</v>
      </c>
      <c r="G189">
        <v>5.7000000000000002E-2</v>
      </c>
      <c r="H189">
        <v>0.71974000000000005</v>
      </c>
      <c r="I189">
        <v>0.192</v>
      </c>
      <c r="J189">
        <v>-0.55854000000000004</v>
      </c>
      <c r="K189">
        <v>5.7000000000000002E-2</v>
      </c>
      <c r="L189">
        <v>3.3820000000000003E-2</v>
      </c>
      <c r="M189" t="s">
        <v>1973</v>
      </c>
      <c r="N189">
        <f>IFERROR(J189,0)</f>
        <v>-0.55854000000000004</v>
      </c>
      <c r="O189">
        <f>IF(COUNTIF(M189, "*JK*"),0,N189)</f>
        <v>0</v>
      </c>
      <c r="P189">
        <f>IF(L189&gt;0.05,0,O189)</f>
        <v>0</v>
      </c>
      <c r="Q189">
        <f>IFERROR(P189, 0)</f>
        <v>0</v>
      </c>
      <c r="R189" t="e">
        <f>(Q189-$U$2)/$V$2</f>
        <v>#DIV/0!</v>
      </c>
    </row>
    <row r="190" spans="1:18">
      <c r="A190" t="s">
        <v>20</v>
      </c>
      <c r="B190" t="s">
        <v>21</v>
      </c>
      <c r="C190" t="s">
        <v>2139</v>
      </c>
      <c r="D190" t="s">
        <v>2140</v>
      </c>
      <c r="E190" t="s">
        <v>24</v>
      </c>
      <c r="F190">
        <v>0.39616000000000001</v>
      </c>
      <c r="G190">
        <v>0.58299999999999996</v>
      </c>
      <c r="H190">
        <v>0.94072999999999996</v>
      </c>
      <c r="I190">
        <v>0.28299999999999997</v>
      </c>
      <c r="J190">
        <v>-0.55693000000000004</v>
      </c>
      <c r="K190">
        <v>0.58299999999999996</v>
      </c>
      <c r="L190">
        <v>0.36</v>
      </c>
      <c r="M190" t="s">
        <v>1993</v>
      </c>
      <c r="N190">
        <f>IFERROR(J190,0)</f>
        <v>-0.55693000000000004</v>
      </c>
      <c r="O190">
        <f>IF(COUNTIF(M190, "*JK*"),0,N190)</f>
        <v>0</v>
      </c>
      <c r="P190">
        <f>IF(L190&gt;0.05,0,O190)</f>
        <v>0</v>
      </c>
      <c r="Q190">
        <f>IFERROR(P190, 0)</f>
        <v>0</v>
      </c>
      <c r="R190" t="e">
        <f>(Q190-$U$2)/$V$2</f>
        <v>#DIV/0!</v>
      </c>
    </row>
    <row r="191" spans="1:18">
      <c r="A191" t="s">
        <v>20</v>
      </c>
      <c r="B191" t="s">
        <v>21</v>
      </c>
      <c r="C191" s="2" t="s">
        <v>111</v>
      </c>
      <c r="D191" t="s">
        <v>112</v>
      </c>
      <c r="E191" t="s">
        <v>24</v>
      </c>
      <c r="F191">
        <v>0.18310000000000001</v>
      </c>
      <c r="G191">
        <v>1.7999999999999999E-2</v>
      </c>
      <c r="H191">
        <v>0.71904999999999997</v>
      </c>
      <c r="I191">
        <v>9.0999999999999998E-2</v>
      </c>
      <c r="J191">
        <v>-0.55605000000000004</v>
      </c>
      <c r="K191">
        <v>1.7999999999999999E-2</v>
      </c>
      <c r="L191">
        <v>2.5999999999999998E-4</v>
      </c>
      <c r="M191" t="s">
        <v>24</v>
      </c>
      <c r="N191">
        <f>IFERROR(J191,0)</f>
        <v>-0.55605000000000004</v>
      </c>
      <c r="O191">
        <f>IF(COUNTIF(M191, "*JK*"),0,N191)</f>
        <v>-0.55605000000000004</v>
      </c>
      <c r="P191">
        <f>IF(L191&gt;0.05,0,O191)</f>
        <v>-0.55605000000000004</v>
      </c>
      <c r="Q191">
        <f>IFERROR(P191, 0)</f>
        <v>-0.55605000000000004</v>
      </c>
      <c r="R191" t="e">
        <f>(Q191-$U$2)/$V$2</f>
        <v>#DIV/0!</v>
      </c>
    </row>
    <row r="192" spans="1:18">
      <c r="A192" t="s">
        <v>20</v>
      </c>
      <c r="B192" t="s">
        <v>21</v>
      </c>
      <c r="C192" t="s">
        <v>3622</v>
      </c>
      <c r="D192" t="s">
        <v>3622</v>
      </c>
      <c r="E192" t="s">
        <v>24</v>
      </c>
      <c r="F192">
        <v>0.63314999999999999</v>
      </c>
      <c r="G192">
        <v>5.7000000000000002E-2</v>
      </c>
      <c r="H192">
        <v>1.20231</v>
      </c>
      <c r="I192">
        <v>0.23100000000000001</v>
      </c>
      <c r="J192">
        <v>-0.55506</v>
      </c>
      <c r="K192">
        <v>5.7000000000000002E-2</v>
      </c>
      <c r="L192">
        <v>2.6900000000000001E-3</v>
      </c>
      <c r="M192" t="s">
        <v>1973</v>
      </c>
      <c r="N192">
        <f>IFERROR(J192,0)</f>
        <v>-0.55506</v>
      </c>
      <c r="O192">
        <f>IF(COUNTIF(M192, "*JK*"),0,N192)</f>
        <v>0</v>
      </c>
      <c r="P192">
        <f>IF(L192&gt;0.05,0,O192)</f>
        <v>0</v>
      </c>
      <c r="Q192">
        <f>IFERROR(P192, 0)</f>
        <v>0</v>
      </c>
      <c r="R192" t="e">
        <f>(Q192-$U$2)/$V$2</f>
        <v>#DIV/0!</v>
      </c>
    </row>
    <row r="193" spans="1:18">
      <c r="A193" t="s">
        <v>20</v>
      </c>
      <c r="B193" t="s">
        <v>21</v>
      </c>
      <c r="C193" t="s">
        <v>4787</v>
      </c>
      <c r="D193" t="s">
        <v>4788</v>
      </c>
      <c r="E193" t="s">
        <v>24</v>
      </c>
      <c r="F193">
        <v>0.25168000000000001</v>
      </c>
      <c r="G193">
        <v>3.1E-2</v>
      </c>
      <c r="H193">
        <v>0.82213000000000003</v>
      </c>
      <c r="I193">
        <v>4.2000000000000003E-2</v>
      </c>
      <c r="J193">
        <v>-0.55447000000000002</v>
      </c>
      <c r="K193">
        <v>3.1E-2</v>
      </c>
      <c r="L193">
        <v>5.0099999999999997E-3</v>
      </c>
      <c r="M193" t="s">
        <v>1973</v>
      </c>
      <c r="N193">
        <f>IFERROR(J193,0)</f>
        <v>-0.55447000000000002</v>
      </c>
      <c r="O193">
        <f>IF(COUNTIF(M193, "*JK*"),0,N193)</f>
        <v>0</v>
      </c>
      <c r="P193">
        <f>IF(L193&gt;0.05,0,O193)</f>
        <v>0</v>
      </c>
      <c r="Q193">
        <f>IFERROR(P193, 0)</f>
        <v>0</v>
      </c>
      <c r="R193" t="e">
        <f>(Q193-$U$2)/$V$2</f>
        <v>#DIV/0!</v>
      </c>
    </row>
    <row r="194" spans="1:18">
      <c r="A194" t="s">
        <v>20</v>
      </c>
      <c r="B194" t="s">
        <v>21</v>
      </c>
      <c r="C194" t="s">
        <v>2802</v>
      </c>
      <c r="D194" t="s">
        <v>2802</v>
      </c>
      <c r="E194" t="s">
        <v>24</v>
      </c>
      <c r="F194">
        <v>0.27828999999999998</v>
      </c>
      <c r="G194">
        <v>2.1999999999999999E-2</v>
      </c>
      <c r="H194">
        <v>0.83165</v>
      </c>
      <c r="I194">
        <v>5.2999999999999999E-2</v>
      </c>
      <c r="J194">
        <v>-0.55423999999999995</v>
      </c>
      <c r="K194">
        <v>2.1999999999999999E-2</v>
      </c>
      <c r="L194">
        <v>2.0400000000000001E-3</v>
      </c>
      <c r="M194" t="s">
        <v>1973</v>
      </c>
      <c r="N194">
        <f>IFERROR(J194,0)</f>
        <v>-0.55423999999999995</v>
      </c>
      <c r="O194">
        <f>IF(COUNTIF(M194, "*JK*"),0,N194)</f>
        <v>0</v>
      </c>
      <c r="P194">
        <f>IF(L194&gt;0.05,0,O194)</f>
        <v>0</v>
      </c>
      <c r="Q194">
        <f>IFERROR(P194, 0)</f>
        <v>0</v>
      </c>
      <c r="R194" t="e">
        <f>(Q194-$U$2)/$V$2</f>
        <v>#DIV/0!</v>
      </c>
    </row>
    <row r="195" spans="1:18">
      <c r="A195" t="s">
        <v>20</v>
      </c>
      <c r="B195" t="s">
        <v>21</v>
      </c>
      <c r="C195" t="s">
        <v>3837</v>
      </c>
      <c r="D195" t="s">
        <v>3837</v>
      </c>
      <c r="E195" t="s">
        <v>24</v>
      </c>
      <c r="F195">
        <v>0.27860000000000001</v>
      </c>
      <c r="G195">
        <v>0.31</v>
      </c>
      <c r="H195">
        <v>0.84924999999999995</v>
      </c>
      <c r="I195">
        <v>3.3000000000000002E-2</v>
      </c>
      <c r="J195">
        <v>-0.55366000000000004</v>
      </c>
      <c r="K195">
        <v>0.31</v>
      </c>
      <c r="L195">
        <v>0.25935000000000002</v>
      </c>
      <c r="M195" t="s">
        <v>1993</v>
      </c>
      <c r="N195">
        <f>IFERROR(J195,0)</f>
        <v>-0.55366000000000004</v>
      </c>
      <c r="O195">
        <f>IF(COUNTIF(M195, "*JK*"),0,N195)</f>
        <v>0</v>
      </c>
      <c r="P195">
        <f>IF(L195&gt;0.05,0,O195)</f>
        <v>0</v>
      </c>
      <c r="Q195">
        <f>IFERROR(P195, 0)</f>
        <v>0</v>
      </c>
      <c r="R195" t="e">
        <f>(Q195-$U$2)/$V$2</f>
        <v>#DIV/0!</v>
      </c>
    </row>
    <row r="196" spans="1:18">
      <c r="A196" t="s">
        <v>20</v>
      </c>
      <c r="B196" t="s">
        <v>21</v>
      </c>
      <c r="C196" s="2" t="s">
        <v>113</v>
      </c>
      <c r="D196" t="s">
        <v>114</v>
      </c>
      <c r="E196" t="s">
        <v>24</v>
      </c>
      <c r="F196">
        <v>0.4945</v>
      </c>
      <c r="G196">
        <v>0.187</v>
      </c>
      <c r="H196">
        <v>1.04796</v>
      </c>
      <c r="I196">
        <v>9.2999999999999999E-2</v>
      </c>
      <c r="J196">
        <v>-0.55073000000000005</v>
      </c>
      <c r="K196">
        <v>0.187</v>
      </c>
      <c r="L196">
        <v>1.3100000000000001E-2</v>
      </c>
      <c r="M196" t="s">
        <v>24</v>
      </c>
      <c r="N196">
        <f>IFERROR(J196,0)</f>
        <v>-0.55073000000000005</v>
      </c>
      <c r="O196">
        <f>IF(COUNTIF(M196, "*JK*"),0,N196)</f>
        <v>-0.55073000000000005</v>
      </c>
      <c r="P196">
        <f>IF(L196&gt;0.05,0,O196)</f>
        <v>-0.55073000000000005</v>
      </c>
      <c r="Q196">
        <f>IFERROR(P196, 0)</f>
        <v>-0.55073000000000005</v>
      </c>
      <c r="R196" t="e">
        <f>(Q196-$U$2)/$V$2</f>
        <v>#DIV/0!</v>
      </c>
    </row>
    <row r="197" spans="1:18">
      <c r="A197" t="s">
        <v>20</v>
      </c>
      <c r="B197" t="s">
        <v>21</v>
      </c>
      <c r="C197" s="2" t="s">
        <v>115</v>
      </c>
      <c r="D197" t="s">
        <v>116</v>
      </c>
      <c r="E197" t="s">
        <v>24</v>
      </c>
      <c r="F197">
        <v>0.46744000000000002</v>
      </c>
      <c r="G197">
        <v>0.23899999999999999</v>
      </c>
      <c r="H197">
        <v>1.01509</v>
      </c>
      <c r="I197">
        <v>6.4000000000000001E-2</v>
      </c>
      <c r="J197">
        <v>-0.55010999999999999</v>
      </c>
      <c r="K197">
        <v>0.23899999999999999</v>
      </c>
      <c r="L197">
        <v>2.9729999999999999E-2</v>
      </c>
      <c r="M197" t="s">
        <v>24</v>
      </c>
      <c r="N197">
        <f>IFERROR(J197,0)</f>
        <v>-0.55010999999999999</v>
      </c>
      <c r="O197">
        <f>IF(COUNTIF(M197, "*JK*"),0,N197)</f>
        <v>-0.55010999999999999</v>
      </c>
      <c r="P197">
        <f>IF(L197&gt;0.05,0,O197)</f>
        <v>-0.55010999999999999</v>
      </c>
      <c r="Q197">
        <f>IFERROR(P197, 0)</f>
        <v>-0.55010999999999999</v>
      </c>
      <c r="R197" t="e">
        <f>(Q197-$U$2)/$V$2</f>
        <v>#DIV/0!</v>
      </c>
    </row>
    <row r="198" spans="1:18">
      <c r="A198" t="s">
        <v>20</v>
      </c>
      <c r="B198" t="s">
        <v>21</v>
      </c>
      <c r="C198" t="s">
        <v>2323</v>
      </c>
      <c r="D198" t="s">
        <v>2323</v>
      </c>
      <c r="E198" t="s">
        <v>24</v>
      </c>
      <c r="F198">
        <v>0.10122</v>
      </c>
      <c r="G198">
        <v>8.7999999999999995E-2</v>
      </c>
      <c r="H198">
        <v>0.65515000000000001</v>
      </c>
      <c r="I198">
        <v>6.8000000000000005E-2</v>
      </c>
      <c r="J198">
        <v>-0.54590000000000005</v>
      </c>
      <c r="K198">
        <v>8.7999999999999995E-2</v>
      </c>
      <c r="L198">
        <v>0.18529000000000001</v>
      </c>
      <c r="M198" t="s">
        <v>1973</v>
      </c>
      <c r="N198">
        <f>IFERROR(J198,0)</f>
        <v>-0.54590000000000005</v>
      </c>
      <c r="O198">
        <f>IF(COUNTIF(M198, "*JK*"),0,N198)</f>
        <v>0</v>
      </c>
      <c r="P198">
        <f>IF(L198&gt;0.05,0,O198)</f>
        <v>0</v>
      </c>
      <c r="Q198">
        <f>IFERROR(P198, 0)</f>
        <v>0</v>
      </c>
      <c r="R198" t="e">
        <f>(Q198-$U$2)/$V$2</f>
        <v>#DIV/0!</v>
      </c>
    </row>
    <row r="199" spans="1:18">
      <c r="A199" t="s">
        <v>20</v>
      </c>
      <c r="B199" t="s">
        <v>21</v>
      </c>
      <c r="C199" t="s">
        <v>2101</v>
      </c>
      <c r="D199" t="s">
        <v>2102</v>
      </c>
      <c r="E199" t="s">
        <v>24</v>
      </c>
      <c r="F199">
        <v>0.54634000000000005</v>
      </c>
      <c r="G199">
        <v>6.6000000000000003E-2</v>
      </c>
      <c r="H199">
        <v>1.1122300000000001</v>
      </c>
      <c r="I199">
        <v>8.8999999999999996E-2</v>
      </c>
      <c r="J199">
        <v>-0.54574</v>
      </c>
      <c r="K199">
        <v>6.6000000000000003E-2</v>
      </c>
      <c r="L199">
        <v>4.8900000000000002E-3</v>
      </c>
      <c r="M199" t="s">
        <v>1973</v>
      </c>
      <c r="N199">
        <f>IFERROR(J199,0)</f>
        <v>-0.54574</v>
      </c>
      <c r="O199">
        <f>IF(COUNTIF(M199, "*JK*"),0,N199)</f>
        <v>0</v>
      </c>
      <c r="P199">
        <f>IF(L199&gt;0.05,0,O199)</f>
        <v>0</v>
      </c>
      <c r="Q199">
        <f>IFERROR(P199, 0)</f>
        <v>0</v>
      </c>
      <c r="R199" t="e">
        <f>(Q199-$U$2)/$V$2</f>
        <v>#DIV/0!</v>
      </c>
    </row>
    <row r="200" spans="1:18">
      <c r="A200" t="s">
        <v>20</v>
      </c>
      <c r="B200" t="s">
        <v>21</v>
      </c>
      <c r="C200" s="2" t="s">
        <v>117</v>
      </c>
      <c r="D200" t="s">
        <v>118</v>
      </c>
      <c r="E200" t="s">
        <v>24</v>
      </c>
      <c r="F200">
        <v>0.50756999999999997</v>
      </c>
      <c r="G200">
        <v>7.4999999999999997E-2</v>
      </c>
      <c r="H200">
        <v>1.04999</v>
      </c>
      <c r="I200">
        <v>0.11600000000000001</v>
      </c>
      <c r="J200">
        <v>-0.54361999999999999</v>
      </c>
      <c r="K200">
        <v>7.4999999999999997E-2</v>
      </c>
      <c r="L200">
        <v>8.8000000000000003E-4</v>
      </c>
      <c r="M200" t="s">
        <v>24</v>
      </c>
      <c r="N200">
        <f>IFERROR(J200,0)</f>
        <v>-0.54361999999999999</v>
      </c>
      <c r="O200">
        <f>IF(COUNTIF(M200, "*JK*"),0,N200)</f>
        <v>-0.54361999999999999</v>
      </c>
      <c r="P200">
        <f>IF(L200&gt;0.05,0,O200)</f>
        <v>-0.54361999999999999</v>
      </c>
      <c r="Q200">
        <f>IFERROR(P200, 0)</f>
        <v>-0.54361999999999999</v>
      </c>
      <c r="R200" t="e">
        <f>(Q200-$U$2)/$V$2</f>
        <v>#DIV/0!</v>
      </c>
    </row>
    <row r="201" spans="1:18">
      <c r="A201" t="s">
        <v>20</v>
      </c>
      <c r="B201" t="s">
        <v>21</v>
      </c>
      <c r="C201" t="s">
        <v>2926</v>
      </c>
      <c r="D201" t="s">
        <v>2927</v>
      </c>
      <c r="E201" t="s">
        <v>24</v>
      </c>
      <c r="F201">
        <v>0.18851000000000001</v>
      </c>
      <c r="G201">
        <v>0.13700000000000001</v>
      </c>
      <c r="H201">
        <v>0.75392000000000003</v>
      </c>
      <c r="I201">
        <v>0.21</v>
      </c>
      <c r="J201">
        <v>-0.54296999999999995</v>
      </c>
      <c r="K201">
        <v>0.13700000000000001</v>
      </c>
      <c r="L201">
        <v>7.0050000000000001E-2</v>
      </c>
      <c r="M201" t="s">
        <v>24</v>
      </c>
      <c r="N201">
        <f>IFERROR(J201,0)</f>
        <v>-0.54296999999999995</v>
      </c>
      <c r="O201">
        <f>IF(COUNTIF(M201, "*JK*"),0,N201)</f>
        <v>-0.54296999999999995</v>
      </c>
      <c r="P201">
        <f>IF(L201&gt;0.05,0,O201)</f>
        <v>0</v>
      </c>
      <c r="Q201">
        <f>IFERROR(P201, 0)</f>
        <v>0</v>
      </c>
      <c r="R201" t="e">
        <f>(Q201-$U$2)/$V$2</f>
        <v>#DIV/0!</v>
      </c>
    </row>
    <row r="202" spans="1:18">
      <c r="A202" t="s">
        <v>20</v>
      </c>
      <c r="B202" t="s">
        <v>21</v>
      </c>
      <c r="C202" t="s">
        <v>3861</v>
      </c>
      <c r="D202" t="s">
        <v>3862</v>
      </c>
      <c r="E202" t="s">
        <v>24</v>
      </c>
      <c r="F202">
        <v>0.36026000000000002</v>
      </c>
      <c r="G202">
        <v>0.35799999999999998</v>
      </c>
      <c r="H202">
        <v>0.78410999999999997</v>
      </c>
      <c r="I202">
        <v>0.48699999999999999</v>
      </c>
      <c r="J202">
        <v>-0.54225000000000001</v>
      </c>
      <c r="K202">
        <v>0.35799999999999998</v>
      </c>
      <c r="L202">
        <v>0.13733000000000001</v>
      </c>
      <c r="M202" t="s">
        <v>24</v>
      </c>
      <c r="N202">
        <f>IFERROR(J202,0)</f>
        <v>-0.54225000000000001</v>
      </c>
      <c r="O202">
        <f>IF(COUNTIF(M202, "*JK*"),0,N202)</f>
        <v>-0.54225000000000001</v>
      </c>
      <c r="P202">
        <f>IF(L202&gt;0.05,0,O202)</f>
        <v>0</v>
      </c>
      <c r="Q202">
        <f>IFERROR(P202, 0)</f>
        <v>0</v>
      </c>
      <c r="R202" t="e">
        <f>(Q202-$U$2)/$V$2</f>
        <v>#DIV/0!</v>
      </c>
    </row>
    <row r="203" spans="1:18">
      <c r="A203" t="s">
        <v>20</v>
      </c>
      <c r="B203" t="s">
        <v>21</v>
      </c>
      <c r="C203" s="2" t="s">
        <v>119</v>
      </c>
      <c r="D203" t="s">
        <v>120</v>
      </c>
      <c r="E203" t="s">
        <v>24</v>
      </c>
      <c r="F203">
        <v>0.91591</v>
      </c>
      <c r="G203">
        <v>0.40600000000000003</v>
      </c>
      <c r="H203">
        <v>1.4105099999999999</v>
      </c>
      <c r="I203">
        <v>0.186</v>
      </c>
      <c r="J203">
        <v>-0.54132000000000002</v>
      </c>
      <c r="K203">
        <v>0.40600000000000003</v>
      </c>
      <c r="L203">
        <v>2.0320000000000001E-2</v>
      </c>
      <c r="M203" t="s">
        <v>24</v>
      </c>
      <c r="N203">
        <f>IFERROR(J203,0)</f>
        <v>-0.54132000000000002</v>
      </c>
      <c r="O203">
        <f>IF(COUNTIF(M203, "*JK*"),0,N203)</f>
        <v>-0.54132000000000002</v>
      </c>
      <c r="P203">
        <f>IF(L203&gt;0.05,0,O203)</f>
        <v>-0.54132000000000002</v>
      </c>
      <c r="Q203">
        <f>IFERROR(P203, 0)</f>
        <v>-0.54132000000000002</v>
      </c>
      <c r="R203" t="e">
        <f>(Q203-$U$2)/$V$2</f>
        <v>#DIV/0!</v>
      </c>
    </row>
    <row r="204" spans="1:18">
      <c r="A204" t="s">
        <v>20</v>
      </c>
      <c r="B204" t="s">
        <v>21</v>
      </c>
      <c r="C204" s="2" t="s">
        <v>121</v>
      </c>
      <c r="D204" t="s">
        <v>122</v>
      </c>
      <c r="E204" t="s">
        <v>24</v>
      </c>
      <c r="F204">
        <v>0.72050000000000003</v>
      </c>
      <c r="G204">
        <v>0.247</v>
      </c>
      <c r="H204">
        <v>1.2430399999999999</v>
      </c>
      <c r="I204">
        <v>4.4999999999999998E-2</v>
      </c>
      <c r="J204">
        <v>-0.54096999999999995</v>
      </c>
      <c r="K204">
        <v>0.247</v>
      </c>
      <c r="L204">
        <v>9.9900000000000006E-3</v>
      </c>
      <c r="M204" t="s">
        <v>24</v>
      </c>
      <c r="N204">
        <f>IFERROR(J204,0)</f>
        <v>-0.54096999999999995</v>
      </c>
      <c r="O204">
        <f>IF(COUNTIF(M204, "*JK*"),0,N204)</f>
        <v>-0.54096999999999995</v>
      </c>
      <c r="P204">
        <f>IF(L204&gt;0.05,0,O204)</f>
        <v>-0.54096999999999995</v>
      </c>
      <c r="Q204">
        <f>IFERROR(P204, 0)</f>
        <v>-0.54096999999999995</v>
      </c>
      <c r="R204" t="e">
        <f>(Q204-$U$2)/$V$2</f>
        <v>#DIV/0!</v>
      </c>
    </row>
    <row r="205" spans="1:18">
      <c r="A205" t="s">
        <v>20</v>
      </c>
      <c r="B205" t="s">
        <v>21</v>
      </c>
      <c r="C205" t="s">
        <v>2640</v>
      </c>
      <c r="D205" t="s">
        <v>2641</v>
      </c>
      <c r="E205" t="s">
        <v>24</v>
      </c>
      <c r="F205">
        <v>0.38593</v>
      </c>
      <c r="G205">
        <v>0.245</v>
      </c>
      <c r="H205">
        <v>0.90507000000000004</v>
      </c>
      <c r="I205">
        <v>0.11799999999999999</v>
      </c>
      <c r="J205">
        <v>-0.53959000000000001</v>
      </c>
      <c r="K205">
        <v>0.245</v>
      </c>
      <c r="L205">
        <v>5.11E-2</v>
      </c>
      <c r="M205" t="s">
        <v>24</v>
      </c>
      <c r="N205">
        <f>IFERROR(J205,0)</f>
        <v>-0.53959000000000001</v>
      </c>
      <c r="O205">
        <f>IF(COUNTIF(M205, "*JK*"),0,N205)</f>
        <v>-0.53959000000000001</v>
      </c>
      <c r="P205">
        <f>IF(L205&gt;0.05,0,O205)</f>
        <v>0</v>
      </c>
      <c r="Q205">
        <f>IFERROR(P205, 0)</f>
        <v>0</v>
      </c>
      <c r="R205" t="e">
        <f>(Q205-$U$2)/$V$2</f>
        <v>#DIV/0!</v>
      </c>
    </row>
    <row r="206" spans="1:18">
      <c r="A206" t="s">
        <v>20</v>
      </c>
      <c r="B206" t="s">
        <v>21</v>
      </c>
      <c r="C206" s="2" t="s">
        <v>123</v>
      </c>
      <c r="D206" t="s">
        <v>124</v>
      </c>
      <c r="E206" t="s">
        <v>24</v>
      </c>
      <c r="F206">
        <v>0.54712000000000005</v>
      </c>
      <c r="G206">
        <v>0.13700000000000001</v>
      </c>
      <c r="H206">
        <v>1.0814600000000001</v>
      </c>
      <c r="I206">
        <v>7.0999999999999994E-2</v>
      </c>
      <c r="J206">
        <v>-0.53956999999999999</v>
      </c>
      <c r="K206">
        <v>0.13700000000000001</v>
      </c>
      <c r="L206">
        <v>4.0499999999999998E-3</v>
      </c>
      <c r="M206" t="s">
        <v>24</v>
      </c>
      <c r="N206">
        <f>IFERROR(J206,0)</f>
        <v>-0.53956999999999999</v>
      </c>
      <c r="O206">
        <f>IF(COUNTIF(M206, "*JK*"),0,N206)</f>
        <v>-0.53956999999999999</v>
      </c>
      <c r="P206">
        <f>IF(L206&gt;0.05,0,O206)</f>
        <v>-0.53956999999999999</v>
      </c>
      <c r="Q206">
        <f>IFERROR(P206, 0)</f>
        <v>-0.53956999999999999</v>
      </c>
      <c r="R206" t="e">
        <f>(Q206-$U$2)/$V$2</f>
        <v>#DIV/0!</v>
      </c>
    </row>
    <row r="207" spans="1:18">
      <c r="A207" t="s">
        <v>20</v>
      </c>
      <c r="B207" t="s">
        <v>21</v>
      </c>
      <c r="C207" s="2" t="s">
        <v>125</v>
      </c>
      <c r="D207" t="s">
        <v>126</v>
      </c>
      <c r="E207" t="s">
        <v>24</v>
      </c>
      <c r="F207">
        <v>0.94872000000000001</v>
      </c>
      <c r="G207">
        <v>0.10100000000000001</v>
      </c>
      <c r="H207">
        <v>1.44255</v>
      </c>
      <c r="I207">
        <v>0.108</v>
      </c>
      <c r="J207">
        <v>-0.53725999999999996</v>
      </c>
      <c r="K207">
        <v>0.10100000000000001</v>
      </c>
      <c r="L207">
        <v>3.3E-4</v>
      </c>
      <c r="M207" t="s">
        <v>24</v>
      </c>
      <c r="N207">
        <f>IFERROR(J207,0)</f>
        <v>-0.53725999999999996</v>
      </c>
      <c r="O207">
        <f>IF(COUNTIF(M207, "*JK*"),0,N207)</f>
        <v>-0.53725999999999996</v>
      </c>
      <c r="P207">
        <f>IF(L207&gt;0.05,0,O207)</f>
        <v>-0.53725999999999996</v>
      </c>
      <c r="Q207">
        <f>IFERROR(P207, 0)</f>
        <v>-0.53725999999999996</v>
      </c>
      <c r="R207" t="e">
        <f>(Q207-$U$2)/$V$2</f>
        <v>#DIV/0!</v>
      </c>
    </row>
    <row r="208" spans="1:18">
      <c r="A208" t="s">
        <v>20</v>
      </c>
      <c r="B208" t="s">
        <v>21</v>
      </c>
      <c r="C208" t="s">
        <v>3455</v>
      </c>
      <c r="D208" t="s">
        <v>3456</v>
      </c>
      <c r="E208" t="s">
        <v>24</v>
      </c>
      <c r="F208">
        <v>0.25606000000000001</v>
      </c>
      <c r="G208">
        <v>8.5000000000000006E-2</v>
      </c>
      <c r="H208">
        <v>0.78808999999999996</v>
      </c>
      <c r="I208">
        <v>5.1999999999999998E-2</v>
      </c>
      <c r="J208">
        <v>-0.53678000000000003</v>
      </c>
      <c r="K208">
        <v>8.5000000000000006E-2</v>
      </c>
      <c r="L208">
        <v>3.4970000000000001E-2</v>
      </c>
      <c r="M208" t="s">
        <v>1973</v>
      </c>
      <c r="N208">
        <f>IFERROR(J208,0)</f>
        <v>-0.53678000000000003</v>
      </c>
      <c r="O208">
        <f>IF(COUNTIF(M208, "*JK*"),0,N208)</f>
        <v>0</v>
      </c>
      <c r="P208">
        <f>IF(L208&gt;0.05,0,O208)</f>
        <v>0</v>
      </c>
      <c r="Q208">
        <f>IFERROR(P208, 0)</f>
        <v>0</v>
      </c>
      <c r="R208" t="e">
        <f>(Q208-$U$2)/$V$2</f>
        <v>#DIV/0!</v>
      </c>
    </row>
    <row r="209" spans="1:18">
      <c r="A209" t="s">
        <v>20</v>
      </c>
      <c r="B209" t="s">
        <v>21</v>
      </c>
      <c r="C209" s="2" t="s">
        <v>127</v>
      </c>
      <c r="D209" t="s">
        <v>128</v>
      </c>
      <c r="E209" t="s">
        <v>24</v>
      </c>
      <c r="F209">
        <v>0.60053000000000001</v>
      </c>
      <c r="G209">
        <v>0.17699999999999999</v>
      </c>
      <c r="H209">
        <v>1.1366400000000001</v>
      </c>
      <c r="I209">
        <v>4.8000000000000001E-2</v>
      </c>
      <c r="J209">
        <v>-0.53605000000000003</v>
      </c>
      <c r="K209">
        <v>0.17699999999999999</v>
      </c>
      <c r="L209">
        <v>6.5599999999999999E-3</v>
      </c>
      <c r="M209" t="s">
        <v>24</v>
      </c>
      <c r="N209">
        <f>IFERROR(J209,0)</f>
        <v>-0.53605000000000003</v>
      </c>
      <c r="O209">
        <f>IF(COUNTIF(M209, "*JK*"),0,N209)</f>
        <v>-0.53605000000000003</v>
      </c>
      <c r="P209">
        <f>IF(L209&gt;0.05,0,O209)</f>
        <v>-0.53605000000000003</v>
      </c>
      <c r="Q209">
        <f>IFERROR(P209, 0)</f>
        <v>-0.53605000000000003</v>
      </c>
      <c r="R209" t="e">
        <f>(Q209-$U$2)/$V$2</f>
        <v>#DIV/0!</v>
      </c>
    </row>
    <row r="210" spans="1:18">
      <c r="A210" t="s">
        <v>20</v>
      </c>
      <c r="B210" t="s">
        <v>21</v>
      </c>
      <c r="C210" t="s">
        <v>3299</v>
      </c>
      <c r="D210" t="s">
        <v>3299</v>
      </c>
      <c r="E210" t="s">
        <v>24</v>
      </c>
      <c r="F210">
        <v>0.63827999999999996</v>
      </c>
      <c r="G210">
        <v>0.17399999999999999</v>
      </c>
      <c r="H210">
        <v>1.2037899999999999</v>
      </c>
      <c r="I210">
        <v>0.127</v>
      </c>
      <c r="J210">
        <v>-0.53554000000000002</v>
      </c>
      <c r="K210">
        <v>0.17399999999999999</v>
      </c>
      <c r="L210">
        <v>2.3939999999999999E-2</v>
      </c>
      <c r="M210" t="s">
        <v>1973</v>
      </c>
      <c r="N210">
        <f>IFERROR(J210,0)</f>
        <v>-0.53554000000000002</v>
      </c>
      <c r="O210">
        <f>IF(COUNTIF(M210, "*JK*"),0,N210)</f>
        <v>0</v>
      </c>
      <c r="P210">
        <f>IF(L210&gt;0.05,0,O210)</f>
        <v>0</v>
      </c>
      <c r="Q210">
        <f>IFERROR(P210, 0)</f>
        <v>0</v>
      </c>
      <c r="R210" t="e">
        <f>(Q210-$U$2)/$V$2</f>
        <v>#DIV/0!</v>
      </c>
    </row>
    <row r="211" spans="1:18">
      <c r="A211" t="s">
        <v>20</v>
      </c>
      <c r="B211" t="s">
        <v>21</v>
      </c>
      <c r="C211" t="s">
        <v>2748</v>
      </c>
      <c r="D211" t="s">
        <v>2749</v>
      </c>
      <c r="E211" t="s">
        <v>24</v>
      </c>
      <c r="F211">
        <v>0.32180999999999998</v>
      </c>
      <c r="G211">
        <v>0.20699999999999999</v>
      </c>
      <c r="H211">
        <v>0.89037999999999995</v>
      </c>
      <c r="I211">
        <v>0.114</v>
      </c>
      <c r="J211">
        <v>-0.53449000000000002</v>
      </c>
      <c r="K211">
        <v>0.20699999999999999</v>
      </c>
      <c r="L211">
        <v>5.2949999999999997E-2</v>
      </c>
      <c r="M211" t="s">
        <v>24</v>
      </c>
      <c r="N211">
        <f>IFERROR(J211,0)</f>
        <v>-0.53449000000000002</v>
      </c>
      <c r="O211">
        <f>IF(COUNTIF(M211, "*JK*"),0,N211)</f>
        <v>-0.53449000000000002</v>
      </c>
      <c r="P211">
        <f>IF(L211&gt;0.05,0,O211)</f>
        <v>0</v>
      </c>
      <c r="Q211">
        <f>IFERROR(P211, 0)</f>
        <v>0</v>
      </c>
      <c r="R211" t="e">
        <f>(Q211-$U$2)/$V$2</f>
        <v>#DIV/0!</v>
      </c>
    </row>
    <row r="212" spans="1:18">
      <c r="A212" t="s">
        <v>20</v>
      </c>
      <c r="B212" t="s">
        <v>21</v>
      </c>
      <c r="C212" t="s">
        <v>2308</v>
      </c>
      <c r="D212" t="s">
        <v>2309</v>
      </c>
      <c r="E212" t="s">
        <v>24</v>
      </c>
      <c r="F212">
        <v>0.56533</v>
      </c>
      <c r="G212">
        <v>6.3E-2</v>
      </c>
      <c r="H212">
        <v>1.1410800000000001</v>
      </c>
      <c r="I212">
        <v>0.28299999999999997</v>
      </c>
      <c r="J212">
        <v>-0.53417999999999999</v>
      </c>
      <c r="K212">
        <v>6.3E-2</v>
      </c>
      <c r="L212">
        <v>4.13E-3</v>
      </c>
      <c r="M212" t="s">
        <v>1973</v>
      </c>
      <c r="N212">
        <f>IFERROR(J212,0)</f>
        <v>-0.53417999999999999</v>
      </c>
      <c r="O212">
        <f>IF(COUNTIF(M212, "*JK*"),0,N212)</f>
        <v>0</v>
      </c>
      <c r="P212">
        <f>IF(L212&gt;0.05,0,O212)</f>
        <v>0</v>
      </c>
      <c r="Q212">
        <f>IFERROR(P212, 0)</f>
        <v>0</v>
      </c>
      <c r="R212" t="e">
        <f>(Q212-$U$2)/$V$2</f>
        <v>#DIV/0!</v>
      </c>
    </row>
    <row r="213" spans="1:18">
      <c r="A213" t="s">
        <v>20</v>
      </c>
      <c r="B213" t="s">
        <v>21</v>
      </c>
      <c r="C213" s="2" t="s">
        <v>129</v>
      </c>
      <c r="D213" t="s">
        <v>130</v>
      </c>
      <c r="E213" t="s">
        <v>24</v>
      </c>
      <c r="F213">
        <v>0.61582000000000003</v>
      </c>
      <c r="G213">
        <v>0.19</v>
      </c>
      <c r="H213">
        <v>1.16394</v>
      </c>
      <c r="I213">
        <v>0.21099999999999999</v>
      </c>
      <c r="J213">
        <v>-0.53232000000000002</v>
      </c>
      <c r="K213">
        <v>0.19</v>
      </c>
      <c r="L213">
        <v>7.45E-3</v>
      </c>
      <c r="M213" t="s">
        <v>24</v>
      </c>
      <c r="N213">
        <f>IFERROR(J213,0)</f>
        <v>-0.53232000000000002</v>
      </c>
      <c r="O213">
        <f>IF(COUNTIF(M213, "*JK*"),0,N213)</f>
        <v>-0.53232000000000002</v>
      </c>
      <c r="P213">
        <f>IF(L213&gt;0.05,0,O213)</f>
        <v>-0.53232000000000002</v>
      </c>
      <c r="Q213">
        <f>IFERROR(P213, 0)</f>
        <v>-0.53232000000000002</v>
      </c>
      <c r="R213" t="e">
        <f>(Q213-$U$2)/$V$2</f>
        <v>#DIV/0!</v>
      </c>
    </row>
    <row r="214" spans="1:18">
      <c r="A214" t="s">
        <v>20</v>
      </c>
      <c r="B214" t="s">
        <v>21</v>
      </c>
      <c r="C214" s="2" t="s">
        <v>131</v>
      </c>
      <c r="D214" t="s">
        <v>132</v>
      </c>
      <c r="E214" t="s">
        <v>24</v>
      </c>
      <c r="F214">
        <v>0.43090000000000001</v>
      </c>
      <c r="G214">
        <v>0.26600000000000001</v>
      </c>
      <c r="H214">
        <v>0.97153</v>
      </c>
      <c r="I214">
        <v>0.155</v>
      </c>
      <c r="J214">
        <v>-0.53203999999999996</v>
      </c>
      <c r="K214">
        <v>0.26600000000000001</v>
      </c>
      <c r="L214">
        <v>4.7649999999999998E-2</v>
      </c>
      <c r="M214" t="s">
        <v>24</v>
      </c>
      <c r="N214">
        <f>IFERROR(J214,0)</f>
        <v>-0.53203999999999996</v>
      </c>
      <c r="O214">
        <f>IF(COUNTIF(M214, "*JK*"),0,N214)</f>
        <v>-0.53203999999999996</v>
      </c>
      <c r="P214">
        <f>IF(L214&gt;0.05,0,O214)</f>
        <v>-0.53203999999999996</v>
      </c>
      <c r="Q214">
        <f>IFERROR(P214, 0)</f>
        <v>-0.53203999999999996</v>
      </c>
      <c r="R214" t="e">
        <f>(Q214-$U$2)/$V$2</f>
        <v>#DIV/0!</v>
      </c>
    </row>
    <row r="215" spans="1:18">
      <c r="A215" t="s">
        <v>20</v>
      </c>
      <c r="B215" t="s">
        <v>21</v>
      </c>
      <c r="C215" t="s">
        <v>2362</v>
      </c>
      <c r="D215" t="s">
        <v>2363</v>
      </c>
      <c r="E215" t="s">
        <v>24</v>
      </c>
      <c r="F215">
        <v>0.61485999999999996</v>
      </c>
      <c r="G215">
        <v>0.53800000000000003</v>
      </c>
      <c r="H215">
        <v>1.1352599999999999</v>
      </c>
      <c r="I215">
        <v>4.8000000000000001E-2</v>
      </c>
      <c r="J215">
        <v>-0.52778999999999998</v>
      </c>
      <c r="K215">
        <v>0.53800000000000003</v>
      </c>
      <c r="L215">
        <v>0.10624</v>
      </c>
      <c r="M215" t="s">
        <v>24</v>
      </c>
      <c r="N215">
        <f>IFERROR(J215,0)</f>
        <v>-0.52778999999999998</v>
      </c>
      <c r="O215">
        <f>IF(COUNTIF(M215, "*JK*"),0,N215)</f>
        <v>-0.52778999999999998</v>
      </c>
      <c r="P215">
        <f>IF(L215&gt;0.05,0,O215)</f>
        <v>0</v>
      </c>
      <c r="Q215">
        <f>IFERROR(P215, 0)</f>
        <v>0</v>
      </c>
      <c r="R215" t="e">
        <f>(Q215-$U$2)/$V$2</f>
        <v>#DIV/0!</v>
      </c>
    </row>
    <row r="216" spans="1:18">
      <c r="A216" t="s">
        <v>20</v>
      </c>
      <c r="B216" t="s">
        <v>21</v>
      </c>
      <c r="C216" t="s">
        <v>3100</v>
      </c>
      <c r="D216" t="s">
        <v>3101</v>
      </c>
      <c r="E216" t="s">
        <v>24</v>
      </c>
      <c r="F216">
        <v>0.69494</v>
      </c>
      <c r="G216">
        <v>0.14799999999999999</v>
      </c>
      <c r="H216">
        <v>1.22821</v>
      </c>
      <c r="I216">
        <v>4.2000000000000003E-2</v>
      </c>
      <c r="J216">
        <v>-0.52517999999999998</v>
      </c>
      <c r="K216">
        <v>0.14799999999999999</v>
      </c>
      <c r="L216">
        <v>1.4840000000000001E-2</v>
      </c>
      <c r="M216" t="s">
        <v>1973</v>
      </c>
      <c r="N216">
        <f>IFERROR(J216,0)</f>
        <v>-0.52517999999999998</v>
      </c>
      <c r="O216">
        <f>IF(COUNTIF(M216, "*JK*"),0,N216)</f>
        <v>0</v>
      </c>
      <c r="P216">
        <f>IF(L216&gt;0.05,0,O216)</f>
        <v>0</v>
      </c>
      <c r="Q216">
        <f>IFERROR(P216, 0)</f>
        <v>0</v>
      </c>
      <c r="R216" t="e">
        <f>(Q216-$U$2)/$V$2</f>
        <v>#DIV/0!</v>
      </c>
    </row>
    <row r="217" spans="1:18">
      <c r="A217" t="s">
        <v>20</v>
      </c>
      <c r="B217" t="s">
        <v>21</v>
      </c>
      <c r="C217" t="s">
        <v>4542</v>
      </c>
      <c r="D217" t="s">
        <v>4543</v>
      </c>
      <c r="E217" t="s">
        <v>24</v>
      </c>
      <c r="F217">
        <v>0.38743</v>
      </c>
      <c r="G217">
        <v>0.26500000000000001</v>
      </c>
      <c r="H217">
        <v>0.91332999999999998</v>
      </c>
      <c r="I217">
        <v>3.5000000000000003E-2</v>
      </c>
      <c r="J217">
        <v>-0.52351999999999999</v>
      </c>
      <c r="K217">
        <v>0.26600000000000001</v>
      </c>
      <c r="L217">
        <v>6.1499999999999999E-2</v>
      </c>
      <c r="M217" t="s">
        <v>24</v>
      </c>
      <c r="N217">
        <f>IFERROR(J217,0)</f>
        <v>-0.52351999999999999</v>
      </c>
      <c r="O217">
        <f>IF(COUNTIF(M217, "*JK*"),0,N217)</f>
        <v>-0.52351999999999999</v>
      </c>
      <c r="P217">
        <f>IF(L217&gt;0.05,0,O217)</f>
        <v>0</v>
      </c>
      <c r="Q217">
        <f>IFERROR(P217, 0)</f>
        <v>0</v>
      </c>
      <c r="R217" t="e">
        <f>(Q217-$U$2)/$V$2</f>
        <v>#DIV/0!</v>
      </c>
    </row>
    <row r="218" spans="1:18">
      <c r="A218" t="s">
        <v>20</v>
      </c>
      <c r="B218" t="s">
        <v>21</v>
      </c>
      <c r="C218" t="s">
        <v>3659</v>
      </c>
      <c r="D218" t="s">
        <v>3660</v>
      </c>
      <c r="E218" t="s">
        <v>24</v>
      </c>
      <c r="F218">
        <v>0.59080999999999995</v>
      </c>
      <c r="G218">
        <v>2.7E-2</v>
      </c>
      <c r="H218">
        <v>1.10182</v>
      </c>
      <c r="I218">
        <v>0.21099999999999999</v>
      </c>
      <c r="J218">
        <v>-0.52293000000000001</v>
      </c>
      <c r="K218">
        <v>2.7E-2</v>
      </c>
      <c r="L218">
        <v>6.9999999999999999E-4</v>
      </c>
      <c r="M218" t="s">
        <v>1973</v>
      </c>
      <c r="N218">
        <f>IFERROR(J218,0)</f>
        <v>-0.52293000000000001</v>
      </c>
      <c r="O218">
        <f>IF(COUNTIF(M218, "*JK*"),0,N218)</f>
        <v>0</v>
      </c>
      <c r="P218">
        <f>IF(L218&gt;0.05,0,O218)</f>
        <v>0</v>
      </c>
      <c r="Q218">
        <f>IFERROR(P218, 0)</f>
        <v>0</v>
      </c>
      <c r="R218" t="e">
        <f>(Q218-$U$2)/$V$2</f>
        <v>#DIV/0!</v>
      </c>
    </row>
    <row r="219" spans="1:18">
      <c r="A219" t="s">
        <v>20</v>
      </c>
      <c r="B219" t="s">
        <v>21</v>
      </c>
      <c r="C219" t="s">
        <v>2532</v>
      </c>
      <c r="D219" t="s">
        <v>2533</v>
      </c>
      <c r="E219" t="s">
        <v>24</v>
      </c>
      <c r="F219">
        <v>0.52105999999999997</v>
      </c>
      <c r="G219">
        <v>0.44700000000000001</v>
      </c>
      <c r="H219">
        <v>1.0491999999999999</v>
      </c>
      <c r="I219">
        <v>7.6999999999999999E-2</v>
      </c>
      <c r="J219">
        <v>-0.52249999999999996</v>
      </c>
      <c r="K219">
        <v>0.44700000000000001</v>
      </c>
      <c r="L219">
        <v>0.10195</v>
      </c>
      <c r="M219" t="s">
        <v>24</v>
      </c>
      <c r="N219">
        <f>IFERROR(J219,0)</f>
        <v>-0.52249999999999996</v>
      </c>
      <c r="O219">
        <f>IF(COUNTIF(M219, "*JK*"),0,N219)</f>
        <v>-0.52249999999999996</v>
      </c>
      <c r="P219">
        <f>IF(L219&gt;0.05,0,O219)</f>
        <v>0</v>
      </c>
      <c r="Q219">
        <f>IFERROR(P219, 0)</f>
        <v>0</v>
      </c>
      <c r="R219" t="e">
        <f>(Q219-$U$2)/$V$2</f>
        <v>#DIV/0!</v>
      </c>
    </row>
    <row r="220" spans="1:18">
      <c r="A220" t="s">
        <v>20</v>
      </c>
      <c r="B220" t="s">
        <v>21</v>
      </c>
      <c r="C220" t="s">
        <v>3172</v>
      </c>
      <c r="D220" t="s">
        <v>3173</v>
      </c>
      <c r="E220" t="s">
        <v>24</v>
      </c>
      <c r="F220">
        <v>0.49830999999999998</v>
      </c>
      <c r="G220">
        <v>0.128</v>
      </c>
      <c r="H220">
        <v>1.0386599999999999</v>
      </c>
      <c r="I220">
        <v>7.5999999999999998E-2</v>
      </c>
      <c r="J220">
        <v>-0.51973999999999998</v>
      </c>
      <c r="K220">
        <v>0.128</v>
      </c>
      <c r="L220">
        <v>2.137E-2</v>
      </c>
      <c r="M220" t="s">
        <v>1973</v>
      </c>
      <c r="N220">
        <f>IFERROR(J220,0)</f>
        <v>-0.51973999999999998</v>
      </c>
      <c r="O220">
        <f>IF(COUNTIF(M220, "*JK*"),0,N220)</f>
        <v>0</v>
      </c>
      <c r="P220">
        <f>IF(L220&gt;0.05,0,O220)</f>
        <v>0</v>
      </c>
      <c r="Q220">
        <f>IFERROR(P220, 0)</f>
        <v>0</v>
      </c>
      <c r="R220" t="e">
        <f>(Q220-$U$2)/$V$2</f>
        <v>#DIV/0!</v>
      </c>
    </row>
    <row r="221" spans="1:18">
      <c r="A221" t="s">
        <v>20</v>
      </c>
      <c r="B221" t="s">
        <v>21</v>
      </c>
      <c r="C221" t="s">
        <v>4245</v>
      </c>
      <c r="D221" t="s">
        <v>4246</v>
      </c>
      <c r="E221" t="s">
        <v>24</v>
      </c>
      <c r="F221">
        <v>0.23648</v>
      </c>
      <c r="G221">
        <v>0.152</v>
      </c>
      <c r="H221">
        <v>0.75385999999999997</v>
      </c>
      <c r="I221">
        <v>0.123</v>
      </c>
      <c r="J221">
        <v>-0.51959</v>
      </c>
      <c r="K221">
        <v>0.152</v>
      </c>
      <c r="L221">
        <v>5.271E-2</v>
      </c>
      <c r="M221" t="s">
        <v>24</v>
      </c>
      <c r="N221">
        <f>IFERROR(J221,0)</f>
        <v>-0.51959</v>
      </c>
      <c r="O221">
        <f>IF(COUNTIF(M221, "*JK*"),0,N221)</f>
        <v>-0.51959</v>
      </c>
      <c r="P221">
        <f>IF(L221&gt;0.05,0,O221)</f>
        <v>0</v>
      </c>
      <c r="Q221">
        <f>IFERROR(P221, 0)</f>
        <v>0</v>
      </c>
      <c r="R221" t="e">
        <f>(Q221-$U$2)/$V$2</f>
        <v>#DIV/0!</v>
      </c>
    </row>
    <row r="222" spans="1:18">
      <c r="A222" t="s">
        <v>20</v>
      </c>
      <c r="B222" t="s">
        <v>21</v>
      </c>
      <c r="C222" s="2" t="s">
        <v>133</v>
      </c>
      <c r="D222" t="s">
        <v>134</v>
      </c>
      <c r="E222" t="s">
        <v>24</v>
      </c>
      <c r="F222">
        <v>0.5504</v>
      </c>
      <c r="G222">
        <v>0.24199999999999999</v>
      </c>
      <c r="H222">
        <v>1.07134</v>
      </c>
      <c r="I222">
        <v>1.9E-2</v>
      </c>
      <c r="J222">
        <v>-0.51692000000000005</v>
      </c>
      <c r="K222">
        <v>0.24299999999999999</v>
      </c>
      <c r="L222">
        <v>1.9990000000000001E-2</v>
      </c>
      <c r="M222" t="s">
        <v>24</v>
      </c>
      <c r="N222">
        <f>IFERROR(J222,0)</f>
        <v>-0.51692000000000005</v>
      </c>
      <c r="O222">
        <f>IF(COUNTIF(M222, "*JK*"),0,N222)</f>
        <v>-0.51692000000000005</v>
      </c>
      <c r="P222">
        <f>IF(L222&gt;0.05,0,O222)</f>
        <v>-0.51692000000000005</v>
      </c>
      <c r="Q222">
        <f>IFERROR(P222, 0)</f>
        <v>-0.51692000000000005</v>
      </c>
      <c r="R222" t="e">
        <f>(Q222-$U$2)/$V$2</f>
        <v>#DIV/0!</v>
      </c>
    </row>
    <row r="223" spans="1:18">
      <c r="A223" t="s">
        <v>20</v>
      </c>
      <c r="B223" t="s">
        <v>21</v>
      </c>
      <c r="C223" t="s">
        <v>2610</v>
      </c>
      <c r="D223" t="s">
        <v>2611</v>
      </c>
      <c r="E223" t="s">
        <v>24</v>
      </c>
      <c r="F223">
        <v>0.74938000000000005</v>
      </c>
      <c r="G223">
        <v>0.57999999999999996</v>
      </c>
      <c r="H223">
        <v>1.28677</v>
      </c>
      <c r="I223">
        <v>7.8E-2</v>
      </c>
      <c r="J223">
        <v>-0.51653000000000004</v>
      </c>
      <c r="K223">
        <v>0.57999999999999996</v>
      </c>
      <c r="L223">
        <v>8.14E-2</v>
      </c>
      <c r="M223" t="s">
        <v>24</v>
      </c>
      <c r="N223">
        <f>IFERROR(J223,0)</f>
        <v>-0.51653000000000004</v>
      </c>
      <c r="O223">
        <f>IF(COUNTIF(M223, "*JK*"),0,N223)</f>
        <v>-0.51653000000000004</v>
      </c>
      <c r="P223">
        <f>IF(L223&gt;0.05,0,O223)</f>
        <v>0</v>
      </c>
      <c r="Q223">
        <f>IFERROR(P223, 0)</f>
        <v>0</v>
      </c>
      <c r="R223" t="e">
        <f>(Q223-$U$2)/$V$2</f>
        <v>#DIV/0!</v>
      </c>
    </row>
    <row r="224" spans="1:18">
      <c r="A224" t="s">
        <v>20</v>
      </c>
      <c r="B224" t="s">
        <v>21</v>
      </c>
      <c r="C224" t="s">
        <v>4779</v>
      </c>
      <c r="D224" t="s">
        <v>4780</v>
      </c>
      <c r="E224" t="s">
        <v>24</v>
      </c>
      <c r="F224">
        <v>0</v>
      </c>
      <c r="G224">
        <v>0</v>
      </c>
      <c r="H224">
        <v>0.49543999999999999</v>
      </c>
      <c r="I224">
        <v>6.5000000000000002E-2</v>
      </c>
      <c r="J224">
        <v>-0.51493</v>
      </c>
      <c r="K224">
        <v>0</v>
      </c>
      <c r="L224" t="e">
        <v>#NUM!</v>
      </c>
      <c r="M224" t="s">
        <v>24</v>
      </c>
      <c r="N224">
        <f>IFERROR(J224,0)</f>
        <v>-0.51493</v>
      </c>
      <c r="O224">
        <f>IF(COUNTIF(M224, "*JK*"),0,N224)</f>
        <v>-0.51493</v>
      </c>
      <c r="P224" t="e">
        <f>IF(L224&gt;0.05,0,O224)</f>
        <v>#NUM!</v>
      </c>
      <c r="Q224">
        <f>IFERROR(P224, 0)</f>
        <v>0</v>
      </c>
      <c r="R224" t="e">
        <f>(Q224-$U$2)/$V$2</f>
        <v>#DIV/0!</v>
      </c>
    </row>
    <row r="225" spans="1:18">
      <c r="A225" t="s">
        <v>20</v>
      </c>
      <c r="B225" t="s">
        <v>21</v>
      </c>
      <c r="C225" s="2" t="s">
        <v>135</v>
      </c>
      <c r="D225" t="s">
        <v>136</v>
      </c>
      <c r="E225" t="s">
        <v>24</v>
      </c>
      <c r="F225">
        <v>0.65532000000000001</v>
      </c>
      <c r="G225">
        <v>0.16500000000000001</v>
      </c>
      <c r="H225">
        <v>1.1728400000000001</v>
      </c>
      <c r="I225">
        <v>0.02</v>
      </c>
      <c r="J225">
        <v>-0.51393</v>
      </c>
      <c r="K225">
        <v>0.16500000000000001</v>
      </c>
      <c r="L225">
        <v>4.1399999999999996E-3</v>
      </c>
      <c r="M225" t="s">
        <v>24</v>
      </c>
      <c r="N225">
        <f>IFERROR(J225,0)</f>
        <v>-0.51393</v>
      </c>
      <c r="O225">
        <f>IF(COUNTIF(M225, "*JK*"),0,N225)</f>
        <v>-0.51393</v>
      </c>
      <c r="P225">
        <f>IF(L225&gt;0.05,0,O225)</f>
        <v>-0.51393</v>
      </c>
      <c r="Q225">
        <f>IFERROR(P225, 0)</f>
        <v>-0.51393</v>
      </c>
      <c r="R225" t="e">
        <f>(Q225-$U$2)/$V$2</f>
        <v>#DIV/0!</v>
      </c>
    </row>
    <row r="226" spans="1:18">
      <c r="A226" t="s">
        <v>20</v>
      </c>
      <c r="B226" t="s">
        <v>21</v>
      </c>
      <c r="C226" t="s">
        <v>3239</v>
      </c>
      <c r="D226" t="s">
        <v>3239</v>
      </c>
      <c r="E226" t="s">
        <v>24</v>
      </c>
      <c r="F226">
        <v>0.58135999999999999</v>
      </c>
      <c r="G226">
        <v>5.8999999999999997E-2</v>
      </c>
      <c r="H226">
        <v>1.10354</v>
      </c>
      <c r="I226">
        <v>1.4999999999999999E-2</v>
      </c>
      <c r="J226">
        <v>-0.51387000000000005</v>
      </c>
      <c r="K226">
        <v>5.8999999999999997E-2</v>
      </c>
      <c r="L226">
        <v>3.3600000000000001E-3</v>
      </c>
      <c r="M226" t="s">
        <v>1973</v>
      </c>
      <c r="N226">
        <f>IFERROR(J226,0)</f>
        <v>-0.51387000000000005</v>
      </c>
      <c r="O226">
        <f>IF(COUNTIF(M226, "*JK*"),0,N226)</f>
        <v>0</v>
      </c>
      <c r="P226">
        <f>IF(L226&gt;0.05,0,O226)</f>
        <v>0</v>
      </c>
      <c r="Q226">
        <f>IFERROR(P226, 0)</f>
        <v>0</v>
      </c>
      <c r="R226" t="e">
        <f>(Q226-$U$2)/$V$2</f>
        <v>#DIV/0!</v>
      </c>
    </row>
    <row r="227" spans="1:18">
      <c r="A227" t="s">
        <v>20</v>
      </c>
      <c r="B227" t="s">
        <v>21</v>
      </c>
      <c r="C227" s="2" t="s">
        <v>137</v>
      </c>
      <c r="D227" t="s">
        <v>138</v>
      </c>
      <c r="E227" t="s">
        <v>24</v>
      </c>
      <c r="F227">
        <v>0.98224999999999996</v>
      </c>
      <c r="G227">
        <v>0.34200000000000003</v>
      </c>
      <c r="H227">
        <v>1.4156500000000001</v>
      </c>
      <c r="I227">
        <v>0.28699999999999998</v>
      </c>
      <c r="J227">
        <v>-0.51256999999999997</v>
      </c>
      <c r="K227">
        <v>0.34300000000000003</v>
      </c>
      <c r="L227">
        <v>1.051E-2</v>
      </c>
      <c r="M227" t="s">
        <v>24</v>
      </c>
      <c r="N227">
        <f>IFERROR(J227,0)</f>
        <v>-0.51256999999999997</v>
      </c>
      <c r="O227">
        <f>IF(COUNTIF(M227, "*JK*"),0,N227)</f>
        <v>-0.51256999999999997</v>
      </c>
      <c r="P227">
        <f>IF(L227&gt;0.05,0,O227)</f>
        <v>-0.51256999999999997</v>
      </c>
      <c r="Q227">
        <f>IFERROR(P227, 0)</f>
        <v>-0.51256999999999997</v>
      </c>
      <c r="R227" t="e">
        <f>(Q227-$U$2)/$V$2</f>
        <v>#DIV/0!</v>
      </c>
    </row>
    <row r="228" spans="1:18">
      <c r="A228" t="s">
        <v>20</v>
      </c>
      <c r="B228" t="s">
        <v>21</v>
      </c>
      <c r="C228" t="s">
        <v>4103</v>
      </c>
      <c r="D228" t="s">
        <v>4104</v>
      </c>
      <c r="E228" t="s">
        <v>24</v>
      </c>
      <c r="F228">
        <v>0.49379000000000001</v>
      </c>
      <c r="G228">
        <v>0.48399999999999999</v>
      </c>
      <c r="H228">
        <v>0.98306000000000004</v>
      </c>
      <c r="I228">
        <v>4.9000000000000002E-2</v>
      </c>
      <c r="J228">
        <v>-0.50793999999999995</v>
      </c>
      <c r="K228">
        <v>0.48399999999999999</v>
      </c>
      <c r="L228">
        <v>0.13405</v>
      </c>
      <c r="M228" t="s">
        <v>24</v>
      </c>
      <c r="N228">
        <f>IFERROR(J228,0)</f>
        <v>-0.50793999999999995</v>
      </c>
      <c r="O228">
        <f>IF(COUNTIF(M228, "*JK*"),0,N228)</f>
        <v>-0.50793999999999995</v>
      </c>
      <c r="P228">
        <f>IF(L228&gt;0.05,0,O228)</f>
        <v>0</v>
      </c>
      <c r="Q228">
        <f>IFERROR(P228, 0)</f>
        <v>0</v>
      </c>
      <c r="R228" t="e">
        <f>(Q228-$U$2)/$V$2</f>
        <v>#DIV/0!</v>
      </c>
    </row>
    <row r="229" spans="1:18">
      <c r="A229" t="s">
        <v>20</v>
      </c>
      <c r="B229" t="s">
        <v>21</v>
      </c>
      <c r="C229" s="2" t="s">
        <v>139</v>
      </c>
      <c r="D229" t="s">
        <v>140</v>
      </c>
      <c r="E229" t="s">
        <v>24</v>
      </c>
      <c r="F229">
        <v>0.54403999999999997</v>
      </c>
      <c r="G229">
        <v>0.158</v>
      </c>
      <c r="H229">
        <v>1.0574399999999999</v>
      </c>
      <c r="I229">
        <v>1.4999999999999999E-2</v>
      </c>
      <c r="J229">
        <v>-0.50700000000000001</v>
      </c>
      <c r="K229">
        <v>0.158</v>
      </c>
      <c r="L229">
        <v>6.2700000000000004E-3</v>
      </c>
      <c r="M229" t="s">
        <v>24</v>
      </c>
      <c r="N229">
        <f>IFERROR(J229,0)</f>
        <v>-0.50700000000000001</v>
      </c>
      <c r="O229">
        <f>IF(COUNTIF(M229, "*JK*"),0,N229)</f>
        <v>-0.50700000000000001</v>
      </c>
      <c r="P229">
        <f>IF(L229&gt;0.05,0,O229)</f>
        <v>-0.50700000000000001</v>
      </c>
      <c r="Q229">
        <f>IFERROR(P229, 0)</f>
        <v>-0.50700000000000001</v>
      </c>
      <c r="R229" t="e">
        <f>(Q229-$U$2)/$V$2</f>
        <v>#DIV/0!</v>
      </c>
    </row>
    <row r="230" spans="1:18">
      <c r="A230" t="s">
        <v>20</v>
      </c>
      <c r="B230" t="s">
        <v>21</v>
      </c>
      <c r="C230" t="s">
        <v>2107</v>
      </c>
      <c r="D230" t="s">
        <v>2108</v>
      </c>
      <c r="E230" t="s">
        <v>24</v>
      </c>
      <c r="F230">
        <v>0.58750999999999998</v>
      </c>
      <c r="G230">
        <v>8.6999999999999994E-2</v>
      </c>
      <c r="H230">
        <v>0.95760999999999996</v>
      </c>
      <c r="I230">
        <v>0.46899999999999997</v>
      </c>
      <c r="J230">
        <v>-0.50458999999999998</v>
      </c>
      <c r="K230">
        <v>8.6999999999999994E-2</v>
      </c>
      <c r="L230">
        <v>7.2100000000000003E-3</v>
      </c>
      <c r="M230" t="s">
        <v>1973</v>
      </c>
      <c r="N230">
        <f>IFERROR(J230,0)</f>
        <v>-0.50458999999999998</v>
      </c>
      <c r="O230">
        <f>IF(COUNTIF(M230, "*JK*"),0,N230)</f>
        <v>0</v>
      </c>
      <c r="P230">
        <f>IF(L230&gt;0.05,0,O230)</f>
        <v>0</v>
      </c>
      <c r="Q230">
        <f>IFERROR(P230, 0)</f>
        <v>0</v>
      </c>
      <c r="R230" t="e">
        <f>(Q230-$U$2)/$V$2</f>
        <v>#DIV/0!</v>
      </c>
    </row>
    <row r="231" spans="1:18">
      <c r="A231" t="s">
        <v>20</v>
      </c>
      <c r="B231" t="s">
        <v>21</v>
      </c>
      <c r="C231" t="s">
        <v>2919</v>
      </c>
      <c r="D231" t="s">
        <v>2920</v>
      </c>
      <c r="E231" t="s">
        <v>24</v>
      </c>
      <c r="F231">
        <v>0.46018999999999999</v>
      </c>
      <c r="G231">
        <v>7.4999999999999997E-2</v>
      </c>
      <c r="H231">
        <v>0.98882000000000003</v>
      </c>
      <c r="I231">
        <v>0.23</v>
      </c>
      <c r="J231">
        <v>-0.50295999999999996</v>
      </c>
      <c r="K231">
        <v>7.4999999999999997E-2</v>
      </c>
      <c r="L231">
        <v>8.6499999999999997E-3</v>
      </c>
      <c r="M231" t="s">
        <v>1973</v>
      </c>
      <c r="N231">
        <f>IFERROR(J231,0)</f>
        <v>-0.50295999999999996</v>
      </c>
      <c r="O231">
        <f>IF(COUNTIF(M231, "*JK*"),0,N231)</f>
        <v>0</v>
      </c>
      <c r="P231">
        <f>IF(L231&gt;0.05,0,O231)</f>
        <v>0</v>
      </c>
      <c r="Q231">
        <f>IFERROR(P231, 0)</f>
        <v>0</v>
      </c>
      <c r="R231" t="e">
        <f>(Q231-$U$2)/$V$2</f>
        <v>#DIV/0!</v>
      </c>
    </row>
    <row r="232" spans="1:18">
      <c r="A232" t="s">
        <v>20</v>
      </c>
      <c r="B232" t="s">
        <v>21</v>
      </c>
      <c r="C232" t="s">
        <v>3831</v>
      </c>
      <c r="D232" t="s">
        <v>3832</v>
      </c>
      <c r="E232" t="s">
        <v>24</v>
      </c>
      <c r="F232">
        <v>0.70794999999999997</v>
      </c>
      <c r="G232">
        <v>7.6999999999999999E-2</v>
      </c>
      <c r="H232">
        <v>1.2089000000000001</v>
      </c>
      <c r="I232">
        <v>2.1000000000000001E-2</v>
      </c>
      <c r="J232">
        <v>-0.50221000000000005</v>
      </c>
      <c r="K232">
        <v>7.6999999999999999E-2</v>
      </c>
      <c r="L232">
        <v>3.9399999999999999E-3</v>
      </c>
      <c r="M232" t="s">
        <v>1973</v>
      </c>
      <c r="N232">
        <f>IFERROR(J232,0)</f>
        <v>-0.50221000000000005</v>
      </c>
      <c r="O232">
        <f>IF(COUNTIF(M232, "*JK*"),0,N232)</f>
        <v>0</v>
      </c>
      <c r="P232">
        <f>IF(L232&gt;0.05,0,O232)</f>
        <v>0</v>
      </c>
      <c r="Q232">
        <f>IFERROR(P232, 0)</f>
        <v>0</v>
      </c>
      <c r="R232" t="e">
        <f>(Q232-$U$2)/$V$2</f>
        <v>#DIV/0!</v>
      </c>
    </row>
    <row r="233" spans="1:18">
      <c r="A233" t="s">
        <v>20</v>
      </c>
      <c r="B233" t="s">
        <v>21</v>
      </c>
      <c r="C233" s="2" t="s">
        <v>141</v>
      </c>
      <c r="D233" t="s">
        <v>142</v>
      </c>
      <c r="E233" t="s">
        <v>24</v>
      </c>
      <c r="F233">
        <v>0.65351999999999999</v>
      </c>
      <c r="G233">
        <v>0.11</v>
      </c>
      <c r="H233">
        <v>1.1244400000000001</v>
      </c>
      <c r="I233">
        <v>0.115</v>
      </c>
      <c r="J233">
        <v>-0.50144999999999995</v>
      </c>
      <c r="K233">
        <v>0.11</v>
      </c>
      <c r="L233">
        <v>1.2700000000000001E-3</v>
      </c>
      <c r="M233" t="s">
        <v>24</v>
      </c>
      <c r="N233">
        <f>IFERROR(J233,0)</f>
        <v>-0.50144999999999995</v>
      </c>
      <c r="O233">
        <f>IF(COUNTIF(M233, "*JK*"),0,N233)</f>
        <v>-0.50144999999999995</v>
      </c>
      <c r="P233">
        <f>IF(L233&gt;0.05,0,O233)</f>
        <v>-0.50144999999999995</v>
      </c>
      <c r="Q233">
        <f>IFERROR(P233, 0)</f>
        <v>-0.50144999999999995</v>
      </c>
      <c r="R233" t="e">
        <f>(Q233-$U$2)/$V$2</f>
        <v>#DIV/0!</v>
      </c>
    </row>
    <row r="234" spans="1:18">
      <c r="A234" t="s">
        <v>20</v>
      </c>
      <c r="B234" t="s">
        <v>21</v>
      </c>
      <c r="C234" s="2" t="s">
        <v>143</v>
      </c>
      <c r="D234" t="s">
        <v>144</v>
      </c>
      <c r="E234" t="s">
        <v>24</v>
      </c>
      <c r="F234">
        <v>0.48691000000000001</v>
      </c>
      <c r="G234">
        <v>0.16700000000000001</v>
      </c>
      <c r="H234">
        <v>0.98172999999999999</v>
      </c>
      <c r="I234">
        <v>0.16800000000000001</v>
      </c>
      <c r="J234">
        <v>-0.50063000000000002</v>
      </c>
      <c r="K234">
        <v>0.16700000000000001</v>
      </c>
      <c r="L234">
        <v>1.0019999999999999E-2</v>
      </c>
      <c r="M234" t="s">
        <v>24</v>
      </c>
      <c r="N234">
        <f>IFERROR(J234,0)</f>
        <v>-0.50063000000000002</v>
      </c>
      <c r="O234">
        <f>IF(COUNTIF(M234, "*JK*"),0,N234)</f>
        <v>-0.50063000000000002</v>
      </c>
      <c r="P234">
        <f>IF(L234&gt;0.05,0,O234)</f>
        <v>-0.50063000000000002</v>
      </c>
      <c r="Q234">
        <f>IFERROR(P234, 0)</f>
        <v>-0.50063000000000002</v>
      </c>
      <c r="R234" t="e">
        <f>(Q234-$U$2)/$V$2</f>
        <v>#DIV/0!</v>
      </c>
    </row>
    <row r="235" spans="1:18">
      <c r="A235" t="s">
        <v>20</v>
      </c>
      <c r="B235" t="s">
        <v>21</v>
      </c>
      <c r="C235" t="s">
        <v>3276</v>
      </c>
      <c r="D235" t="s">
        <v>3276</v>
      </c>
      <c r="E235" t="s">
        <v>24</v>
      </c>
      <c r="F235">
        <v>0.64556999999999998</v>
      </c>
      <c r="G235">
        <v>0.10100000000000001</v>
      </c>
      <c r="H235">
        <v>1.1649</v>
      </c>
      <c r="I235">
        <v>7.8E-2</v>
      </c>
      <c r="J235">
        <v>-0.49936999999999998</v>
      </c>
      <c r="K235">
        <v>0.10100000000000001</v>
      </c>
      <c r="L235">
        <v>8.0499999999999999E-3</v>
      </c>
      <c r="M235" t="s">
        <v>1973</v>
      </c>
      <c r="N235">
        <f>IFERROR(J235,0)</f>
        <v>-0.49936999999999998</v>
      </c>
      <c r="O235">
        <f>IF(COUNTIF(M235, "*JK*"),0,N235)</f>
        <v>0</v>
      </c>
      <c r="P235">
        <f>IF(L235&gt;0.05,0,O235)</f>
        <v>0</v>
      </c>
      <c r="Q235">
        <f>IFERROR(P235, 0)</f>
        <v>0</v>
      </c>
      <c r="R235" t="e">
        <f>(Q235-$U$2)/$V$2</f>
        <v>#DIV/0!</v>
      </c>
    </row>
    <row r="236" spans="1:18">
      <c r="A236" t="s">
        <v>20</v>
      </c>
      <c r="B236" t="s">
        <v>21</v>
      </c>
      <c r="C236" t="s">
        <v>2079</v>
      </c>
      <c r="D236" t="s">
        <v>2080</v>
      </c>
      <c r="E236" t="s">
        <v>24</v>
      </c>
      <c r="F236">
        <v>0.47996</v>
      </c>
      <c r="G236">
        <v>0.53500000000000003</v>
      </c>
      <c r="H236">
        <v>0.97968999999999995</v>
      </c>
      <c r="I236">
        <v>0.14399999999999999</v>
      </c>
      <c r="J236">
        <v>-0.49807000000000001</v>
      </c>
      <c r="K236">
        <v>0.53600000000000003</v>
      </c>
      <c r="L236">
        <v>0.17091999999999999</v>
      </c>
      <c r="M236" t="s">
        <v>24</v>
      </c>
      <c r="N236">
        <f>IFERROR(J236,0)</f>
        <v>-0.49807000000000001</v>
      </c>
      <c r="O236">
        <f>IF(COUNTIF(M236, "*JK*"),0,N236)</f>
        <v>-0.49807000000000001</v>
      </c>
      <c r="P236">
        <f>IF(L236&gt;0.05,0,O236)</f>
        <v>0</v>
      </c>
      <c r="Q236">
        <f>IFERROR(P236, 0)</f>
        <v>0</v>
      </c>
      <c r="R236" t="e">
        <f>(Q236-$U$2)/$V$2</f>
        <v>#DIV/0!</v>
      </c>
    </row>
    <row r="237" spans="1:18">
      <c r="A237" t="s">
        <v>20</v>
      </c>
      <c r="B237" t="s">
        <v>21</v>
      </c>
      <c r="C237" s="2" t="s">
        <v>145</v>
      </c>
      <c r="D237" t="s">
        <v>145</v>
      </c>
      <c r="E237" t="s">
        <v>24</v>
      </c>
      <c r="F237">
        <v>0.79703999999999997</v>
      </c>
      <c r="G237">
        <v>0.26700000000000002</v>
      </c>
      <c r="H237">
        <v>1.2419100000000001</v>
      </c>
      <c r="I237">
        <v>0.35499999999999998</v>
      </c>
      <c r="J237">
        <v>-0.49769999999999998</v>
      </c>
      <c r="K237">
        <v>0.26700000000000002</v>
      </c>
      <c r="L237">
        <v>9.3600000000000003E-3</v>
      </c>
      <c r="M237" t="s">
        <v>24</v>
      </c>
      <c r="N237">
        <f>IFERROR(J237,0)</f>
        <v>-0.49769999999999998</v>
      </c>
      <c r="O237">
        <f>IF(COUNTIF(M237, "*JK*"),0,N237)</f>
        <v>-0.49769999999999998</v>
      </c>
      <c r="P237">
        <f>IF(L237&gt;0.05,0,O237)</f>
        <v>-0.49769999999999998</v>
      </c>
      <c r="Q237">
        <f>IFERROR(P237, 0)</f>
        <v>-0.49769999999999998</v>
      </c>
      <c r="R237" t="e">
        <f>(Q237-$U$2)/$V$2</f>
        <v>#DIV/0!</v>
      </c>
    </row>
    <row r="238" spans="1:18">
      <c r="A238" t="s">
        <v>20</v>
      </c>
      <c r="B238" t="s">
        <v>21</v>
      </c>
      <c r="C238" t="s">
        <v>2346</v>
      </c>
      <c r="D238" t="s">
        <v>2346</v>
      </c>
      <c r="E238" t="s">
        <v>24</v>
      </c>
      <c r="F238">
        <v>0.58828000000000003</v>
      </c>
      <c r="G238">
        <v>0.112</v>
      </c>
      <c r="H238">
        <v>1.0633300000000001</v>
      </c>
      <c r="I238">
        <v>0.249</v>
      </c>
      <c r="J238">
        <v>-0.49698999999999999</v>
      </c>
      <c r="K238">
        <v>0.112</v>
      </c>
      <c r="L238">
        <v>1.1950000000000001E-2</v>
      </c>
      <c r="M238" t="s">
        <v>1973</v>
      </c>
      <c r="N238">
        <f>IFERROR(J238,0)</f>
        <v>-0.49698999999999999</v>
      </c>
      <c r="O238">
        <f>IF(COUNTIF(M238, "*JK*"),0,N238)</f>
        <v>0</v>
      </c>
      <c r="P238">
        <f>IF(L238&gt;0.05,0,O238)</f>
        <v>0</v>
      </c>
      <c r="Q238">
        <f>IFERROR(P238, 0)</f>
        <v>0</v>
      </c>
      <c r="R238" t="e">
        <f>(Q238-$U$2)/$V$2</f>
        <v>#DIV/0!</v>
      </c>
    </row>
    <row r="239" spans="1:18">
      <c r="A239" t="s">
        <v>20</v>
      </c>
      <c r="B239" t="s">
        <v>21</v>
      </c>
      <c r="C239" t="s">
        <v>2833</v>
      </c>
      <c r="D239" t="s">
        <v>2834</v>
      </c>
      <c r="E239" t="s">
        <v>24</v>
      </c>
      <c r="F239">
        <v>0</v>
      </c>
      <c r="G239">
        <v>0</v>
      </c>
      <c r="H239">
        <v>0.4824</v>
      </c>
      <c r="I239">
        <v>0.26700000000000002</v>
      </c>
      <c r="J239">
        <v>-0.49679000000000001</v>
      </c>
      <c r="K239">
        <v>0</v>
      </c>
      <c r="L239" t="e">
        <v>#NUM!</v>
      </c>
      <c r="M239" t="s">
        <v>24</v>
      </c>
      <c r="N239">
        <f>IFERROR(J239,0)</f>
        <v>-0.49679000000000001</v>
      </c>
      <c r="O239">
        <f>IF(COUNTIF(M239, "*JK*"),0,N239)</f>
        <v>-0.49679000000000001</v>
      </c>
      <c r="P239" t="e">
        <f>IF(L239&gt;0.05,0,O239)</f>
        <v>#NUM!</v>
      </c>
      <c r="Q239">
        <f>IFERROR(P239, 0)</f>
        <v>0</v>
      </c>
      <c r="R239" t="e">
        <f>(Q239-$U$2)/$V$2</f>
        <v>#DIV/0!</v>
      </c>
    </row>
    <row r="240" spans="1:18">
      <c r="A240" t="s">
        <v>20</v>
      </c>
      <c r="B240" t="s">
        <v>21</v>
      </c>
      <c r="C240" t="s">
        <v>3435</v>
      </c>
      <c r="D240" t="s">
        <v>3436</v>
      </c>
      <c r="E240" t="s">
        <v>24</v>
      </c>
      <c r="F240">
        <v>0.55379999999999996</v>
      </c>
      <c r="G240">
        <v>9.6000000000000002E-2</v>
      </c>
      <c r="H240">
        <v>1.03837</v>
      </c>
      <c r="I240">
        <v>0.255</v>
      </c>
      <c r="J240">
        <v>-0.49564999999999998</v>
      </c>
      <c r="K240">
        <v>9.6000000000000002E-2</v>
      </c>
      <c r="L240">
        <v>9.8200000000000006E-3</v>
      </c>
      <c r="M240" t="s">
        <v>1973</v>
      </c>
      <c r="N240">
        <f>IFERROR(J240,0)</f>
        <v>-0.49564999999999998</v>
      </c>
      <c r="O240">
        <f>IF(COUNTIF(M240, "*JK*"),0,N240)</f>
        <v>0</v>
      </c>
      <c r="P240">
        <f>IF(L240&gt;0.05,0,O240)</f>
        <v>0</v>
      </c>
      <c r="Q240">
        <f>IFERROR(P240, 0)</f>
        <v>0</v>
      </c>
      <c r="R240" t="e">
        <f>(Q240-$U$2)/$V$2</f>
        <v>#DIV/0!</v>
      </c>
    </row>
    <row r="241" spans="1:18">
      <c r="A241" t="s">
        <v>20</v>
      </c>
      <c r="B241" t="s">
        <v>21</v>
      </c>
      <c r="C241" t="s">
        <v>3043</v>
      </c>
      <c r="D241" t="s">
        <v>3044</v>
      </c>
      <c r="E241" t="s">
        <v>24</v>
      </c>
      <c r="F241">
        <v>0.56740000000000002</v>
      </c>
      <c r="G241">
        <v>9.8000000000000004E-2</v>
      </c>
      <c r="H241">
        <v>1.06155</v>
      </c>
      <c r="I241">
        <v>0.128</v>
      </c>
      <c r="J241">
        <v>-0.49454999999999999</v>
      </c>
      <c r="K241">
        <v>9.8000000000000004E-2</v>
      </c>
      <c r="L241">
        <v>9.7300000000000008E-3</v>
      </c>
      <c r="M241" t="s">
        <v>1973</v>
      </c>
      <c r="N241">
        <f>IFERROR(J241,0)</f>
        <v>-0.49454999999999999</v>
      </c>
      <c r="O241">
        <f>IF(COUNTIF(M241, "*JK*"),0,N241)</f>
        <v>0</v>
      </c>
      <c r="P241">
        <f>IF(L241&gt;0.05,0,O241)</f>
        <v>0</v>
      </c>
      <c r="Q241">
        <f>IFERROR(P241, 0)</f>
        <v>0</v>
      </c>
      <c r="R241" t="e">
        <f>(Q241-$U$2)/$V$2</f>
        <v>#DIV/0!</v>
      </c>
    </row>
    <row r="242" spans="1:18">
      <c r="A242" t="s">
        <v>20</v>
      </c>
      <c r="B242" t="s">
        <v>21</v>
      </c>
      <c r="C242" t="s">
        <v>2790</v>
      </c>
      <c r="D242" t="s">
        <v>2791</v>
      </c>
      <c r="E242" t="s">
        <v>24</v>
      </c>
      <c r="F242">
        <v>0.58191000000000004</v>
      </c>
      <c r="G242">
        <v>0.63300000000000001</v>
      </c>
      <c r="H242">
        <v>1.0827500000000001</v>
      </c>
      <c r="I242">
        <v>3.1E-2</v>
      </c>
      <c r="J242">
        <v>-0.49070000000000003</v>
      </c>
      <c r="K242">
        <v>0.63400000000000001</v>
      </c>
      <c r="L242">
        <v>0.16344</v>
      </c>
      <c r="M242" t="s">
        <v>24</v>
      </c>
      <c r="N242">
        <f>IFERROR(J242,0)</f>
        <v>-0.49070000000000003</v>
      </c>
      <c r="O242">
        <f>IF(COUNTIF(M242, "*JK*"),0,N242)</f>
        <v>-0.49070000000000003</v>
      </c>
      <c r="P242">
        <f>IF(L242&gt;0.05,0,O242)</f>
        <v>0</v>
      </c>
      <c r="Q242">
        <f>IFERROR(P242, 0)</f>
        <v>0</v>
      </c>
      <c r="R242" t="e">
        <f>(Q242-$U$2)/$V$2</f>
        <v>#DIV/0!</v>
      </c>
    </row>
    <row r="243" spans="1:18">
      <c r="A243" t="s">
        <v>20</v>
      </c>
      <c r="B243" t="s">
        <v>21</v>
      </c>
      <c r="C243" t="s">
        <v>146</v>
      </c>
      <c r="D243" t="s">
        <v>147</v>
      </c>
      <c r="E243" t="s">
        <v>24</v>
      </c>
      <c r="F243">
        <v>0.73501000000000005</v>
      </c>
      <c r="G243">
        <v>0.183</v>
      </c>
      <c r="H243">
        <v>1.2478400000000001</v>
      </c>
      <c r="I243">
        <v>9.6000000000000002E-2</v>
      </c>
      <c r="J243">
        <v>-0.48963000000000001</v>
      </c>
      <c r="K243">
        <v>0.183</v>
      </c>
      <c r="L243">
        <v>4.0400000000000002E-3</v>
      </c>
      <c r="M243" t="s">
        <v>24</v>
      </c>
      <c r="N243">
        <f>IFERROR(J243,0)</f>
        <v>-0.48963000000000001</v>
      </c>
      <c r="O243">
        <f>IF(COUNTIF(M243, "*JK*"),0,N243)</f>
        <v>-0.48963000000000001</v>
      </c>
      <c r="P243">
        <f>IF(L243&gt;0.05,0,O243)</f>
        <v>-0.48963000000000001</v>
      </c>
      <c r="Q243">
        <f>IFERROR(P243, 0)</f>
        <v>-0.48963000000000001</v>
      </c>
      <c r="R243" t="e">
        <f>(Q243-$U$2)/$V$2</f>
        <v>#DIV/0!</v>
      </c>
    </row>
    <row r="244" spans="1:18">
      <c r="A244" t="s">
        <v>20</v>
      </c>
      <c r="B244" t="s">
        <v>21</v>
      </c>
      <c r="C244" t="s">
        <v>148</v>
      </c>
      <c r="D244" t="s">
        <v>149</v>
      </c>
      <c r="E244" t="s">
        <v>24</v>
      </c>
      <c r="F244">
        <v>0.45051000000000002</v>
      </c>
      <c r="G244">
        <v>0.15</v>
      </c>
      <c r="H244">
        <v>0.97140000000000004</v>
      </c>
      <c r="I244">
        <v>0.128</v>
      </c>
      <c r="J244">
        <v>-0.48757</v>
      </c>
      <c r="K244">
        <v>0.15</v>
      </c>
      <c r="L244">
        <v>9.2499999999999995E-3</v>
      </c>
      <c r="M244" t="s">
        <v>24</v>
      </c>
      <c r="N244">
        <f>IFERROR(J244,0)</f>
        <v>-0.48757</v>
      </c>
      <c r="O244">
        <f>IF(COUNTIF(M244, "*JK*"),0,N244)</f>
        <v>-0.48757</v>
      </c>
      <c r="P244">
        <f>IF(L244&gt;0.05,0,O244)</f>
        <v>-0.48757</v>
      </c>
      <c r="Q244">
        <f>IFERROR(P244, 0)</f>
        <v>-0.48757</v>
      </c>
      <c r="R244" t="e">
        <f>(Q244-$U$2)/$V$2</f>
        <v>#DIV/0!</v>
      </c>
    </row>
    <row r="245" spans="1:18">
      <c r="A245" t="s">
        <v>20</v>
      </c>
      <c r="B245" t="s">
        <v>21</v>
      </c>
      <c r="C245" t="s">
        <v>150</v>
      </c>
      <c r="D245" t="s">
        <v>150</v>
      </c>
      <c r="E245" t="s">
        <v>24</v>
      </c>
      <c r="F245">
        <v>0.36041000000000001</v>
      </c>
      <c r="G245">
        <v>0.153</v>
      </c>
      <c r="H245">
        <v>0.84609000000000001</v>
      </c>
      <c r="I245">
        <v>4.2000000000000003E-2</v>
      </c>
      <c r="J245">
        <v>-0.48642999999999997</v>
      </c>
      <c r="K245">
        <v>0.153</v>
      </c>
      <c r="L245">
        <v>1.806E-2</v>
      </c>
      <c r="M245" t="s">
        <v>24</v>
      </c>
      <c r="N245">
        <f>IFERROR(J245,0)</f>
        <v>-0.48642999999999997</v>
      </c>
      <c r="O245">
        <f>IF(COUNTIF(M245, "*JK*"),0,N245)</f>
        <v>-0.48642999999999997</v>
      </c>
      <c r="P245">
        <f>IF(L245&gt;0.05,0,O245)</f>
        <v>-0.48642999999999997</v>
      </c>
      <c r="Q245">
        <f>IFERROR(P245, 0)</f>
        <v>-0.48642999999999997</v>
      </c>
      <c r="R245" t="e">
        <f>(Q245-$U$2)/$V$2</f>
        <v>#DIV/0!</v>
      </c>
    </row>
    <row r="246" spans="1:18">
      <c r="A246" t="s">
        <v>20</v>
      </c>
      <c r="B246" t="s">
        <v>21</v>
      </c>
      <c r="C246" t="s">
        <v>151</v>
      </c>
      <c r="D246" t="s">
        <v>151</v>
      </c>
      <c r="E246" t="s">
        <v>24</v>
      </c>
      <c r="F246">
        <v>0.48535</v>
      </c>
      <c r="G246">
        <v>0.152</v>
      </c>
      <c r="H246">
        <v>0.97089999999999999</v>
      </c>
      <c r="I246">
        <v>4.7E-2</v>
      </c>
      <c r="J246">
        <v>-0.48610999999999999</v>
      </c>
      <c r="K246">
        <v>0.153</v>
      </c>
      <c r="L246">
        <v>7.8399999999999997E-3</v>
      </c>
      <c r="M246" t="s">
        <v>24</v>
      </c>
      <c r="N246">
        <f>IFERROR(J246,0)</f>
        <v>-0.48610999999999999</v>
      </c>
      <c r="O246">
        <f>IF(COUNTIF(M246, "*JK*"),0,N246)</f>
        <v>-0.48610999999999999</v>
      </c>
      <c r="P246">
        <f>IF(L246&gt;0.05,0,O246)</f>
        <v>-0.48610999999999999</v>
      </c>
      <c r="Q246">
        <f>IFERROR(P246, 0)</f>
        <v>-0.48610999999999999</v>
      </c>
      <c r="R246" t="e">
        <f>(Q246-$U$2)/$V$2</f>
        <v>#DIV/0!</v>
      </c>
    </row>
    <row r="247" spans="1:18">
      <c r="A247" t="s">
        <v>20</v>
      </c>
      <c r="B247" t="s">
        <v>21</v>
      </c>
      <c r="C247" t="s">
        <v>4768</v>
      </c>
      <c r="D247" t="s">
        <v>4768</v>
      </c>
      <c r="E247" t="s">
        <v>24</v>
      </c>
      <c r="F247">
        <v>0.3271</v>
      </c>
      <c r="G247">
        <v>0.3</v>
      </c>
      <c r="H247">
        <v>0.84572000000000003</v>
      </c>
      <c r="I247">
        <v>0.20799999999999999</v>
      </c>
      <c r="J247">
        <v>-0.48509999999999998</v>
      </c>
      <c r="K247">
        <v>0.3</v>
      </c>
      <c r="L247">
        <v>0.11743000000000001</v>
      </c>
      <c r="M247" t="s">
        <v>24</v>
      </c>
      <c r="N247">
        <f>IFERROR(J247,0)</f>
        <v>-0.48509999999999998</v>
      </c>
      <c r="O247">
        <f>IF(COUNTIF(M247, "*JK*"),0,N247)</f>
        <v>-0.48509999999999998</v>
      </c>
      <c r="P247">
        <f>IF(L247&gt;0.05,0,O247)</f>
        <v>0</v>
      </c>
      <c r="Q247">
        <f>IFERROR(P247, 0)</f>
        <v>0</v>
      </c>
      <c r="R247" t="e">
        <f>(Q247-$U$2)/$V$2</f>
        <v>#DIV/0!</v>
      </c>
    </row>
    <row r="248" spans="1:18">
      <c r="A248" t="s">
        <v>20</v>
      </c>
      <c r="B248" t="s">
        <v>21</v>
      </c>
      <c r="C248" t="s">
        <v>152</v>
      </c>
      <c r="D248" t="s">
        <v>153</v>
      </c>
      <c r="E248" t="s">
        <v>24</v>
      </c>
      <c r="F248">
        <v>0.56598999999999999</v>
      </c>
      <c r="G248">
        <v>0.23400000000000001</v>
      </c>
      <c r="H248">
        <v>1.05206</v>
      </c>
      <c r="I248">
        <v>0.125</v>
      </c>
      <c r="J248">
        <v>-0.48320999999999997</v>
      </c>
      <c r="K248">
        <v>0.23400000000000001</v>
      </c>
      <c r="L248">
        <v>1.686E-2</v>
      </c>
      <c r="M248" t="s">
        <v>24</v>
      </c>
      <c r="N248">
        <f>IFERROR(J248,0)</f>
        <v>-0.48320999999999997</v>
      </c>
      <c r="O248">
        <f>IF(COUNTIF(M248, "*JK*"),0,N248)</f>
        <v>-0.48320999999999997</v>
      </c>
      <c r="P248">
        <f>IF(L248&gt;0.05,0,O248)</f>
        <v>-0.48320999999999997</v>
      </c>
      <c r="Q248">
        <f>IFERROR(P248, 0)</f>
        <v>-0.48320999999999997</v>
      </c>
      <c r="R248" t="e">
        <f>(Q248-$U$2)/$V$2</f>
        <v>#DIV/0!</v>
      </c>
    </row>
    <row r="249" spans="1:18">
      <c r="A249" t="s">
        <v>20</v>
      </c>
      <c r="B249" t="s">
        <v>21</v>
      </c>
      <c r="C249" t="s">
        <v>3734</v>
      </c>
      <c r="D249" t="s">
        <v>3735</v>
      </c>
      <c r="E249" t="s">
        <v>24</v>
      </c>
      <c r="F249">
        <v>0.37945000000000001</v>
      </c>
      <c r="G249">
        <v>0.152</v>
      </c>
      <c r="H249">
        <v>0.88549999999999995</v>
      </c>
      <c r="I249">
        <v>0.157</v>
      </c>
      <c r="J249">
        <v>-0.48283999999999999</v>
      </c>
      <c r="K249">
        <v>0.152</v>
      </c>
      <c r="L249">
        <v>4.9369999999999997E-2</v>
      </c>
      <c r="M249" t="s">
        <v>1973</v>
      </c>
      <c r="N249">
        <f>IFERROR(J249,0)</f>
        <v>-0.48283999999999999</v>
      </c>
      <c r="O249">
        <f>IF(COUNTIF(M249, "*JK*"),0,N249)</f>
        <v>0</v>
      </c>
      <c r="P249">
        <f>IF(L249&gt;0.05,0,O249)</f>
        <v>0</v>
      </c>
      <c r="Q249">
        <f>IFERROR(P249, 0)</f>
        <v>0</v>
      </c>
      <c r="R249" t="e">
        <f>(Q249-$U$2)/$V$2</f>
        <v>#DIV/0!</v>
      </c>
    </row>
    <row r="250" spans="1:18">
      <c r="A250" t="s">
        <v>20</v>
      </c>
      <c r="B250" t="s">
        <v>21</v>
      </c>
      <c r="C250" t="s">
        <v>154</v>
      </c>
      <c r="D250" t="s">
        <v>155</v>
      </c>
      <c r="E250" t="s">
        <v>24</v>
      </c>
      <c r="F250">
        <v>0.43958999999999998</v>
      </c>
      <c r="G250">
        <v>0.06</v>
      </c>
      <c r="H250">
        <v>0.93983000000000005</v>
      </c>
      <c r="I250">
        <v>4.2999999999999997E-2</v>
      </c>
      <c r="J250">
        <v>-0.47866999999999998</v>
      </c>
      <c r="K250">
        <v>0.06</v>
      </c>
      <c r="L250">
        <v>6.8000000000000005E-4</v>
      </c>
      <c r="M250" t="s">
        <v>24</v>
      </c>
      <c r="N250">
        <f>IFERROR(J250,0)</f>
        <v>-0.47866999999999998</v>
      </c>
      <c r="O250">
        <f>IF(COUNTIF(M250, "*JK*"),0,N250)</f>
        <v>-0.47866999999999998</v>
      </c>
      <c r="P250">
        <f>IF(L250&gt;0.05,0,O250)</f>
        <v>-0.47866999999999998</v>
      </c>
      <c r="Q250">
        <f>IFERROR(P250, 0)</f>
        <v>-0.47866999999999998</v>
      </c>
      <c r="R250" t="e">
        <f>(Q250-$U$2)/$V$2</f>
        <v>#DIV/0!</v>
      </c>
    </row>
    <row r="251" spans="1:18">
      <c r="A251" t="s">
        <v>20</v>
      </c>
      <c r="B251" t="s">
        <v>21</v>
      </c>
      <c r="C251" t="s">
        <v>4454</v>
      </c>
      <c r="D251" t="s">
        <v>4455</v>
      </c>
      <c r="E251" t="s">
        <v>24</v>
      </c>
      <c r="F251">
        <v>0.73728000000000005</v>
      </c>
      <c r="G251">
        <v>5.0999999999999997E-2</v>
      </c>
      <c r="H251">
        <v>1.2025699999999999</v>
      </c>
      <c r="I251">
        <v>4.3999999999999997E-2</v>
      </c>
      <c r="J251">
        <v>-0.47722999999999999</v>
      </c>
      <c r="K251">
        <v>5.0999999999999997E-2</v>
      </c>
      <c r="L251">
        <v>1.58E-3</v>
      </c>
      <c r="M251" t="s">
        <v>1973</v>
      </c>
      <c r="N251">
        <f>IFERROR(J251,0)</f>
        <v>-0.47722999999999999</v>
      </c>
      <c r="O251">
        <f>IF(COUNTIF(M251, "*JK*"),0,N251)</f>
        <v>0</v>
      </c>
      <c r="P251">
        <f>IF(L251&gt;0.05,0,O251)</f>
        <v>0</v>
      </c>
      <c r="Q251">
        <f>IFERROR(P251, 0)</f>
        <v>0</v>
      </c>
      <c r="R251" t="e">
        <f>(Q251-$U$2)/$V$2</f>
        <v>#DIV/0!</v>
      </c>
    </row>
    <row r="252" spans="1:18">
      <c r="A252" t="s">
        <v>20</v>
      </c>
      <c r="B252" t="s">
        <v>21</v>
      </c>
      <c r="C252" t="s">
        <v>2953</v>
      </c>
      <c r="D252" t="s">
        <v>2953</v>
      </c>
      <c r="E252" t="s">
        <v>24</v>
      </c>
      <c r="F252">
        <v>0.77793999999999996</v>
      </c>
      <c r="G252">
        <v>0.79800000000000004</v>
      </c>
      <c r="H252">
        <v>1.24238</v>
      </c>
      <c r="I252">
        <v>3.9E-2</v>
      </c>
      <c r="J252">
        <v>-0.47344999999999998</v>
      </c>
      <c r="K252">
        <v>0.79800000000000004</v>
      </c>
      <c r="L252">
        <v>0.14615</v>
      </c>
      <c r="M252" t="s">
        <v>24</v>
      </c>
      <c r="N252">
        <f>IFERROR(J252,0)</f>
        <v>-0.47344999999999998</v>
      </c>
      <c r="O252">
        <f>IF(COUNTIF(M252, "*JK*"),0,N252)</f>
        <v>-0.47344999999999998</v>
      </c>
      <c r="P252">
        <f>IF(L252&gt;0.05,0,O252)</f>
        <v>0</v>
      </c>
      <c r="Q252">
        <f>IFERROR(P252, 0)</f>
        <v>0</v>
      </c>
      <c r="R252" t="e">
        <f>(Q252-$U$2)/$V$2</f>
        <v>#DIV/0!</v>
      </c>
    </row>
    <row r="253" spans="1:18">
      <c r="A253" t="s">
        <v>20</v>
      </c>
      <c r="B253" t="s">
        <v>21</v>
      </c>
      <c r="C253" t="s">
        <v>4773</v>
      </c>
      <c r="D253" t="s">
        <v>4774</v>
      </c>
      <c r="E253" t="s">
        <v>24</v>
      </c>
      <c r="F253">
        <v>0.57382</v>
      </c>
      <c r="G253">
        <v>0.184</v>
      </c>
      <c r="H253">
        <v>1.0545199999999999</v>
      </c>
      <c r="I253">
        <v>2.5999999999999999E-2</v>
      </c>
      <c r="J253">
        <v>-0.47314000000000001</v>
      </c>
      <c r="K253">
        <v>0.184</v>
      </c>
      <c r="L253">
        <v>3.2480000000000002E-2</v>
      </c>
      <c r="M253" t="s">
        <v>1973</v>
      </c>
      <c r="N253">
        <f>IFERROR(J253,0)</f>
        <v>-0.47314000000000001</v>
      </c>
      <c r="O253">
        <f>IF(COUNTIF(M253, "*JK*"),0,N253)</f>
        <v>0</v>
      </c>
      <c r="P253">
        <f>IF(L253&gt;0.05,0,O253)</f>
        <v>0</v>
      </c>
      <c r="Q253">
        <f>IFERROR(P253, 0)</f>
        <v>0</v>
      </c>
      <c r="R253" t="e">
        <f>(Q253-$U$2)/$V$2</f>
        <v>#DIV/0!</v>
      </c>
    </row>
    <row r="254" spans="1:18">
      <c r="A254" t="s">
        <v>20</v>
      </c>
      <c r="B254" t="s">
        <v>21</v>
      </c>
      <c r="C254" t="s">
        <v>156</v>
      </c>
      <c r="D254" t="s">
        <v>157</v>
      </c>
      <c r="E254" t="s">
        <v>24</v>
      </c>
      <c r="F254">
        <v>0.62053999999999998</v>
      </c>
      <c r="G254">
        <v>0.22500000000000001</v>
      </c>
      <c r="H254">
        <v>1.11269</v>
      </c>
      <c r="I254">
        <v>3.9E-2</v>
      </c>
      <c r="J254">
        <v>-0.46970000000000001</v>
      </c>
      <c r="K254">
        <v>0.22500000000000001</v>
      </c>
      <c r="L254">
        <v>1.175E-2</v>
      </c>
      <c r="M254" t="s">
        <v>24</v>
      </c>
      <c r="N254">
        <f>IFERROR(J254,0)</f>
        <v>-0.46970000000000001</v>
      </c>
      <c r="O254">
        <f>IF(COUNTIF(M254, "*JK*"),0,N254)</f>
        <v>-0.46970000000000001</v>
      </c>
      <c r="P254">
        <f>IF(L254&gt;0.05,0,O254)</f>
        <v>-0.46970000000000001</v>
      </c>
      <c r="Q254">
        <f>IFERROR(P254, 0)</f>
        <v>-0.46970000000000001</v>
      </c>
      <c r="R254" t="e">
        <f>(Q254-$U$2)/$V$2</f>
        <v>#DIV/0!</v>
      </c>
    </row>
    <row r="255" spans="1:18">
      <c r="A255" t="s">
        <v>20</v>
      </c>
      <c r="B255" t="s">
        <v>21</v>
      </c>
      <c r="C255" t="s">
        <v>158</v>
      </c>
      <c r="D255" t="s">
        <v>158</v>
      </c>
      <c r="E255" t="s">
        <v>24</v>
      </c>
      <c r="F255">
        <v>0.27811000000000002</v>
      </c>
      <c r="G255">
        <v>0.13700000000000001</v>
      </c>
      <c r="H255">
        <v>0.73777999999999999</v>
      </c>
      <c r="I255">
        <v>6.3E-2</v>
      </c>
      <c r="J255">
        <v>-0.46962999999999999</v>
      </c>
      <c r="K255">
        <v>0.13700000000000001</v>
      </c>
      <c r="L255">
        <v>2.7099999999999999E-2</v>
      </c>
      <c r="M255" t="s">
        <v>24</v>
      </c>
      <c r="N255">
        <f>IFERROR(J255,0)</f>
        <v>-0.46962999999999999</v>
      </c>
      <c r="O255">
        <f>IF(COUNTIF(M255, "*JK*"),0,N255)</f>
        <v>-0.46962999999999999</v>
      </c>
      <c r="P255">
        <f>IF(L255&gt;0.05,0,O255)</f>
        <v>-0.46962999999999999</v>
      </c>
      <c r="Q255">
        <f>IFERROR(P255, 0)</f>
        <v>-0.46962999999999999</v>
      </c>
      <c r="R255" t="e">
        <f>(Q255-$U$2)/$V$2</f>
        <v>#DIV/0!</v>
      </c>
    </row>
    <row r="256" spans="1:18">
      <c r="A256" t="s">
        <v>20</v>
      </c>
      <c r="B256" t="s">
        <v>21</v>
      </c>
      <c r="C256" t="s">
        <v>159</v>
      </c>
      <c r="D256" t="s">
        <v>159</v>
      </c>
      <c r="E256" t="s">
        <v>24</v>
      </c>
      <c r="F256">
        <v>0.73275000000000001</v>
      </c>
      <c r="G256">
        <v>0.44</v>
      </c>
      <c r="H256">
        <v>1.1923299999999999</v>
      </c>
      <c r="I256">
        <v>5.0999999999999997E-2</v>
      </c>
      <c r="J256">
        <v>-0.46700000000000003</v>
      </c>
      <c r="K256">
        <v>0.44</v>
      </c>
      <c r="L256">
        <v>4.4609999999999997E-2</v>
      </c>
      <c r="M256" t="s">
        <v>24</v>
      </c>
      <c r="N256">
        <f>IFERROR(J256,0)</f>
        <v>-0.46700000000000003</v>
      </c>
      <c r="O256">
        <f>IF(COUNTIF(M256, "*JK*"),0,N256)</f>
        <v>-0.46700000000000003</v>
      </c>
      <c r="P256">
        <f>IF(L256&gt;0.05,0,O256)</f>
        <v>-0.46700000000000003</v>
      </c>
      <c r="Q256">
        <f>IFERROR(P256, 0)</f>
        <v>-0.46700000000000003</v>
      </c>
      <c r="R256" t="e">
        <f>(Q256-$U$2)/$V$2</f>
        <v>#DIV/0!</v>
      </c>
    </row>
    <row r="257" spans="1:18">
      <c r="A257" t="s">
        <v>20</v>
      </c>
      <c r="B257" t="s">
        <v>21</v>
      </c>
      <c r="C257" t="s">
        <v>1974</v>
      </c>
      <c r="D257" t="s">
        <v>1975</v>
      </c>
      <c r="E257" t="s">
        <v>24</v>
      </c>
      <c r="F257">
        <v>0.72302</v>
      </c>
      <c r="G257">
        <v>0.51</v>
      </c>
      <c r="H257">
        <v>1.2166999999999999</v>
      </c>
      <c r="I257">
        <v>0.13700000000000001</v>
      </c>
      <c r="J257">
        <v>-0.46689999999999998</v>
      </c>
      <c r="K257">
        <v>0.51100000000000001</v>
      </c>
      <c r="L257">
        <v>6.6000000000000003E-2</v>
      </c>
      <c r="M257" t="s">
        <v>24</v>
      </c>
      <c r="N257">
        <f>IFERROR(J257,0)</f>
        <v>-0.46689999999999998</v>
      </c>
      <c r="O257">
        <f>IF(COUNTIF(M257, "*JK*"),0,N257)</f>
        <v>-0.46689999999999998</v>
      </c>
      <c r="P257">
        <f>IF(L257&gt;0.05,0,O257)</f>
        <v>0</v>
      </c>
      <c r="Q257">
        <f>IFERROR(P257, 0)</f>
        <v>0</v>
      </c>
      <c r="R257" t="e">
        <f>(Q257-$U$2)/$V$2</f>
        <v>#DIV/0!</v>
      </c>
    </row>
    <row r="258" spans="1:18">
      <c r="A258" t="s">
        <v>20</v>
      </c>
      <c r="B258" t="s">
        <v>21</v>
      </c>
      <c r="C258" t="s">
        <v>2071</v>
      </c>
      <c r="D258" t="s">
        <v>2072</v>
      </c>
      <c r="E258" t="s">
        <v>24</v>
      </c>
      <c r="F258">
        <v>0</v>
      </c>
      <c r="G258">
        <v>0</v>
      </c>
      <c r="H258">
        <v>0.60097999999999996</v>
      </c>
      <c r="I258">
        <v>0.72599999999999998</v>
      </c>
      <c r="J258">
        <v>-0.46604000000000001</v>
      </c>
      <c r="K258">
        <v>0</v>
      </c>
      <c r="L258" t="e">
        <v>#NUM!</v>
      </c>
      <c r="M258" t="s">
        <v>24</v>
      </c>
      <c r="N258">
        <f>IFERROR(J258,0)</f>
        <v>-0.46604000000000001</v>
      </c>
      <c r="O258">
        <f>IF(COUNTIF(M258, "*JK*"),0,N258)</f>
        <v>-0.46604000000000001</v>
      </c>
      <c r="P258" t="e">
        <f>IF(L258&gt;0.05,0,O258)</f>
        <v>#NUM!</v>
      </c>
      <c r="Q258">
        <f>IFERROR(P258, 0)</f>
        <v>0</v>
      </c>
      <c r="R258" t="e">
        <f>(Q258-$U$2)/$V$2</f>
        <v>#DIV/0!</v>
      </c>
    </row>
    <row r="259" spans="1:18">
      <c r="A259" t="s">
        <v>20</v>
      </c>
      <c r="B259" t="s">
        <v>21</v>
      </c>
      <c r="C259" t="s">
        <v>3740</v>
      </c>
      <c r="D259" t="s">
        <v>3741</v>
      </c>
      <c r="E259" t="s">
        <v>24</v>
      </c>
      <c r="F259">
        <v>0.36243999999999998</v>
      </c>
      <c r="G259">
        <v>6.2E-2</v>
      </c>
      <c r="H259">
        <v>0.83033999999999997</v>
      </c>
      <c r="I259">
        <v>6.3E-2</v>
      </c>
      <c r="J259">
        <v>-0.46583000000000002</v>
      </c>
      <c r="K259">
        <v>6.2E-2</v>
      </c>
      <c r="L259">
        <v>9.5499999999999995E-3</v>
      </c>
      <c r="M259" t="s">
        <v>1973</v>
      </c>
      <c r="N259">
        <f>IFERROR(J259,0)</f>
        <v>-0.46583000000000002</v>
      </c>
      <c r="O259">
        <f>IF(COUNTIF(M259, "*JK*"),0,N259)</f>
        <v>0</v>
      </c>
      <c r="P259">
        <f>IF(L259&gt;0.05,0,O259)</f>
        <v>0</v>
      </c>
      <c r="Q259">
        <f>IFERROR(P259, 0)</f>
        <v>0</v>
      </c>
      <c r="R259" t="e">
        <f>(Q259-$U$2)/$V$2</f>
        <v>#DIV/0!</v>
      </c>
    </row>
    <row r="260" spans="1:18">
      <c r="A260" t="s">
        <v>20</v>
      </c>
      <c r="B260" t="s">
        <v>21</v>
      </c>
      <c r="C260" t="s">
        <v>160</v>
      </c>
      <c r="D260" t="s">
        <v>161</v>
      </c>
      <c r="E260" t="s">
        <v>24</v>
      </c>
      <c r="F260">
        <v>0.31613000000000002</v>
      </c>
      <c r="G260">
        <v>9.8000000000000004E-2</v>
      </c>
      <c r="H260">
        <v>0.78097000000000005</v>
      </c>
      <c r="I260">
        <v>2E-3</v>
      </c>
      <c r="J260">
        <v>-0.46572999999999998</v>
      </c>
      <c r="K260">
        <v>9.9000000000000005E-2</v>
      </c>
      <c r="L260">
        <v>7.6600000000000001E-3</v>
      </c>
      <c r="M260" t="s">
        <v>24</v>
      </c>
      <c r="N260">
        <f>IFERROR(J260,0)</f>
        <v>-0.46572999999999998</v>
      </c>
      <c r="O260">
        <f>IF(COUNTIF(M260, "*JK*"),0,N260)</f>
        <v>-0.46572999999999998</v>
      </c>
      <c r="P260">
        <f>IF(L260&gt;0.05,0,O260)</f>
        <v>-0.46572999999999998</v>
      </c>
      <c r="Q260">
        <f>IFERROR(P260, 0)</f>
        <v>-0.46572999999999998</v>
      </c>
      <c r="R260" t="e">
        <f>(Q260-$U$2)/$V$2</f>
        <v>#DIV/0!</v>
      </c>
    </row>
    <row r="261" spans="1:18">
      <c r="A261" t="s">
        <v>20</v>
      </c>
      <c r="B261" t="s">
        <v>21</v>
      </c>
      <c r="C261" t="s">
        <v>162</v>
      </c>
      <c r="D261" t="s">
        <v>163</v>
      </c>
      <c r="E261" t="s">
        <v>24</v>
      </c>
      <c r="F261">
        <v>0.64598999999999995</v>
      </c>
      <c r="G261">
        <v>8.7999999999999995E-2</v>
      </c>
      <c r="H261">
        <v>1.1282799999999999</v>
      </c>
      <c r="I261">
        <v>0.12</v>
      </c>
      <c r="J261">
        <v>-0.46433000000000002</v>
      </c>
      <c r="K261">
        <v>8.7999999999999995E-2</v>
      </c>
      <c r="L261">
        <v>6.7000000000000002E-4</v>
      </c>
      <c r="M261" t="s">
        <v>24</v>
      </c>
      <c r="N261">
        <f>IFERROR(J261,0)</f>
        <v>-0.46433000000000002</v>
      </c>
      <c r="O261">
        <f>IF(COUNTIF(M261, "*JK*"),0,N261)</f>
        <v>-0.46433000000000002</v>
      </c>
      <c r="P261">
        <f>IF(L261&gt;0.05,0,O261)</f>
        <v>-0.46433000000000002</v>
      </c>
      <c r="Q261">
        <f>IFERROR(P261, 0)</f>
        <v>-0.46433000000000002</v>
      </c>
      <c r="R261" t="e">
        <f>(Q261-$U$2)/$V$2</f>
        <v>#DIV/0!</v>
      </c>
    </row>
    <row r="262" spans="1:18">
      <c r="A262" t="s">
        <v>20</v>
      </c>
      <c r="B262" t="s">
        <v>21</v>
      </c>
      <c r="C262" t="s">
        <v>164</v>
      </c>
      <c r="D262" t="s">
        <v>165</v>
      </c>
      <c r="E262" t="s">
        <v>24</v>
      </c>
      <c r="F262">
        <v>0.75024000000000002</v>
      </c>
      <c r="G262">
        <v>0.36399999999999999</v>
      </c>
      <c r="H262">
        <v>1.1499999999999999</v>
      </c>
      <c r="I262">
        <v>0.28499999999999998</v>
      </c>
      <c r="J262">
        <v>-0.46393000000000001</v>
      </c>
      <c r="K262">
        <v>0.36399999999999999</v>
      </c>
      <c r="L262">
        <v>2.5850000000000001E-2</v>
      </c>
      <c r="M262" t="s">
        <v>24</v>
      </c>
      <c r="N262">
        <f>IFERROR(J262,0)</f>
        <v>-0.46393000000000001</v>
      </c>
      <c r="O262">
        <f>IF(COUNTIF(M262, "*JK*"),0,N262)</f>
        <v>-0.46393000000000001</v>
      </c>
      <c r="P262">
        <f>IF(L262&gt;0.05,0,O262)</f>
        <v>-0.46393000000000001</v>
      </c>
      <c r="Q262">
        <f>IFERROR(P262, 0)</f>
        <v>-0.46393000000000001</v>
      </c>
      <c r="R262" t="e">
        <f>(Q262-$U$2)/$V$2</f>
        <v>#DIV/0!</v>
      </c>
    </row>
    <row r="263" spans="1:18">
      <c r="A263" t="s">
        <v>20</v>
      </c>
      <c r="B263" t="s">
        <v>21</v>
      </c>
      <c r="C263" t="s">
        <v>2051</v>
      </c>
      <c r="D263" t="s">
        <v>2052</v>
      </c>
      <c r="E263" t="s">
        <v>24</v>
      </c>
      <c r="F263">
        <v>0.60643000000000002</v>
      </c>
      <c r="G263">
        <v>0.32500000000000001</v>
      </c>
      <c r="H263">
        <v>1.07507</v>
      </c>
      <c r="I263">
        <v>8.0000000000000002E-3</v>
      </c>
      <c r="J263">
        <v>-0.46107999999999999</v>
      </c>
      <c r="K263">
        <v>0.32500000000000001</v>
      </c>
      <c r="L263">
        <v>8.3900000000000002E-2</v>
      </c>
      <c r="M263" t="s">
        <v>1993</v>
      </c>
      <c r="N263">
        <f>IFERROR(J263,0)</f>
        <v>-0.46107999999999999</v>
      </c>
      <c r="O263">
        <f>IF(COUNTIF(M263, "*JK*"),0,N263)</f>
        <v>0</v>
      </c>
      <c r="P263">
        <f>IF(L263&gt;0.05,0,O263)</f>
        <v>0</v>
      </c>
      <c r="Q263">
        <f>IFERROR(P263, 0)</f>
        <v>0</v>
      </c>
      <c r="R263" t="e">
        <f>(Q263-$U$2)/$V$2</f>
        <v>#DIV/0!</v>
      </c>
    </row>
    <row r="264" spans="1:18">
      <c r="A264" t="s">
        <v>20</v>
      </c>
      <c r="B264" t="s">
        <v>21</v>
      </c>
      <c r="C264" t="s">
        <v>3856</v>
      </c>
      <c r="D264" t="s">
        <v>3857</v>
      </c>
      <c r="E264" t="s">
        <v>24</v>
      </c>
      <c r="F264">
        <v>0.47132000000000002</v>
      </c>
      <c r="G264">
        <v>1.7999999999999999E-2</v>
      </c>
      <c r="H264">
        <v>0.92918000000000001</v>
      </c>
      <c r="I264">
        <v>6.5000000000000002E-2</v>
      </c>
      <c r="J264">
        <v>-0.45943000000000001</v>
      </c>
      <c r="K264">
        <v>1.7999999999999999E-2</v>
      </c>
      <c r="L264">
        <v>4.6999999999999999E-4</v>
      </c>
      <c r="M264" t="s">
        <v>1973</v>
      </c>
      <c r="N264">
        <f>IFERROR(J264,0)</f>
        <v>-0.45943000000000001</v>
      </c>
      <c r="O264">
        <f>IF(COUNTIF(M264, "*JK*"),0,N264)</f>
        <v>0</v>
      </c>
      <c r="P264">
        <f>IF(L264&gt;0.05,0,O264)</f>
        <v>0</v>
      </c>
      <c r="Q264">
        <f>IFERROR(P264, 0)</f>
        <v>0</v>
      </c>
      <c r="R264" t="e">
        <f>(Q264-$U$2)/$V$2</f>
        <v>#DIV/0!</v>
      </c>
    </row>
    <row r="265" spans="1:18">
      <c r="A265" t="s">
        <v>20</v>
      </c>
      <c r="B265" t="s">
        <v>21</v>
      </c>
      <c r="C265" t="s">
        <v>166</v>
      </c>
      <c r="D265" t="s">
        <v>166</v>
      </c>
      <c r="E265" t="s">
        <v>24</v>
      </c>
      <c r="F265">
        <v>0.40660000000000002</v>
      </c>
      <c r="G265">
        <v>0.17199999999999999</v>
      </c>
      <c r="H265">
        <v>0.87246000000000001</v>
      </c>
      <c r="I265">
        <v>0.13700000000000001</v>
      </c>
      <c r="J265">
        <v>-0.45877000000000001</v>
      </c>
      <c r="K265">
        <v>0.17199999999999999</v>
      </c>
      <c r="L265">
        <v>1.7840000000000002E-2</v>
      </c>
      <c r="M265" t="s">
        <v>24</v>
      </c>
      <c r="N265">
        <f>IFERROR(J265,0)</f>
        <v>-0.45877000000000001</v>
      </c>
      <c r="O265">
        <f>IF(COUNTIF(M265, "*JK*"),0,N265)</f>
        <v>-0.45877000000000001</v>
      </c>
      <c r="P265">
        <f>IF(L265&gt;0.05,0,O265)</f>
        <v>-0.45877000000000001</v>
      </c>
      <c r="Q265">
        <f>IFERROR(P265, 0)</f>
        <v>-0.45877000000000001</v>
      </c>
      <c r="R265" t="e">
        <f>(Q265-$U$2)/$V$2</f>
        <v>#DIV/0!</v>
      </c>
    </row>
    <row r="266" spans="1:18">
      <c r="A266" t="s">
        <v>20</v>
      </c>
      <c r="B266" t="s">
        <v>21</v>
      </c>
      <c r="C266" t="s">
        <v>167</v>
      </c>
      <c r="D266" t="s">
        <v>168</v>
      </c>
      <c r="E266" t="s">
        <v>24</v>
      </c>
      <c r="F266">
        <v>0.69530999999999998</v>
      </c>
      <c r="G266">
        <v>0.29299999999999998</v>
      </c>
      <c r="H266">
        <v>1.16185</v>
      </c>
      <c r="I266">
        <v>5.0000000000000001E-3</v>
      </c>
      <c r="J266">
        <v>-0.45807999999999999</v>
      </c>
      <c r="K266">
        <v>0.29299999999999998</v>
      </c>
      <c r="L266">
        <v>1.7680000000000001E-2</v>
      </c>
      <c r="M266" t="s">
        <v>24</v>
      </c>
      <c r="N266">
        <f>IFERROR(J266,0)</f>
        <v>-0.45807999999999999</v>
      </c>
      <c r="O266">
        <f>IF(COUNTIF(M266, "*JK*"),0,N266)</f>
        <v>-0.45807999999999999</v>
      </c>
      <c r="P266">
        <f>IF(L266&gt;0.05,0,O266)</f>
        <v>-0.45807999999999999</v>
      </c>
      <c r="Q266">
        <f>IFERROR(P266, 0)</f>
        <v>-0.45807999999999999</v>
      </c>
      <c r="R266" t="e">
        <f>(Q266-$U$2)/$V$2</f>
        <v>#DIV/0!</v>
      </c>
    </row>
    <row r="267" spans="1:18">
      <c r="A267" t="s">
        <v>20</v>
      </c>
      <c r="B267" t="s">
        <v>21</v>
      </c>
      <c r="C267" t="s">
        <v>2199</v>
      </c>
      <c r="D267" t="s">
        <v>2200</v>
      </c>
      <c r="E267" t="s">
        <v>24</v>
      </c>
      <c r="F267">
        <v>0</v>
      </c>
      <c r="G267">
        <v>0</v>
      </c>
      <c r="H267">
        <v>0.60851</v>
      </c>
      <c r="I267">
        <v>0.745</v>
      </c>
      <c r="J267">
        <v>-0.45739999999999997</v>
      </c>
      <c r="K267">
        <v>0</v>
      </c>
      <c r="L267" t="e">
        <v>#NUM!</v>
      </c>
      <c r="M267" t="s">
        <v>1973</v>
      </c>
      <c r="N267">
        <f>IFERROR(J267,0)</f>
        <v>-0.45739999999999997</v>
      </c>
      <c r="O267">
        <f>IF(COUNTIF(M267, "*JK*"),0,N267)</f>
        <v>0</v>
      </c>
      <c r="P267" t="e">
        <f>IF(L267&gt;0.05,0,O267)</f>
        <v>#NUM!</v>
      </c>
      <c r="Q267">
        <f>IFERROR(P267, 0)</f>
        <v>0</v>
      </c>
      <c r="R267" t="e">
        <f>(Q267-$U$2)/$V$2</f>
        <v>#DIV/0!</v>
      </c>
    </row>
    <row r="268" spans="1:18">
      <c r="A268" t="s">
        <v>20</v>
      </c>
      <c r="B268" t="s">
        <v>21</v>
      </c>
      <c r="C268" t="s">
        <v>3277</v>
      </c>
      <c r="D268" t="s">
        <v>3278</v>
      </c>
      <c r="E268" t="s">
        <v>24</v>
      </c>
      <c r="F268">
        <v>0.60060000000000002</v>
      </c>
      <c r="G268">
        <v>0.124</v>
      </c>
      <c r="H268">
        <v>1.0562</v>
      </c>
      <c r="I268">
        <v>7.2999999999999995E-2</v>
      </c>
      <c r="J268">
        <v>-0.45698</v>
      </c>
      <c r="K268">
        <v>0.124</v>
      </c>
      <c r="L268">
        <v>1.384E-2</v>
      </c>
      <c r="M268" t="s">
        <v>1973</v>
      </c>
      <c r="N268">
        <f>IFERROR(J268,0)</f>
        <v>-0.45698</v>
      </c>
      <c r="O268">
        <f>IF(COUNTIF(M268, "*JK*"),0,N268)</f>
        <v>0</v>
      </c>
      <c r="P268">
        <f>IF(L268&gt;0.05,0,O268)</f>
        <v>0</v>
      </c>
      <c r="Q268">
        <f>IFERROR(P268, 0)</f>
        <v>0</v>
      </c>
      <c r="R268" t="e">
        <f>(Q268-$U$2)/$V$2</f>
        <v>#DIV/0!</v>
      </c>
    </row>
    <row r="269" spans="1:18">
      <c r="A269" t="s">
        <v>20</v>
      </c>
      <c r="B269" t="s">
        <v>21</v>
      </c>
      <c r="C269" t="s">
        <v>169</v>
      </c>
      <c r="D269" t="s">
        <v>170</v>
      </c>
      <c r="E269" t="s">
        <v>24</v>
      </c>
      <c r="F269">
        <v>0.52803999999999995</v>
      </c>
      <c r="G269">
        <v>0.187</v>
      </c>
      <c r="H269">
        <v>1.00587</v>
      </c>
      <c r="I269">
        <v>0.11600000000000001</v>
      </c>
      <c r="J269">
        <v>-0.45623999999999998</v>
      </c>
      <c r="K269">
        <v>0.187</v>
      </c>
      <c r="L269">
        <v>1.1010000000000001E-2</v>
      </c>
      <c r="M269" t="s">
        <v>24</v>
      </c>
      <c r="N269">
        <f>IFERROR(J269,0)</f>
        <v>-0.45623999999999998</v>
      </c>
      <c r="O269">
        <f>IF(COUNTIF(M269, "*JK*"),0,N269)</f>
        <v>-0.45623999999999998</v>
      </c>
      <c r="P269">
        <f>IF(L269&gt;0.05,0,O269)</f>
        <v>-0.45623999999999998</v>
      </c>
      <c r="Q269">
        <f>IFERROR(P269, 0)</f>
        <v>-0.45623999999999998</v>
      </c>
      <c r="R269" t="e">
        <f>(Q269-$U$2)/$V$2</f>
        <v>#DIV/0!</v>
      </c>
    </row>
    <row r="270" spans="1:18">
      <c r="A270" t="s">
        <v>20</v>
      </c>
      <c r="B270" t="s">
        <v>21</v>
      </c>
      <c r="C270" t="s">
        <v>3242</v>
      </c>
      <c r="D270" t="s">
        <v>3243</v>
      </c>
      <c r="E270" t="s">
        <v>24</v>
      </c>
      <c r="F270">
        <v>0.56998000000000004</v>
      </c>
      <c r="G270">
        <v>0.48199999999999998</v>
      </c>
      <c r="H270">
        <v>1.0364</v>
      </c>
      <c r="I270">
        <v>2.9000000000000001E-2</v>
      </c>
      <c r="J270">
        <v>-0.45599000000000001</v>
      </c>
      <c r="K270">
        <v>0.48199999999999998</v>
      </c>
      <c r="L270">
        <v>9.887E-2</v>
      </c>
      <c r="M270" t="s">
        <v>24</v>
      </c>
      <c r="N270">
        <f>IFERROR(J270,0)</f>
        <v>-0.45599000000000001</v>
      </c>
      <c r="O270">
        <f>IF(COUNTIF(M270, "*JK*"),0,N270)</f>
        <v>-0.45599000000000001</v>
      </c>
      <c r="P270">
        <f>IF(L270&gt;0.05,0,O270)</f>
        <v>0</v>
      </c>
      <c r="Q270">
        <f>IFERROR(P270, 0)</f>
        <v>0</v>
      </c>
      <c r="R270" t="e">
        <f>(Q270-$U$2)/$V$2</f>
        <v>#DIV/0!</v>
      </c>
    </row>
    <row r="271" spans="1:18">
      <c r="A271" t="s">
        <v>20</v>
      </c>
      <c r="B271" t="s">
        <v>21</v>
      </c>
      <c r="C271" t="s">
        <v>171</v>
      </c>
      <c r="D271" t="s">
        <v>172</v>
      </c>
      <c r="E271" t="s">
        <v>24</v>
      </c>
      <c r="F271">
        <v>0.63746999999999998</v>
      </c>
      <c r="G271">
        <v>0.308</v>
      </c>
      <c r="H271">
        <v>1.09243</v>
      </c>
      <c r="I271">
        <v>8.7999999999999995E-2</v>
      </c>
      <c r="J271">
        <v>-0.45595000000000002</v>
      </c>
      <c r="K271">
        <v>0.308</v>
      </c>
      <c r="L271">
        <v>2.5499999999999998E-2</v>
      </c>
      <c r="M271" t="s">
        <v>24</v>
      </c>
      <c r="N271">
        <f>IFERROR(J271,0)</f>
        <v>-0.45595000000000002</v>
      </c>
      <c r="O271">
        <f>IF(COUNTIF(M271, "*JK*"),0,N271)</f>
        <v>-0.45595000000000002</v>
      </c>
      <c r="P271">
        <f>IF(L271&gt;0.05,0,O271)</f>
        <v>-0.45595000000000002</v>
      </c>
      <c r="Q271">
        <f>IFERROR(P271, 0)</f>
        <v>-0.45595000000000002</v>
      </c>
      <c r="R271" t="e">
        <f>(Q271-$U$2)/$V$2</f>
        <v>#DIV/0!</v>
      </c>
    </row>
    <row r="272" spans="1:18">
      <c r="A272" t="s">
        <v>20</v>
      </c>
      <c r="B272" t="s">
        <v>21</v>
      </c>
      <c r="C272" t="s">
        <v>173</v>
      </c>
      <c r="D272" t="s">
        <v>174</v>
      </c>
      <c r="E272" t="s">
        <v>24</v>
      </c>
      <c r="F272">
        <v>0.69262000000000001</v>
      </c>
      <c r="G272">
        <v>0.29399999999999998</v>
      </c>
      <c r="H272">
        <v>1.1687799999999999</v>
      </c>
      <c r="I272">
        <v>0.13400000000000001</v>
      </c>
      <c r="J272">
        <v>-0.45584999999999998</v>
      </c>
      <c r="K272">
        <v>0.29399999999999998</v>
      </c>
      <c r="L272">
        <v>1.8110000000000001E-2</v>
      </c>
      <c r="M272" t="s">
        <v>24</v>
      </c>
      <c r="N272">
        <f>IFERROR(J272,0)</f>
        <v>-0.45584999999999998</v>
      </c>
      <c r="O272">
        <f>IF(COUNTIF(M272, "*JK*"),0,N272)</f>
        <v>-0.45584999999999998</v>
      </c>
      <c r="P272">
        <f>IF(L272&gt;0.05,0,O272)</f>
        <v>-0.45584999999999998</v>
      </c>
      <c r="Q272">
        <f>IFERROR(P272, 0)</f>
        <v>-0.45584999999999998</v>
      </c>
      <c r="R272" t="e">
        <f>(Q272-$U$2)/$V$2</f>
        <v>#DIV/0!</v>
      </c>
    </row>
    <row r="273" spans="1:18">
      <c r="A273" t="s">
        <v>20</v>
      </c>
      <c r="B273" t="s">
        <v>21</v>
      </c>
      <c r="C273" t="s">
        <v>2406</v>
      </c>
      <c r="D273" t="s">
        <v>2406</v>
      </c>
      <c r="E273" t="s">
        <v>24</v>
      </c>
      <c r="F273">
        <v>0.57933000000000001</v>
      </c>
      <c r="G273">
        <v>0.66900000000000004</v>
      </c>
      <c r="H273">
        <v>1.02355</v>
      </c>
      <c r="I273">
        <v>3.5999999999999997E-2</v>
      </c>
      <c r="J273">
        <v>-0.45457999999999998</v>
      </c>
      <c r="K273">
        <v>0.67</v>
      </c>
      <c r="L273">
        <v>0.18187999999999999</v>
      </c>
      <c r="M273" t="s">
        <v>24</v>
      </c>
      <c r="N273">
        <f>IFERROR(J273,0)</f>
        <v>-0.45457999999999998</v>
      </c>
      <c r="O273">
        <f>IF(COUNTIF(M273, "*JK*"),0,N273)</f>
        <v>-0.45457999999999998</v>
      </c>
      <c r="P273">
        <f>IF(L273&gt;0.05,0,O273)</f>
        <v>0</v>
      </c>
      <c r="Q273">
        <f>IFERROR(P273, 0)</f>
        <v>0</v>
      </c>
      <c r="R273" t="e">
        <f>(Q273-$U$2)/$V$2</f>
        <v>#DIV/0!</v>
      </c>
    </row>
    <row r="274" spans="1:18">
      <c r="A274" t="s">
        <v>20</v>
      </c>
      <c r="B274" t="s">
        <v>21</v>
      </c>
      <c r="C274" t="s">
        <v>2166</v>
      </c>
      <c r="D274" t="s">
        <v>2167</v>
      </c>
      <c r="E274" t="s">
        <v>24</v>
      </c>
      <c r="F274">
        <v>0.85131000000000001</v>
      </c>
      <c r="G274">
        <v>3.5999999999999997E-2</v>
      </c>
      <c r="H274">
        <v>1.2916000000000001</v>
      </c>
      <c r="I274">
        <v>0.19</v>
      </c>
      <c r="J274">
        <v>-0.45315</v>
      </c>
      <c r="K274">
        <v>3.5999999999999997E-2</v>
      </c>
      <c r="L274">
        <v>5.9000000000000003E-4</v>
      </c>
      <c r="M274" t="s">
        <v>1973</v>
      </c>
      <c r="N274">
        <f>IFERROR(J274,0)</f>
        <v>-0.45315</v>
      </c>
      <c r="O274">
        <f>IF(COUNTIF(M274, "*JK*"),0,N274)</f>
        <v>0</v>
      </c>
      <c r="P274">
        <f>IF(L274&gt;0.05,0,O274)</f>
        <v>0</v>
      </c>
      <c r="Q274">
        <f>IFERROR(P274, 0)</f>
        <v>0</v>
      </c>
      <c r="R274" t="e">
        <f>(Q274-$U$2)/$V$2</f>
        <v>#DIV/0!</v>
      </c>
    </row>
    <row r="275" spans="1:18">
      <c r="A275" t="s">
        <v>20</v>
      </c>
      <c r="B275" t="s">
        <v>21</v>
      </c>
      <c r="C275" t="s">
        <v>175</v>
      </c>
      <c r="D275" t="s">
        <v>176</v>
      </c>
      <c r="E275" t="s">
        <v>24</v>
      </c>
      <c r="F275">
        <v>0.71201999999999999</v>
      </c>
      <c r="G275">
        <v>0.33600000000000002</v>
      </c>
      <c r="H275">
        <v>1.1756599999999999</v>
      </c>
      <c r="I275">
        <v>5.5E-2</v>
      </c>
      <c r="J275">
        <v>-0.45313999999999999</v>
      </c>
      <c r="K275">
        <v>0.33600000000000002</v>
      </c>
      <c r="L275">
        <v>2.409E-2</v>
      </c>
      <c r="M275" t="s">
        <v>24</v>
      </c>
      <c r="N275">
        <f>IFERROR(J275,0)</f>
        <v>-0.45313999999999999</v>
      </c>
      <c r="O275">
        <f>IF(COUNTIF(M275, "*JK*"),0,N275)</f>
        <v>-0.45313999999999999</v>
      </c>
      <c r="P275">
        <f>IF(L275&gt;0.05,0,O275)</f>
        <v>-0.45313999999999999</v>
      </c>
      <c r="Q275">
        <f>IFERROR(P275, 0)</f>
        <v>-0.45313999999999999</v>
      </c>
      <c r="R275" t="e">
        <f>(Q275-$U$2)/$V$2</f>
        <v>#DIV/0!</v>
      </c>
    </row>
    <row r="276" spans="1:18">
      <c r="A276" t="s">
        <v>20</v>
      </c>
      <c r="B276" t="s">
        <v>21</v>
      </c>
      <c r="C276" t="s">
        <v>177</v>
      </c>
      <c r="D276" t="s">
        <v>178</v>
      </c>
      <c r="E276" t="s">
        <v>24</v>
      </c>
      <c r="F276">
        <v>0.62200999999999995</v>
      </c>
      <c r="G276">
        <v>0.14799999999999999</v>
      </c>
      <c r="H276">
        <v>1.06185</v>
      </c>
      <c r="I276">
        <v>0.152</v>
      </c>
      <c r="J276">
        <v>-0.45278000000000002</v>
      </c>
      <c r="K276">
        <v>0.14799999999999999</v>
      </c>
      <c r="L276">
        <v>3.5100000000000001E-3</v>
      </c>
      <c r="M276" t="s">
        <v>24</v>
      </c>
      <c r="N276">
        <f>IFERROR(J276,0)</f>
        <v>-0.45278000000000002</v>
      </c>
      <c r="O276">
        <f>IF(COUNTIF(M276, "*JK*"),0,N276)</f>
        <v>-0.45278000000000002</v>
      </c>
      <c r="P276">
        <f>IF(L276&gt;0.05,0,O276)</f>
        <v>-0.45278000000000002</v>
      </c>
      <c r="Q276">
        <f>IFERROR(P276, 0)</f>
        <v>-0.45278000000000002</v>
      </c>
      <c r="R276" t="e">
        <f>(Q276-$U$2)/$V$2</f>
        <v>#DIV/0!</v>
      </c>
    </row>
    <row r="277" spans="1:18">
      <c r="A277" t="s">
        <v>20</v>
      </c>
      <c r="B277" t="s">
        <v>21</v>
      </c>
      <c r="C277" t="s">
        <v>179</v>
      </c>
      <c r="D277" t="s">
        <v>180</v>
      </c>
      <c r="E277" t="s">
        <v>24</v>
      </c>
      <c r="F277">
        <v>0.73555999999999999</v>
      </c>
      <c r="G277">
        <v>0.129</v>
      </c>
      <c r="H277">
        <v>1.1701900000000001</v>
      </c>
      <c r="I277">
        <v>8.1000000000000003E-2</v>
      </c>
      <c r="J277">
        <v>-0.45268999999999998</v>
      </c>
      <c r="K277">
        <v>0.129</v>
      </c>
      <c r="L277">
        <v>1.4599999999999999E-3</v>
      </c>
      <c r="M277" t="s">
        <v>24</v>
      </c>
      <c r="N277">
        <f>IFERROR(J277,0)</f>
        <v>-0.45268999999999998</v>
      </c>
      <c r="O277">
        <f>IF(COUNTIF(M277, "*JK*"),0,N277)</f>
        <v>-0.45268999999999998</v>
      </c>
      <c r="P277">
        <f>IF(L277&gt;0.05,0,O277)</f>
        <v>-0.45268999999999998</v>
      </c>
      <c r="Q277">
        <f>IFERROR(P277, 0)</f>
        <v>-0.45268999999999998</v>
      </c>
      <c r="R277" t="e">
        <f>(Q277-$U$2)/$V$2</f>
        <v>#DIV/0!</v>
      </c>
    </row>
    <row r="278" spans="1:18">
      <c r="A278" t="s">
        <v>20</v>
      </c>
      <c r="B278" t="s">
        <v>21</v>
      </c>
      <c r="C278" t="s">
        <v>3697</v>
      </c>
      <c r="D278" t="s">
        <v>3698</v>
      </c>
      <c r="E278" t="s">
        <v>24</v>
      </c>
      <c r="F278">
        <v>0.51798999999999995</v>
      </c>
      <c r="G278">
        <v>0.41499999999999998</v>
      </c>
      <c r="H278">
        <v>1.0000899999999999</v>
      </c>
      <c r="I278">
        <v>0.12</v>
      </c>
      <c r="J278">
        <v>-0.45226</v>
      </c>
      <c r="K278">
        <v>0.41599999999999998</v>
      </c>
      <c r="L278">
        <v>8.8179999999999994E-2</v>
      </c>
      <c r="M278" t="s">
        <v>24</v>
      </c>
      <c r="N278">
        <f>IFERROR(J278,0)</f>
        <v>-0.45226</v>
      </c>
      <c r="O278">
        <f>IF(COUNTIF(M278, "*JK*"),0,N278)</f>
        <v>-0.45226</v>
      </c>
      <c r="P278">
        <f>IF(L278&gt;0.05,0,O278)</f>
        <v>0</v>
      </c>
      <c r="Q278">
        <f>IFERROR(P278, 0)</f>
        <v>0</v>
      </c>
      <c r="R278" t="e">
        <f>(Q278-$U$2)/$V$2</f>
        <v>#DIV/0!</v>
      </c>
    </row>
    <row r="279" spans="1:18">
      <c r="A279" t="s">
        <v>20</v>
      </c>
      <c r="B279" t="s">
        <v>21</v>
      </c>
      <c r="C279" t="s">
        <v>2344</v>
      </c>
      <c r="D279" t="s">
        <v>2344</v>
      </c>
      <c r="E279" t="s">
        <v>24</v>
      </c>
      <c r="F279">
        <v>0.86043999999999998</v>
      </c>
      <c r="G279">
        <v>0.628</v>
      </c>
      <c r="H279">
        <v>1.29999</v>
      </c>
      <c r="I279">
        <v>0.17199999999999999</v>
      </c>
      <c r="J279">
        <v>-0.45201999999999998</v>
      </c>
      <c r="K279">
        <v>0.629</v>
      </c>
      <c r="L279">
        <v>7.1419999999999997E-2</v>
      </c>
      <c r="M279" t="s">
        <v>24</v>
      </c>
      <c r="N279">
        <f>IFERROR(J279,0)</f>
        <v>-0.45201999999999998</v>
      </c>
      <c r="O279">
        <f>IF(COUNTIF(M279, "*JK*"),0,N279)</f>
        <v>-0.45201999999999998</v>
      </c>
      <c r="P279">
        <f>IF(L279&gt;0.05,0,O279)</f>
        <v>0</v>
      </c>
      <c r="Q279">
        <f>IFERROR(P279, 0)</f>
        <v>0</v>
      </c>
      <c r="R279" t="e">
        <f>(Q279-$U$2)/$V$2</f>
        <v>#DIV/0!</v>
      </c>
    </row>
    <row r="280" spans="1:18">
      <c r="A280" t="s">
        <v>20</v>
      </c>
      <c r="B280" t="s">
        <v>21</v>
      </c>
      <c r="C280" t="s">
        <v>181</v>
      </c>
      <c r="D280" t="s">
        <v>181</v>
      </c>
      <c r="E280" t="s">
        <v>24</v>
      </c>
      <c r="F280">
        <v>0.79186000000000001</v>
      </c>
      <c r="G280">
        <v>7.0000000000000007E-2</v>
      </c>
      <c r="H280">
        <v>1.2247600000000001</v>
      </c>
      <c r="I280">
        <v>0.13400000000000001</v>
      </c>
      <c r="J280">
        <v>-0.45189000000000001</v>
      </c>
      <c r="K280">
        <v>7.0000000000000007E-2</v>
      </c>
      <c r="L280">
        <v>1.9000000000000001E-4</v>
      </c>
      <c r="M280" t="s">
        <v>24</v>
      </c>
      <c r="N280">
        <f>IFERROR(J280,0)</f>
        <v>-0.45189000000000001</v>
      </c>
      <c r="O280">
        <f>IF(COUNTIF(M280, "*JK*"),0,N280)</f>
        <v>-0.45189000000000001</v>
      </c>
      <c r="P280">
        <f>IF(L280&gt;0.05,0,O280)</f>
        <v>-0.45189000000000001</v>
      </c>
      <c r="Q280">
        <f>IFERROR(P280, 0)</f>
        <v>-0.45189000000000001</v>
      </c>
      <c r="R280" t="e">
        <f>(Q280-$U$2)/$V$2</f>
        <v>#DIV/0!</v>
      </c>
    </row>
    <row r="281" spans="1:18">
      <c r="A281" t="s">
        <v>20</v>
      </c>
      <c r="B281" t="s">
        <v>21</v>
      </c>
      <c r="C281" t="s">
        <v>2385</v>
      </c>
      <c r="D281" t="s">
        <v>2385</v>
      </c>
      <c r="E281" t="s">
        <v>24</v>
      </c>
      <c r="F281">
        <v>0.53400000000000003</v>
      </c>
      <c r="G281">
        <v>0.34100000000000003</v>
      </c>
      <c r="H281">
        <v>0.99468999999999996</v>
      </c>
      <c r="I281">
        <v>6.3E-2</v>
      </c>
      <c r="J281">
        <v>-0.45057000000000003</v>
      </c>
      <c r="K281">
        <v>0.34200000000000003</v>
      </c>
      <c r="L281">
        <v>5.2139999999999999E-2</v>
      </c>
      <c r="M281" t="s">
        <v>24</v>
      </c>
      <c r="N281">
        <f>IFERROR(J281,0)</f>
        <v>-0.45057000000000003</v>
      </c>
      <c r="O281">
        <f>IF(COUNTIF(M281, "*JK*"),0,N281)</f>
        <v>-0.45057000000000003</v>
      </c>
      <c r="P281">
        <f>IF(L281&gt;0.05,0,O281)</f>
        <v>0</v>
      </c>
      <c r="Q281">
        <f>IFERROR(P281, 0)</f>
        <v>0</v>
      </c>
      <c r="R281" t="e">
        <f>(Q281-$U$2)/$V$2</f>
        <v>#DIV/0!</v>
      </c>
    </row>
    <row r="282" spans="1:18">
      <c r="A282" t="s">
        <v>20</v>
      </c>
      <c r="B282" t="s">
        <v>21</v>
      </c>
      <c r="C282" t="s">
        <v>4535</v>
      </c>
      <c r="D282" t="s">
        <v>4535</v>
      </c>
      <c r="E282" t="s">
        <v>24</v>
      </c>
      <c r="F282">
        <v>0.60973999999999995</v>
      </c>
      <c r="G282">
        <v>6.3E-2</v>
      </c>
      <c r="H282">
        <v>1.06515</v>
      </c>
      <c r="I282">
        <v>3.5999999999999997E-2</v>
      </c>
      <c r="J282">
        <v>-0.45045000000000002</v>
      </c>
      <c r="K282">
        <v>6.3E-2</v>
      </c>
      <c r="L282">
        <v>3.5599999999999998E-3</v>
      </c>
      <c r="M282" t="s">
        <v>1993</v>
      </c>
      <c r="N282">
        <f>IFERROR(J282,0)</f>
        <v>-0.45045000000000002</v>
      </c>
      <c r="O282">
        <f>IF(COUNTIF(M282, "*JK*"),0,N282)</f>
        <v>0</v>
      </c>
      <c r="P282">
        <f>IF(L282&gt;0.05,0,O282)</f>
        <v>0</v>
      </c>
      <c r="Q282">
        <f>IFERROR(P282, 0)</f>
        <v>0</v>
      </c>
      <c r="R282" t="e">
        <f>(Q282-$U$2)/$V$2</f>
        <v>#DIV/0!</v>
      </c>
    </row>
    <row r="283" spans="1:18">
      <c r="A283" t="s">
        <v>20</v>
      </c>
      <c r="B283" t="s">
        <v>21</v>
      </c>
      <c r="C283" t="s">
        <v>182</v>
      </c>
      <c r="D283" t="s">
        <v>183</v>
      </c>
      <c r="E283" t="s">
        <v>24</v>
      </c>
      <c r="F283">
        <v>0.90651999999999999</v>
      </c>
      <c r="G283">
        <v>0.3</v>
      </c>
      <c r="H283">
        <v>1.3106100000000001</v>
      </c>
      <c r="I283">
        <v>0.221</v>
      </c>
      <c r="J283">
        <v>-0.44885999999999998</v>
      </c>
      <c r="K283">
        <v>0.3</v>
      </c>
      <c r="L283">
        <v>9.0699999999999999E-3</v>
      </c>
      <c r="M283" t="s">
        <v>24</v>
      </c>
      <c r="N283">
        <f>IFERROR(J283,0)</f>
        <v>-0.44885999999999998</v>
      </c>
      <c r="O283">
        <f>IF(COUNTIF(M283, "*JK*"),0,N283)</f>
        <v>-0.44885999999999998</v>
      </c>
      <c r="P283">
        <f>IF(L283&gt;0.05,0,O283)</f>
        <v>-0.44885999999999998</v>
      </c>
      <c r="Q283">
        <f>IFERROR(P283, 0)</f>
        <v>-0.44885999999999998</v>
      </c>
      <c r="R283" t="e">
        <f>(Q283-$U$2)/$V$2</f>
        <v>#DIV/0!</v>
      </c>
    </row>
    <row r="284" spans="1:18">
      <c r="A284" t="s">
        <v>20</v>
      </c>
      <c r="B284" t="s">
        <v>21</v>
      </c>
      <c r="C284" t="s">
        <v>2430</v>
      </c>
      <c r="D284" t="s">
        <v>2431</v>
      </c>
      <c r="E284" t="s">
        <v>24</v>
      </c>
      <c r="F284">
        <v>0.35267999999999999</v>
      </c>
      <c r="G284">
        <v>0.28999999999999998</v>
      </c>
      <c r="H284">
        <v>0.80215999999999998</v>
      </c>
      <c r="I284">
        <v>3.4000000000000002E-2</v>
      </c>
      <c r="J284">
        <v>-0.44528000000000001</v>
      </c>
      <c r="K284">
        <v>0.28999999999999998</v>
      </c>
      <c r="L284">
        <v>0.16952999999999999</v>
      </c>
      <c r="M284" t="s">
        <v>1993</v>
      </c>
      <c r="N284">
        <f>IFERROR(J284,0)</f>
        <v>-0.44528000000000001</v>
      </c>
      <c r="O284">
        <f>IF(COUNTIF(M284, "*JK*"),0,N284)</f>
        <v>0</v>
      </c>
      <c r="P284">
        <f>IF(L284&gt;0.05,0,O284)</f>
        <v>0</v>
      </c>
      <c r="Q284">
        <f>IFERROR(P284, 0)</f>
        <v>0</v>
      </c>
      <c r="R284" t="e">
        <f>(Q284-$U$2)/$V$2</f>
        <v>#DIV/0!</v>
      </c>
    </row>
    <row r="285" spans="1:18">
      <c r="A285" t="s">
        <v>20</v>
      </c>
      <c r="B285" t="s">
        <v>21</v>
      </c>
      <c r="C285" t="s">
        <v>3333</v>
      </c>
      <c r="D285" t="s">
        <v>3333</v>
      </c>
      <c r="E285" t="s">
        <v>24</v>
      </c>
      <c r="F285">
        <v>0.66271000000000002</v>
      </c>
      <c r="G285">
        <v>7.6999999999999999E-2</v>
      </c>
      <c r="H285">
        <v>1.13649</v>
      </c>
      <c r="I285">
        <v>0.219</v>
      </c>
      <c r="J285">
        <v>-0.44452000000000003</v>
      </c>
      <c r="K285">
        <v>7.6999999999999999E-2</v>
      </c>
      <c r="L285">
        <v>4.5100000000000001E-3</v>
      </c>
      <c r="M285" t="s">
        <v>1973</v>
      </c>
      <c r="N285">
        <f>IFERROR(J285,0)</f>
        <v>-0.44452000000000003</v>
      </c>
      <c r="O285">
        <f>IF(COUNTIF(M285, "*JK*"),0,N285)</f>
        <v>0</v>
      </c>
      <c r="P285">
        <f>IF(L285&gt;0.05,0,O285)</f>
        <v>0</v>
      </c>
      <c r="Q285">
        <f>IFERROR(P285, 0)</f>
        <v>0</v>
      </c>
      <c r="R285" t="e">
        <f>(Q285-$U$2)/$V$2</f>
        <v>#DIV/0!</v>
      </c>
    </row>
    <row r="286" spans="1:18">
      <c r="A286" t="s">
        <v>20</v>
      </c>
      <c r="B286" t="s">
        <v>21</v>
      </c>
      <c r="C286" t="s">
        <v>184</v>
      </c>
      <c r="D286" t="s">
        <v>184</v>
      </c>
      <c r="E286" t="s">
        <v>24</v>
      </c>
      <c r="F286">
        <v>0.66017999999999999</v>
      </c>
      <c r="G286">
        <v>8.8999999999999996E-2</v>
      </c>
      <c r="H286">
        <v>1.07453</v>
      </c>
      <c r="I286">
        <v>0.249</v>
      </c>
      <c r="J286">
        <v>-0.44438</v>
      </c>
      <c r="K286">
        <v>8.8999999999999996E-2</v>
      </c>
      <c r="L286">
        <v>6.6E-4</v>
      </c>
      <c r="M286" t="s">
        <v>24</v>
      </c>
      <c r="N286">
        <f>IFERROR(J286,0)</f>
        <v>-0.44438</v>
      </c>
      <c r="O286">
        <f>IF(COUNTIF(M286, "*JK*"),0,N286)</f>
        <v>-0.44438</v>
      </c>
      <c r="P286">
        <f>IF(L286&gt;0.05,0,O286)</f>
        <v>-0.44438</v>
      </c>
      <c r="Q286">
        <f>IFERROR(P286, 0)</f>
        <v>-0.44438</v>
      </c>
      <c r="R286" t="e">
        <f>(Q286-$U$2)/$V$2</f>
        <v>#DIV/0!</v>
      </c>
    </row>
    <row r="287" spans="1:18">
      <c r="A287" t="s">
        <v>20</v>
      </c>
      <c r="B287" t="s">
        <v>21</v>
      </c>
      <c r="C287" t="s">
        <v>185</v>
      </c>
      <c r="D287" t="s">
        <v>186</v>
      </c>
      <c r="E287" t="s">
        <v>24</v>
      </c>
      <c r="F287">
        <v>0.61148000000000002</v>
      </c>
      <c r="G287">
        <v>0.38</v>
      </c>
      <c r="H287">
        <v>1.12134</v>
      </c>
      <c r="I287">
        <v>0.254</v>
      </c>
      <c r="J287">
        <v>-0.44296999999999997</v>
      </c>
      <c r="K287">
        <v>0.38</v>
      </c>
      <c r="L287">
        <v>4.87E-2</v>
      </c>
      <c r="M287" t="s">
        <v>24</v>
      </c>
      <c r="N287">
        <f>IFERROR(J287,0)</f>
        <v>-0.44296999999999997</v>
      </c>
      <c r="O287">
        <f>IF(COUNTIF(M287, "*JK*"),0,N287)</f>
        <v>-0.44296999999999997</v>
      </c>
      <c r="P287">
        <f>IF(L287&gt;0.05,0,O287)</f>
        <v>-0.44296999999999997</v>
      </c>
      <c r="Q287">
        <f>IFERROR(P287, 0)</f>
        <v>-0.44296999999999997</v>
      </c>
      <c r="R287" t="e">
        <f>(Q287-$U$2)/$V$2</f>
        <v>#DIV/0!</v>
      </c>
    </row>
    <row r="288" spans="1:18">
      <c r="A288" t="s">
        <v>20</v>
      </c>
      <c r="B288" t="s">
        <v>21</v>
      </c>
      <c r="C288" t="s">
        <v>187</v>
      </c>
      <c r="D288" t="s">
        <v>188</v>
      </c>
      <c r="E288" t="s">
        <v>24</v>
      </c>
      <c r="F288">
        <v>0.36809999999999998</v>
      </c>
      <c r="G288">
        <v>0.06</v>
      </c>
      <c r="H288">
        <v>0.80593000000000004</v>
      </c>
      <c r="I288">
        <v>1.2999999999999999E-2</v>
      </c>
      <c r="J288">
        <v>-0.44074000000000002</v>
      </c>
      <c r="K288">
        <v>0.06</v>
      </c>
      <c r="L288">
        <v>1.15E-3</v>
      </c>
      <c r="M288" t="s">
        <v>24</v>
      </c>
      <c r="N288">
        <f>IFERROR(J288,0)</f>
        <v>-0.44074000000000002</v>
      </c>
      <c r="O288">
        <f>IF(COUNTIF(M288, "*JK*"),0,N288)</f>
        <v>-0.44074000000000002</v>
      </c>
      <c r="P288">
        <f>IF(L288&gt;0.05,0,O288)</f>
        <v>-0.44074000000000002</v>
      </c>
      <c r="Q288">
        <f>IFERROR(P288, 0)</f>
        <v>-0.44074000000000002</v>
      </c>
      <c r="R288" t="e">
        <f>(Q288-$U$2)/$V$2</f>
        <v>#DIV/0!</v>
      </c>
    </row>
    <row r="289" spans="1:18">
      <c r="A289" t="s">
        <v>20</v>
      </c>
      <c r="B289" t="s">
        <v>21</v>
      </c>
      <c r="C289" t="s">
        <v>3402</v>
      </c>
      <c r="D289" t="s">
        <v>3403</v>
      </c>
      <c r="E289" t="s">
        <v>24</v>
      </c>
      <c r="F289">
        <v>0.64578999999999998</v>
      </c>
      <c r="G289">
        <v>4.2999999999999997E-2</v>
      </c>
      <c r="H289">
        <v>1.07684</v>
      </c>
      <c r="I289">
        <v>0.107</v>
      </c>
      <c r="J289">
        <v>-0.44055</v>
      </c>
      <c r="K289">
        <v>4.2999999999999997E-2</v>
      </c>
      <c r="L289">
        <v>1.47E-3</v>
      </c>
      <c r="M289" t="s">
        <v>1973</v>
      </c>
      <c r="N289">
        <f>IFERROR(J289,0)</f>
        <v>-0.44055</v>
      </c>
      <c r="O289">
        <f>IF(COUNTIF(M289, "*JK*"),0,N289)</f>
        <v>0</v>
      </c>
      <c r="P289">
        <f>IF(L289&gt;0.05,0,O289)</f>
        <v>0</v>
      </c>
      <c r="Q289">
        <f>IFERROR(P289, 0)</f>
        <v>0</v>
      </c>
      <c r="R289" t="e">
        <f>(Q289-$U$2)/$V$2</f>
        <v>#DIV/0!</v>
      </c>
    </row>
    <row r="290" spans="1:18">
      <c r="A290" t="s">
        <v>20</v>
      </c>
      <c r="B290" t="s">
        <v>21</v>
      </c>
      <c r="C290" t="s">
        <v>1987</v>
      </c>
      <c r="D290" t="s">
        <v>1987</v>
      </c>
      <c r="E290" t="s">
        <v>24</v>
      </c>
      <c r="F290">
        <v>0.57182999999999995</v>
      </c>
      <c r="G290">
        <v>0.434</v>
      </c>
      <c r="H290">
        <v>1.02538</v>
      </c>
      <c r="I290">
        <v>1.4E-2</v>
      </c>
      <c r="J290">
        <v>-0.43987999999999999</v>
      </c>
      <c r="K290">
        <v>0.434</v>
      </c>
      <c r="L290">
        <v>7.7799999999999994E-2</v>
      </c>
      <c r="M290" t="s">
        <v>24</v>
      </c>
      <c r="N290">
        <f>IFERROR(J290,0)</f>
        <v>-0.43987999999999999</v>
      </c>
      <c r="O290">
        <f>IF(COUNTIF(M290, "*JK*"),0,N290)</f>
        <v>-0.43987999999999999</v>
      </c>
      <c r="P290">
        <f>IF(L290&gt;0.05,0,O290)</f>
        <v>0</v>
      </c>
      <c r="Q290">
        <f>IFERROR(P290, 0)</f>
        <v>0</v>
      </c>
      <c r="R290" t="e">
        <f>(Q290-$U$2)/$V$2</f>
        <v>#DIV/0!</v>
      </c>
    </row>
    <row r="291" spans="1:18">
      <c r="A291" t="s">
        <v>20</v>
      </c>
      <c r="B291" t="s">
        <v>21</v>
      </c>
      <c r="C291" t="s">
        <v>189</v>
      </c>
      <c r="D291" t="s">
        <v>190</v>
      </c>
      <c r="E291" t="s">
        <v>24</v>
      </c>
      <c r="F291">
        <v>0.49813000000000002</v>
      </c>
      <c r="G291">
        <v>4.2999999999999997E-2</v>
      </c>
      <c r="H291">
        <v>0.92781999999999998</v>
      </c>
      <c r="I291">
        <v>4.8000000000000001E-2</v>
      </c>
      <c r="J291">
        <v>-0.4375</v>
      </c>
      <c r="K291">
        <v>4.2999999999999997E-2</v>
      </c>
      <c r="L291">
        <v>1.8000000000000001E-4</v>
      </c>
      <c r="M291" t="s">
        <v>24</v>
      </c>
      <c r="N291">
        <f>IFERROR(J291,0)</f>
        <v>-0.4375</v>
      </c>
      <c r="O291">
        <f>IF(COUNTIF(M291, "*JK*"),0,N291)</f>
        <v>-0.4375</v>
      </c>
      <c r="P291">
        <f>IF(L291&gt;0.05,0,O291)</f>
        <v>-0.4375</v>
      </c>
      <c r="Q291">
        <f>IFERROR(P291, 0)</f>
        <v>-0.4375</v>
      </c>
      <c r="R291" t="e">
        <f>(Q291-$U$2)/$V$2</f>
        <v>#DIV/0!</v>
      </c>
    </row>
    <row r="292" spans="1:18">
      <c r="A292" t="s">
        <v>20</v>
      </c>
      <c r="B292" t="s">
        <v>21</v>
      </c>
      <c r="C292" t="s">
        <v>4278</v>
      </c>
      <c r="D292" t="s">
        <v>4278</v>
      </c>
      <c r="E292" t="s">
        <v>24</v>
      </c>
      <c r="F292">
        <v>0.39552999999999999</v>
      </c>
      <c r="G292">
        <v>0.20799999999999999</v>
      </c>
      <c r="H292">
        <v>0.90059999999999996</v>
      </c>
      <c r="I292">
        <v>0.23100000000000001</v>
      </c>
      <c r="J292">
        <v>-0.43672</v>
      </c>
      <c r="K292">
        <v>0.20799999999999999</v>
      </c>
      <c r="L292">
        <v>8.1250000000000003E-2</v>
      </c>
      <c r="M292" t="s">
        <v>1973</v>
      </c>
      <c r="N292">
        <f>IFERROR(J292,0)</f>
        <v>-0.43672</v>
      </c>
      <c r="O292">
        <f>IF(COUNTIF(M292, "*JK*"),0,N292)</f>
        <v>0</v>
      </c>
      <c r="P292">
        <f>IF(L292&gt;0.05,0,O292)</f>
        <v>0</v>
      </c>
      <c r="Q292">
        <f>IFERROR(P292, 0)</f>
        <v>0</v>
      </c>
      <c r="R292" t="e">
        <f>(Q292-$U$2)/$V$2</f>
        <v>#DIV/0!</v>
      </c>
    </row>
    <row r="293" spans="1:18">
      <c r="A293" t="s">
        <v>20</v>
      </c>
      <c r="B293" t="s">
        <v>21</v>
      </c>
      <c r="C293" t="s">
        <v>191</v>
      </c>
      <c r="D293" t="s">
        <v>192</v>
      </c>
      <c r="E293" t="s">
        <v>24</v>
      </c>
      <c r="F293">
        <v>0.3211</v>
      </c>
      <c r="G293">
        <v>0.10100000000000001</v>
      </c>
      <c r="H293">
        <v>0.76371</v>
      </c>
      <c r="I293">
        <v>0.06</v>
      </c>
      <c r="J293">
        <v>-0.43474000000000002</v>
      </c>
      <c r="K293">
        <v>0.10100000000000001</v>
      </c>
      <c r="L293">
        <v>7.9399999999999991E-3</v>
      </c>
      <c r="M293" t="s">
        <v>24</v>
      </c>
      <c r="N293">
        <f>IFERROR(J293,0)</f>
        <v>-0.43474000000000002</v>
      </c>
      <c r="O293">
        <f>IF(COUNTIF(M293, "*JK*"),0,N293)</f>
        <v>-0.43474000000000002</v>
      </c>
      <c r="P293">
        <f>IF(L293&gt;0.05,0,O293)</f>
        <v>-0.43474000000000002</v>
      </c>
      <c r="Q293">
        <f>IFERROR(P293, 0)</f>
        <v>-0.43474000000000002</v>
      </c>
      <c r="R293" t="e">
        <f>(Q293-$U$2)/$V$2</f>
        <v>#DIV/0!</v>
      </c>
    </row>
    <row r="294" spans="1:18">
      <c r="A294" t="s">
        <v>20</v>
      </c>
      <c r="B294" t="s">
        <v>21</v>
      </c>
      <c r="C294" t="s">
        <v>2463</v>
      </c>
      <c r="D294" t="s">
        <v>2464</v>
      </c>
      <c r="E294" t="s">
        <v>24</v>
      </c>
      <c r="F294">
        <v>0.63466999999999996</v>
      </c>
      <c r="G294">
        <v>7.0999999999999994E-2</v>
      </c>
      <c r="H294">
        <v>1.15968</v>
      </c>
      <c r="I294">
        <v>0.42399999999999999</v>
      </c>
      <c r="J294">
        <v>-0.43439</v>
      </c>
      <c r="K294">
        <v>7.0999999999999994E-2</v>
      </c>
      <c r="L294">
        <v>4.1000000000000003E-3</v>
      </c>
      <c r="M294" t="s">
        <v>1973</v>
      </c>
      <c r="N294">
        <f>IFERROR(J294,0)</f>
        <v>-0.43439</v>
      </c>
      <c r="O294">
        <f>IF(COUNTIF(M294, "*JK*"),0,N294)</f>
        <v>0</v>
      </c>
      <c r="P294">
        <f>IF(L294&gt;0.05,0,O294)</f>
        <v>0</v>
      </c>
      <c r="Q294">
        <f>IFERROR(P294, 0)</f>
        <v>0</v>
      </c>
      <c r="R294" t="e">
        <f>(Q294-$U$2)/$V$2</f>
        <v>#DIV/0!</v>
      </c>
    </row>
    <row r="295" spans="1:18">
      <c r="A295" t="s">
        <v>20</v>
      </c>
      <c r="B295" t="s">
        <v>21</v>
      </c>
      <c r="C295" t="s">
        <v>2787</v>
      </c>
      <c r="D295" t="s">
        <v>2788</v>
      </c>
      <c r="E295" t="s">
        <v>24</v>
      </c>
      <c r="F295">
        <v>0.97036999999999995</v>
      </c>
      <c r="G295">
        <v>0.66700000000000004</v>
      </c>
      <c r="H295">
        <v>1.39889</v>
      </c>
      <c r="I295">
        <v>0.04</v>
      </c>
      <c r="J295">
        <v>-0.43340000000000001</v>
      </c>
      <c r="K295">
        <v>0.66800000000000004</v>
      </c>
      <c r="L295">
        <v>6.2120000000000002E-2</v>
      </c>
      <c r="M295" t="s">
        <v>24</v>
      </c>
      <c r="N295">
        <f>IFERROR(J295,0)</f>
        <v>-0.43340000000000001</v>
      </c>
      <c r="O295">
        <f>IF(COUNTIF(M295, "*JK*"),0,N295)</f>
        <v>-0.43340000000000001</v>
      </c>
      <c r="P295">
        <f>IF(L295&gt;0.05,0,O295)</f>
        <v>0</v>
      </c>
      <c r="Q295">
        <f>IFERROR(P295, 0)</f>
        <v>0</v>
      </c>
      <c r="R295" t="e">
        <f>(Q295-$U$2)/$V$2</f>
        <v>#DIV/0!</v>
      </c>
    </row>
    <row r="296" spans="1:18">
      <c r="A296" t="s">
        <v>20</v>
      </c>
      <c r="B296" t="s">
        <v>21</v>
      </c>
      <c r="C296" t="s">
        <v>4117</v>
      </c>
      <c r="D296" t="s">
        <v>4118</v>
      </c>
      <c r="E296" t="s">
        <v>24</v>
      </c>
      <c r="F296">
        <v>0.82543999999999995</v>
      </c>
      <c r="G296">
        <v>0.128</v>
      </c>
      <c r="H296">
        <v>1.2683</v>
      </c>
      <c r="I296">
        <v>4.7E-2</v>
      </c>
      <c r="J296">
        <v>-0.43330999999999997</v>
      </c>
      <c r="K296">
        <v>0.128</v>
      </c>
      <c r="L296">
        <v>7.9500000000000005E-3</v>
      </c>
      <c r="M296" t="s">
        <v>1973</v>
      </c>
      <c r="N296">
        <f>IFERROR(J296,0)</f>
        <v>-0.43330999999999997</v>
      </c>
      <c r="O296">
        <f>IF(COUNTIF(M296, "*JK*"),0,N296)</f>
        <v>0</v>
      </c>
      <c r="P296">
        <f>IF(L296&gt;0.05,0,O296)</f>
        <v>0</v>
      </c>
      <c r="Q296">
        <f>IFERROR(P296, 0)</f>
        <v>0</v>
      </c>
      <c r="R296" t="e">
        <f>(Q296-$U$2)/$V$2</f>
        <v>#DIV/0!</v>
      </c>
    </row>
    <row r="297" spans="1:18">
      <c r="A297" t="s">
        <v>20</v>
      </c>
      <c r="B297" t="s">
        <v>21</v>
      </c>
      <c r="C297" t="s">
        <v>193</v>
      </c>
      <c r="D297" t="s">
        <v>194</v>
      </c>
      <c r="E297" t="s">
        <v>24</v>
      </c>
      <c r="F297">
        <v>0.62239</v>
      </c>
      <c r="G297">
        <v>0.253</v>
      </c>
      <c r="H297">
        <v>1.04976</v>
      </c>
      <c r="I297">
        <v>4.5999999999999999E-2</v>
      </c>
      <c r="J297">
        <v>-0.43325999999999998</v>
      </c>
      <c r="K297">
        <v>0.254</v>
      </c>
      <c r="L297">
        <v>1.617E-2</v>
      </c>
      <c r="M297" t="s">
        <v>24</v>
      </c>
      <c r="N297">
        <f>IFERROR(J297,0)</f>
        <v>-0.43325999999999998</v>
      </c>
      <c r="O297">
        <f>IF(COUNTIF(M297, "*JK*"),0,N297)</f>
        <v>-0.43325999999999998</v>
      </c>
      <c r="P297">
        <f>IF(L297&gt;0.05,0,O297)</f>
        <v>-0.43325999999999998</v>
      </c>
      <c r="Q297">
        <f>IFERROR(P297, 0)</f>
        <v>-0.43325999999999998</v>
      </c>
      <c r="R297" t="e">
        <f>(Q297-$U$2)/$V$2</f>
        <v>#DIV/0!</v>
      </c>
    </row>
    <row r="298" spans="1:18">
      <c r="A298" t="s">
        <v>20</v>
      </c>
      <c r="B298" t="s">
        <v>21</v>
      </c>
      <c r="C298" t="s">
        <v>2069</v>
      </c>
      <c r="D298" t="s">
        <v>2070</v>
      </c>
      <c r="E298" t="s">
        <v>24</v>
      </c>
      <c r="F298">
        <v>0.65934000000000004</v>
      </c>
      <c r="G298">
        <v>0.50600000000000001</v>
      </c>
      <c r="H298">
        <v>1.12575</v>
      </c>
      <c r="I298">
        <v>0.12</v>
      </c>
      <c r="J298">
        <v>-0.43125000000000002</v>
      </c>
      <c r="K298">
        <v>0.50700000000000001</v>
      </c>
      <c r="L298">
        <v>8.004E-2</v>
      </c>
      <c r="M298" t="s">
        <v>24</v>
      </c>
      <c r="N298">
        <f>IFERROR(J298,0)</f>
        <v>-0.43125000000000002</v>
      </c>
      <c r="O298">
        <f>IF(COUNTIF(M298, "*JK*"),0,N298)</f>
        <v>-0.43125000000000002</v>
      </c>
      <c r="P298">
        <f>IF(L298&gt;0.05,0,O298)</f>
        <v>0</v>
      </c>
      <c r="Q298">
        <f>IFERROR(P298, 0)</f>
        <v>0</v>
      </c>
      <c r="R298" t="e">
        <f>(Q298-$U$2)/$V$2</f>
        <v>#DIV/0!</v>
      </c>
    </row>
    <row r="299" spans="1:18">
      <c r="A299" t="s">
        <v>20</v>
      </c>
      <c r="B299" t="s">
        <v>21</v>
      </c>
      <c r="C299" t="s">
        <v>4101</v>
      </c>
      <c r="D299" t="s">
        <v>4102</v>
      </c>
      <c r="E299" t="s">
        <v>24</v>
      </c>
      <c r="F299">
        <v>0.68374000000000001</v>
      </c>
      <c r="G299">
        <v>0.05</v>
      </c>
      <c r="H299">
        <v>1.11371</v>
      </c>
      <c r="I299">
        <v>0.109</v>
      </c>
      <c r="J299">
        <v>-0.43114999999999998</v>
      </c>
      <c r="K299">
        <v>0.05</v>
      </c>
      <c r="L299">
        <v>1.7600000000000001E-3</v>
      </c>
      <c r="M299" t="s">
        <v>1973</v>
      </c>
      <c r="N299">
        <f>IFERROR(J299,0)</f>
        <v>-0.43114999999999998</v>
      </c>
      <c r="O299">
        <f>IF(COUNTIF(M299, "*JK*"),0,N299)</f>
        <v>0</v>
      </c>
      <c r="P299">
        <f>IF(L299&gt;0.05,0,O299)</f>
        <v>0</v>
      </c>
      <c r="Q299">
        <f>IFERROR(P299, 0)</f>
        <v>0</v>
      </c>
      <c r="R299" t="e">
        <f>(Q299-$U$2)/$V$2</f>
        <v>#DIV/0!</v>
      </c>
    </row>
    <row r="300" spans="1:18">
      <c r="A300" t="s">
        <v>20</v>
      </c>
      <c r="B300" t="s">
        <v>21</v>
      </c>
      <c r="C300" t="s">
        <v>195</v>
      </c>
      <c r="D300" t="s">
        <v>196</v>
      </c>
      <c r="E300" t="s">
        <v>24</v>
      </c>
      <c r="F300">
        <v>0.8458</v>
      </c>
      <c r="G300">
        <v>0.13400000000000001</v>
      </c>
      <c r="H300">
        <v>1.23201</v>
      </c>
      <c r="I300">
        <v>0.311</v>
      </c>
      <c r="J300">
        <v>-0.43089</v>
      </c>
      <c r="K300">
        <v>0.13400000000000001</v>
      </c>
      <c r="L300">
        <v>1.08E-3</v>
      </c>
      <c r="M300" t="s">
        <v>24</v>
      </c>
      <c r="N300">
        <f>IFERROR(J300,0)</f>
        <v>-0.43089</v>
      </c>
      <c r="O300">
        <f>IF(COUNTIF(M300, "*JK*"),0,N300)</f>
        <v>-0.43089</v>
      </c>
      <c r="P300">
        <f>IF(L300&gt;0.05,0,O300)</f>
        <v>-0.43089</v>
      </c>
      <c r="Q300">
        <f>IFERROR(P300, 0)</f>
        <v>-0.43089</v>
      </c>
      <c r="R300" t="e">
        <f>(Q300-$U$2)/$V$2</f>
        <v>#DIV/0!</v>
      </c>
    </row>
    <row r="301" spans="1:18">
      <c r="A301" t="s">
        <v>20</v>
      </c>
      <c r="B301" t="s">
        <v>21</v>
      </c>
      <c r="C301" t="s">
        <v>197</v>
      </c>
      <c r="D301" t="s">
        <v>198</v>
      </c>
      <c r="E301" t="s">
        <v>24</v>
      </c>
      <c r="F301">
        <v>0.69428000000000001</v>
      </c>
      <c r="G301">
        <v>0.23699999999999999</v>
      </c>
      <c r="H301">
        <v>1.1225799999999999</v>
      </c>
      <c r="I301">
        <v>0.24399999999999999</v>
      </c>
      <c r="J301">
        <v>-0.43086999999999998</v>
      </c>
      <c r="K301">
        <v>0.23699999999999999</v>
      </c>
      <c r="L301">
        <v>9.9399999999999992E-3</v>
      </c>
      <c r="M301" t="s">
        <v>24</v>
      </c>
      <c r="N301">
        <f>IFERROR(J301,0)</f>
        <v>-0.43086999999999998</v>
      </c>
      <c r="O301">
        <f>IF(COUNTIF(M301, "*JK*"),0,N301)</f>
        <v>-0.43086999999999998</v>
      </c>
      <c r="P301">
        <f>IF(L301&gt;0.05,0,O301)</f>
        <v>-0.43086999999999998</v>
      </c>
      <c r="Q301">
        <f>IFERROR(P301, 0)</f>
        <v>-0.43086999999999998</v>
      </c>
      <c r="R301" t="e">
        <f>(Q301-$U$2)/$V$2</f>
        <v>#DIV/0!</v>
      </c>
    </row>
    <row r="302" spans="1:18">
      <c r="A302" t="s">
        <v>20</v>
      </c>
      <c r="B302" t="s">
        <v>21</v>
      </c>
      <c r="C302" t="s">
        <v>3571</v>
      </c>
      <c r="D302" t="s">
        <v>3572</v>
      </c>
      <c r="E302" t="s">
        <v>24</v>
      </c>
      <c r="F302">
        <v>0.30678</v>
      </c>
      <c r="G302">
        <v>8.5000000000000006E-2</v>
      </c>
      <c r="H302">
        <v>0.74009000000000003</v>
      </c>
      <c r="I302">
        <v>2.4E-2</v>
      </c>
      <c r="J302">
        <v>-0.43069000000000002</v>
      </c>
      <c r="K302">
        <v>8.5000000000000006E-2</v>
      </c>
      <c r="L302">
        <v>2.4760000000000001E-2</v>
      </c>
      <c r="M302" t="s">
        <v>1973</v>
      </c>
      <c r="N302">
        <f>IFERROR(J302,0)</f>
        <v>-0.43069000000000002</v>
      </c>
      <c r="O302">
        <f>IF(COUNTIF(M302, "*JK*"),0,N302)</f>
        <v>0</v>
      </c>
      <c r="P302">
        <f>IF(L302&gt;0.05,0,O302)</f>
        <v>0</v>
      </c>
      <c r="Q302">
        <f>IFERROR(P302, 0)</f>
        <v>0</v>
      </c>
      <c r="R302" t="e">
        <f>(Q302-$U$2)/$V$2</f>
        <v>#DIV/0!</v>
      </c>
    </row>
    <row r="303" spans="1:18">
      <c r="A303" t="s">
        <v>20</v>
      </c>
      <c r="B303" t="s">
        <v>21</v>
      </c>
      <c r="C303" t="s">
        <v>199</v>
      </c>
      <c r="D303" t="s">
        <v>200</v>
      </c>
      <c r="E303" t="s">
        <v>24</v>
      </c>
      <c r="F303">
        <v>0.43247000000000002</v>
      </c>
      <c r="G303">
        <v>7.1999999999999995E-2</v>
      </c>
      <c r="H303">
        <v>0.86594000000000004</v>
      </c>
      <c r="I303">
        <v>5.3999999999999999E-2</v>
      </c>
      <c r="J303">
        <v>-0.42888999999999999</v>
      </c>
      <c r="K303">
        <v>7.1999999999999995E-2</v>
      </c>
      <c r="L303">
        <v>1.25E-3</v>
      </c>
      <c r="M303" t="s">
        <v>24</v>
      </c>
      <c r="N303">
        <f>IFERROR(J303,0)</f>
        <v>-0.42888999999999999</v>
      </c>
      <c r="O303">
        <f>IF(COUNTIF(M303, "*JK*"),0,N303)</f>
        <v>-0.42888999999999999</v>
      </c>
      <c r="P303">
        <f>IF(L303&gt;0.05,0,O303)</f>
        <v>-0.42888999999999999</v>
      </c>
      <c r="Q303">
        <f>IFERROR(P303, 0)</f>
        <v>-0.42888999999999999</v>
      </c>
      <c r="R303" t="e">
        <f>(Q303-$U$2)/$V$2</f>
        <v>#DIV/0!</v>
      </c>
    </row>
    <row r="304" spans="1:18">
      <c r="A304" t="s">
        <v>20</v>
      </c>
      <c r="B304" t="s">
        <v>21</v>
      </c>
      <c r="C304" t="s">
        <v>201</v>
      </c>
      <c r="D304" t="s">
        <v>202</v>
      </c>
      <c r="E304" t="s">
        <v>24</v>
      </c>
      <c r="F304">
        <v>0.68901000000000001</v>
      </c>
      <c r="G304">
        <v>0.41399999999999998</v>
      </c>
      <c r="H304">
        <v>1.1240300000000001</v>
      </c>
      <c r="I304">
        <v>0.17499999999999999</v>
      </c>
      <c r="J304">
        <v>-0.42810999999999999</v>
      </c>
      <c r="K304">
        <v>0.41399999999999998</v>
      </c>
      <c r="L304">
        <v>4.4650000000000002E-2</v>
      </c>
      <c r="M304" t="s">
        <v>24</v>
      </c>
      <c r="N304">
        <f>IFERROR(J304,0)</f>
        <v>-0.42810999999999999</v>
      </c>
      <c r="O304">
        <f>IF(COUNTIF(M304, "*JK*"),0,N304)</f>
        <v>-0.42810999999999999</v>
      </c>
      <c r="P304">
        <f>IF(L304&gt;0.05,0,O304)</f>
        <v>-0.42810999999999999</v>
      </c>
      <c r="Q304">
        <f>IFERROR(P304, 0)</f>
        <v>-0.42810999999999999</v>
      </c>
      <c r="R304" t="e">
        <f>(Q304-$U$2)/$V$2</f>
        <v>#DIV/0!</v>
      </c>
    </row>
    <row r="305" spans="1:18">
      <c r="A305" t="s">
        <v>20</v>
      </c>
      <c r="B305" t="s">
        <v>21</v>
      </c>
      <c r="C305" t="s">
        <v>2692</v>
      </c>
      <c r="D305" t="s">
        <v>2693</v>
      </c>
      <c r="E305" t="s">
        <v>24</v>
      </c>
      <c r="F305">
        <v>0.87802000000000002</v>
      </c>
      <c r="G305">
        <v>0.56699999999999995</v>
      </c>
      <c r="H305">
        <v>1.34287</v>
      </c>
      <c r="I305">
        <v>0.20200000000000001</v>
      </c>
      <c r="J305">
        <v>-0.42781999999999998</v>
      </c>
      <c r="K305">
        <v>0.56699999999999995</v>
      </c>
      <c r="L305">
        <v>5.3330000000000002E-2</v>
      </c>
      <c r="M305" t="s">
        <v>24</v>
      </c>
      <c r="N305">
        <f>IFERROR(J305,0)</f>
        <v>-0.42781999999999998</v>
      </c>
      <c r="O305">
        <f>IF(COUNTIF(M305, "*JK*"),0,N305)</f>
        <v>-0.42781999999999998</v>
      </c>
      <c r="P305">
        <f>IF(L305&gt;0.05,0,O305)</f>
        <v>0</v>
      </c>
      <c r="Q305">
        <f>IFERROR(P305, 0)</f>
        <v>0</v>
      </c>
      <c r="R305" t="e">
        <f>(Q305-$U$2)/$V$2</f>
        <v>#DIV/0!</v>
      </c>
    </row>
    <row r="306" spans="1:18">
      <c r="A306" t="s">
        <v>20</v>
      </c>
      <c r="B306" t="s">
        <v>21</v>
      </c>
      <c r="C306" t="s">
        <v>4756</v>
      </c>
      <c r="D306" t="s">
        <v>4756</v>
      </c>
      <c r="E306" t="s">
        <v>24</v>
      </c>
      <c r="F306">
        <v>0.66071999999999997</v>
      </c>
      <c r="G306">
        <v>4.1000000000000002E-2</v>
      </c>
      <c r="H306">
        <v>1.0919300000000001</v>
      </c>
      <c r="I306">
        <v>0.123</v>
      </c>
      <c r="J306">
        <v>-0.42508000000000001</v>
      </c>
      <c r="K306">
        <v>4.1000000000000002E-2</v>
      </c>
      <c r="L306">
        <v>1.25E-3</v>
      </c>
      <c r="M306" t="s">
        <v>1973</v>
      </c>
      <c r="N306">
        <f>IFERROR(J306,0)</f>
        <v>-0.42508000000000001</v>
      </c>
      <c r="O306">
        <f>IF(COUNTIF(M306, "*JK*"),0,N306)</f>
        <v>0</v>
      </c>
      <c r="P306">
        <f>IF(L306&gt;0.05,0,O306)</f>
        <v>0</v>
      </c>
      <c r="Q306">
        <f>IFERROR(P306, 0)</f>
        <v>0</v>
      </c>
      <c r="R306" t="e">
        <f>(Q306-$U$2)/$V$2</f>
        <v>#DIV/0!</v>
      </c>
    </row>
    <row r="307" spans="1:18">
      <c r="A307" t="s">
        <v>20</v>
      </c>
      <c r="B307" t="s">
        <v>21</v>
      </c>
      <c r="C307" t="s">
        <v>3457</v>
      </c>
      <c r="D307" t="s">
        <v>3458</v>
      </c>
      <c r="E307" t="s">
        <v>24</v>
      </c>
      <c r="F307">
        <v>0.53949000000000003</v>
      </c>
      <c r="G307">
        <v>0.108</v>
      </c>
      <c r="H307">
        <v>0.97024999999999995</v>
      </c>
      <c r="I307">
        <v>6.3E-2</v>
      </c>
      <c r="J307">
        <v>-0.42459999999999998</v>
      </c>
      <c r="K307">
        <v>0.108</v>
      </c>
      <c r="L307">
        <v>1.311E-2</v>
      </c>
      <c r="M307" t="s">
        <v>1973</v>
      </c>
      <c r="N307">
        <f>IFERROR(J307,0)</f>
        <v>-0.42459999999999998</v>
      </c>
      <c r="O307">
        <f>IF(COUNTIF(M307, "*JK*"),0,N307)</f>
        <v>0</v>
      </c>
      <c r="P307">
        <f>IF(L307&gt;0.05,0,O307)</f>
        <v>0</v>
      </c>
      <c r="Q307">
        <f>IFERROR(P307, 0)</f>
        <v>0</v>
      </c>
      <c r="R307" t="e">
        <f>(Q307-$U$2)/$V$2</f>
        <v>#DIV/0!</v>
      </c>
    </row>
    <row r="308" spans="1:18">
      <c r="A308" t="s">
        <v>20</v>
      </c>
      <c r="B308" t="s">
        <v>21</v>
      </c>
      <c r="C308" t="s">
        <v>3222</v>
      </c>
      <c r="D308" t="s">
        <v>3223</v>
      </c>
      <c r="E308" t="s">
        <v>24</v>
      </c>
      <c r="F308">
        <v>0.57506999999999997</v>
      </c>
      <c r="G308">
        <v>0.43099999999999999</v>
      </c>
      <c r="H308">
        <v>0.99992999999999999</v>
      </c>
      <c r="I308">
        <v>0.03</v>
      </c>
      <c r="J308">
        <v>-0.42409999999999998</v>
      </c>
      <c r="K308">
        <v>0.43099999999999999</v>
      </c>
      <c r="L308">
        <v>7.5859999999999997E-2</v>
      </c>
      <c r="M308" t="s">
        <v>24</v>
      </c>
      <c r="N308">
        <f>IFERROR(J308,0)</f>
        <v>-0.42409999999999998</v>
      </c>
      <c r="O308">
        <f>IF(COUNTIF(M308, "*JK*"),0,N308)</f>
        <v>-0.42409999999999998</v>
      </c>
      <c r="P308">
        <f>IF(L308&gt;0.05,0,O308)</f>
        <v>0</v>
      </c>
      <c r="Q308">
        <f>IFERROR(P308, 0)</f>
        <v>0</v>
      </c>
      <c r="R308" t="e">
        <f>(Q308-$U$2)/$V$2</f>
        <v>#DIV/0!</v>
      </c>
    </row>
    <row r="309" spans="1:18">
      <c r="A309" t="s">
        <v>20</v>
      </c>
      <c r="B309" t="s">
        <v>21</v>
      </c>
      <c r="C309" t="s">
        <v>3022</v>
      </c>
      <c r="D309" t="s">
        <v>3023</v>
      </c>
      <c r="E309" t="s">
        <v>24</v>
      </c>
      <c r="F309">
        <v>0.68669999999999998</v>
      </c>
      <c r="G309">
        <v>0.79600000000000004</v>
      </c>
      <c r="H309">
        <v>1.0942000000000001</v>
      </c>
      <c r="I309">
        <v>0.151</v>
      </c>
      <c r="J309">
        <v>-0.42258000000000001</v>
      </c>
      <c r="K309">
        <v>0.79700000000000004</v>
      </c>
      <c r="L309">
        <v>0.18293999999999999</v>
      </c>
      <c r="M309" t="s">
        <v>24</v>
      </c>
      <c r="N309">
        <f>IFERROR(J309,0)</f>
        <v>-0.42258000000000001</v>
      </c>
      <c r="O309">
        <f>IF(COUNTIF(M309, "*JK*"),0,N309)</f>
        <v>-0.42258000000000001</v>
      </c>
      <c r="P309">
        <f>IF(L309&gt;0.05,0,O309)</f>
        <v>0</v>
      </c>
      <c r="Q309">
        <f>IFERROR(P309, 0)</f>
        <v>0</v>
      </c>
      <c r="R309" t="e">
        <f>(Q309-$U$2)/$V$2</f>
        <v>#DIV/0!</v>
      </c>
    </row>
    <row r="310" spans="1:18">
      <c r="A310" t="s">
        <v>20</v>
      </c>
      <c r="B310" t="s">
        <v>21</v>
      </c>
      <c r="C310" t="s">
        <v>203</v>
      </c>
      <c r="D310" t="s">
        <v>204</v>
      </c>
      <c r="E310" t="s">
        <v>24</v>
      </c>
      <c r="F310">
        <v>0.89298999999999995</v>
      </c>
      <c r="G310">
        <v>0.17100000000000001</v>
      </c>
      <c r="H310">
        <v>1.3061400000000001</v>
      </c>
      <c r="I310">
        <v>1.6E-2</v>
      </c>
      <c r="J310">
        <v>-0.42247000000000001</v>
      </c>
      <c r="K310">
        <v>0.17100000000000001</v>
      </c>
      <c r="L310">
        <v>1.8699999999999999E-3</v>
      </c>
      <c r="M310" t="s">
        <v>24</v>
      </c>
      <c r="N310">
        <f>IFERROR(J310,0)</f>
        <v>-0.42247000000000001</v>
      </c>
      <c r="O310">
        <f>IF(COUNTIF(M310, "*JK*"),0,N310)</f>
        <v>-0.42247000000000001</v>
      </c>
      <c r="P310">
        <f>IF(L310&gt;0.05,0,O310)</f>
        <v>-0.42247000000000001</v>
      </c>
      <c r="Q310">
        <f>IFERROR(P310, 0)</f>
        <v>-0.42247000000000001</v>
      </c>
      <c r="R310" t="e">
        <f>(Q310-$U$2)/$V$2</f>
        <v>#DIV/0!</v>
      </c>
    </row>
    <row r="311" spans="1:18">
      <c r="A311" t="s">
        <v>20</v>
      </c>
      <c r="B311" t="s">
        <v>21</v>
      </c>
      <c r="C311" t="s">
        <v>205</v>
      </c>
      <c r="D311" t="s">
        <v>206</v>
      </c>
      <c r="E311" t="s">
        <v>24</v>
      </c>
      <c r="F311">
        <v>0.69059000000000004</v>
      </c>
      <c r="G311">
        <v>0.14599999999999999</v>
      </c>
      <c r="H311">
        <v>1.1629</v>
      </c>
      <c r="I311">
        <v>0.156</v>
      </c>
      <c r="J311">
        <v>-0.42168</v>
      </c>
      <c r="K311">
        <v>0.14599999999999999</v>
      </c>
      <c r="L311">
        <v>2.5100000000000001E-3</v>
      </c>
      <c r="M311" t="s">
        <v>24</v>
      </c>
      <c r="N311">
        <f>IFERROR(J311,0)</f>
        <v>-0.42168</v>
      </c>
      <c r="O311">
        <f>IF(COUNTIF(M311, "*JK*"),0,N311)</f>
        <v>-0.42168</v>
      </c>
      <c r="P311">
        <f>IF(L311&gt;0.05,0,O311)</f>
        <v>-0.42168</v>
      </c>
      <c r="Q311">
        <f>IFERROR(P311, 0)</f>
        <v>-0.42168</v>
      </c>
      <c r="R311" t="e">
        <f>(Q311-$U$2)/$V$2</f>
        <v>#DIV/0!</v>
      </c>
    </row>
    <row r="312" spans="1:18">
      <c r="A312" t="s">
        <v>20</v>
      </c>
      <c r="B312" t="s">
        <v>21</v>
      </c>
      <c r="C312" t="s">
        <v>3163</v>
      </c>
      <c r="D312" t="s">
        <v>3164</v>
      </c>
      <c r="E312" t="s">
        <v>24</v>
      </c>
      <c r="F312">
        <v>0.48491000000000001</v>
      </c>
      <c r="G312">
        <v>7.3999999999999996E-2</v>
      </c>
      <c r="H312">
        <v>0.93583000000000005</v>
      </c>
      <c r="I312">
        <v>0.113</v>
      </c>
      <c r="J312">
        <v>-0.41957</v>
      </c>
      <c r="K312">
        <v>7.3999999999999996E-2</v>
      </c>
      <c r="L312">
        <v>7.7099999999999998E-3</v>
      </c>
      <c r="M312" t="s">
        <v>1993</v>
      </c>
      <c r="N312">
        <f>IFERROR(J312,0)</f>
        <v>-0.41957</v>
      </c>
      <c r="O312">
        <f>IF(COUNTIF(M312, "*JK*"),0,N312)</f>
        <v>0</v>
      </c>
      <c r="P312">
        <f>IF(L312&gt;0.05,0,O312)</f>
        <v>0</v>
      </c>
      <c r="Q312">
        <f>IFERROR(P312, 0)</f>
        <v>0</v>
      </c>
      <c r="R312" t="e">
        <f>(Q312-$U$2)/$V$2</f>
        <v>#DIV/0!</v>
      </c>
    </row>
    <row r="313" spans="1:18">
      <c r="A313" t="s">
        <v>20</v>
      </c>
      <c r="B313" t="s">
        <v>21</v>
      </c>
      <c r="C313" t="s">
        <v>3827</v>
      </c>
      <c r="D313" t="s">
        <v>3827</v>
      </c>
      <c r="E313" t="s">
        <v>24</v>
      </c>
      <c r="F313">
        <v>0.46332000000000001</v>
      </c>
      <c r="G313">
        <v>0.51200000000000001</v>
      </c>
      <c r="H313">
        <v>0.8639</v>
      </c>
      <c r="I313">
        <v>0.23799999999999999</v>
      </c>
      <c r="J313">
        <v>-0.41955999999999999</v>
      </c>
      <c r="K313">
        <v>0.51300000000000001</v>
      </c>
      <c r="L313">
        <v>0.16828000000000001</v>
      </c>
      <c r="M313" t="s">
        <v>24</v>
      </c>
      <c r="N313">
        <f>IFERROR(J313,0)</f>
        <v>-0.41955999999999999</v>
      </c>
      <c r="O313">
        <f>IF(COUNTIF(M313, "*JK*"),0,N313)</f>
        <v>-0.41955999999999999</v>
      </c>
      <c r="P313">
        <f>IF(L313&gt;0.05,0,O313)</f>
        <v>0</v>
      </c>
      <c r="Q313">
        <f>IFERROR(P313, 0)</f>
        <v>0</v>
      </c>
      <c r="R313" t="e">
        <f>(Q313-$U$2)/$V$2</f>
        <v>#DIV/0!</v>
      </c>
    </row>
    <row r="314" spans="1:18">
      <c r="A314" t="s">
        <v>20</v>
      </c>
      <c r="B314" t="s">
        <v>21</v>
      </c>
      <c r="C314" t="s">
        <v>4095</v>
      </c>
      <c r="D314" t="s">
        <v>4096</v>
      </c>
      <c r="E314" t="s">
        <v>24</v>
      </c>
      <c r="F314">
        <v>0.38916000000000001</v>
      </c>
      <c r="G314">
        <v>0.40100000000000002</v>
      </c>
      <c r="H314">
        <v>0.79574999999999996</v>
      </c>
      <c r="I314">
        <v>0.34599999999999997</v>
      </c>
      <c r="J314">
        <v>-0.41948999999999997</v>
      </c>
      <c r="K314">
        <v>0.40100000000000002</v>
      </c>
      <c r="L314">
        <v>0.14727000000000001</v>
      </c>
      <c r="M314" t="s">
        <v>24</v>
      </c>
      <c r="N314">
        <f>IFERROR(J314,0)</f>
        <v>-0.41948999999999997</v>
      </c>
      <c r="O314">
        <f>IF(COUNTIF(M314, "*JK*"),0,N314)</f>
        <v>-0.41948999999999997</v>
      </c>
      <c r="P314">
        <f>IF(L314&gt;0.05,0,O314)</f>
        <v>0</v>
      </c>
      <c r="Q314">
        <f>IFERROR(P314, 0)</f>
        <v>0</v>
      </c>
      <c r="R314" t="e">
        <f>(Q314-$U$2)/$V$2</f>
        <v>#DIV/0!</v>
      </c>
    </row>
    <row r="315" spans="1:18">
      <c r="A315" t="s">
        <v>20</v>
      </c>
      <c r="B315" t="s">
        <v>21</v>
      </c>
      <c r="C315" t="s">
        <v>207</v>
      </c>
      <c r="D315" t="s">
        <v>208</v>
      </c>
      <c r="E315" t="s">
        <v>24</v>
      </c>
      <c r="F315">
        <v>0.82899</v>
      </c>
      <c r="G315">
        <v>0.10100000000000001</v>
      </c>
      <c r="H315">
        <v>1.2371000000000001</v>
      </c>
      <c r="I315">
        <v>0.10299999999999999</v>
      </c>
      <c r="J315">
        <v>-0.41874</v>
      </c>
      <c r="K315">
        <v>0.10100000000000001</v>
      </c>
      <c r="L315">
        <v>4.8999999999999998E-4</v>
      </c>
      <c r="M315" t="s">
        <v>24</v>
      </c>
      <c r="N315">
        <f>IFERROR(J315,0)</f>
        <v>-0.41874</v>
      </c>
      <c r="O315">
        <f>IF(COUNTIF(M315, "*JK*"),0,N315)</f>
        <v>-0.41874</v>
      </c>
      <c r="P315">
        <f>IF(L315&gt;0.05,0,O315)</f>
        <v>-0.41874</v>
      </c>
      <c r="Q315">
        <f>IFERROR(P315, 0)</f>
        <v>-0.41874</v>
      </c>
      <c r="R315" t="e">
        <f>(Q315-$U$2)/$V$2</f>
        <v>#DIV/0!</v>
      </c>
    </row>
    <row r="316" spans="1:18">
      <c r="A316" t="s">
        <v>20</v>
      </c>
      <c r="B316" t="s">
        <v>21</v>
      </c>
      <c r="C316" t="s">
        <v>209</v>
      </c>
      <c r="D316" t="s">
        <v>210</v>
      </c>
      <c r="E316" t="s">
        <v>24</v>
      </c>
      <c r="F316">
        <v>0.45167000000000002</v>
      </c>
      <c r="G316">
        <v>0.14099999999999999</v>
      </c>
      <c r="H316">
        <v>0.89234999999999998</v>
      </c>
      <c r="I316">
        <v>0.13300000000000001</v>
      </c>
      <c r="J316">
        <v>-0.41837999999999997</v>
      </c>
      <c r="K316">
        <v>0.14099999999999999</v>
      </c>
      <c r="L316">
        <v>7.7499999999999999E-3</v>
      </c>
      <c r="M316" t="s">
        <v>24</v>
      </c>
      <c r="N316">
        <f>IFERROR(J316,0)</f>
        <v>-0.41837999999999997</v>
      </c>
      <c r="O316">
        <f>IF(COUNTIF(M316, "*JK*"),0,N316)</f>
        <v>-0.41837999999999997</v>
      </c>
      <c r="P316">
        <f>IF(L316&gt;0.05,0,O316)</f>
        <v>-0.41837999999999997</v>
      </c>
      <c r="Q316">
        <f>IFERROR(P316, 0)</f>
        <v>-0.41837999999999997</v>
      </c>
      <c r="R316" t="e">
        <f>(Q316-$U$2)/$V$2</f>
        <v>#DIV/0!</v>
      </c>
    </row>
    <row r="317" spans="1:18">
      <c r="A317" t="s">
        <v>20</v>
      </c>
      <c r="B317" t="s">
        <v>21</v>
      </c>
      <c r="C317" t="s">
        <v>2393</v>
      </c>
      <c r="D317" t="s">
        <v>2394</v>
      </c>
      <c r="E317" t="s">
        <v>24</v>
      </c>
      <c r="F317">
        <v>0.67440999999999995</v>
      </c>
      <c r="G317">
        <v>0.114</v>
      </c>
      <c r="H317">
        <v>1.08656</v>
      </c>
      <c r="I317">
        <v>1.2999999999999999E-2</v>
      </c>
      <c r="J317">
        <v>-0.41613</v>
      </c>
      <c r="K317">
        <v>0.114</v>
      </c>
      <c r="L317">
        <v>9.3500000000000007E-3</v>
      </c>
      <c r="M317" t="s">
        <v>1973</v>
      </c>
      <c r="N317">
        <f>IFERROR(J317,0)</f>
        <v>-0.41613</v>
      </c>
      <c r="O317">
        <f>IF(COUNTIF(M317, "*JK*"),0,N317)</f>
        <v>0</v>
      </c>
      <c r="P317">
        <f>IF(L317&gt;0.05,0,O317)</f>
        <v>0</v>
      </c>
      <c r="Q317">
        <f>IFERROR(P317, 0)</f>
        <v>0</v>
      </c>
      <c r="R317" t="e">
        <f>(Q317-$U$2)/$V$2</f>
        <v>#DIV/0!</v>
      </c>
    </row>
    <row r="318" spans="1:18">
      <c r="A318" t="s">
        <v>20</v>
      </c>
      <c r="B318" t="s">
        <v>21</v>
      </c>
      <c r="C318" t="s">
        <v>4519</v>
      </c>
      <c r="D318" t="s">
        <v>4519</v>
      </c>
      <c r="E318" t="s">
        <v>24</v>
      </c>
      <c r="F318">
        <v>0.73558999999999997</v>
      </c>
      <c r="G318">
        <v>0.10100000000000001</v>
      </c>
      <c r="H318">
        <v>1.1552199999999999</v>
      </c>
      <c r="I318">
        <v>5.8000000000000003E-2</v>
      </c>
      <c r="J318">
        <v>-0.41510999999999998</v>
      </c>
      <c r="K318">
        <v>0.10100000000000001</v>
      </c>
      <c r="L318">
        <v>6.2100000000000002E-3</v>
      </c>
      <c r="M318" t="s">
        <v>1973</v>
      </c>
      <c r="N318">
        <f>IFERROR(J318,0)</f>
        <v>-0.41510999999999998</v>
      </c>
      <c r="O318">
        <f>IF(COUNTIF(M318, "*JK*"),0,N318)</f>
        <v>0</v>
      </c>
      <c r="P318">
        <f>IF(L318&gt;0.05,0,O318)</f>
        <v>0</v>
      </c>
      <c r="Q318">
        <f>IFERROR(P318, 0)</f>
        <v>0</v>
      </c>
      <c r="R318" t="e">
        <f>(Q318-$U$2)/$V$2</f>
        <v>#DIV/0!</v>
      </c>
    </row>
    <row r="319" spans="1:18">
      <c r="A319" t="s">
        <v>20</v>
      </c>
      <c r="B319" t="s">
        <v>21</v>
      </c>
      <c r="C319" t="s">
        <v>3124</v>
      </c>
      <c r="D319" t="s">
        <v>3125</v>
      </c>
      <c r="E319" t="s">
        <v>24</v>
      </c>
      <c r="F319">
        <v>0.64561000000000002</v>
      </c>
      <c r="G319">
        <v>0.19600000000000001</v>
      </c>
      <c r="H319">
        <v>1.0766899999999999</v>
      </c>
      <c r="I319">
        <v>0.11600000000000001</v>
      </c>
      <c r="J319">
        <v>-0.41403000000000001</v>
      </c>
      <c r="K319">
        <v>0.19600000000000001</v>
      </c>
      <c r="L319">
        <v>2.9260000000000001E-2</v>
      </c>
      <c r="M319" t="s">
        <v>1973</v>
      </c>
      <c r="N319">
        <f>IFERROR(J319,0)</f>
        <v>-0.41403000000000001</v>
      </c>
      <c r="O319">
        <f>IF(COUNTIF(M319, "*JK*"),0,N319)</f>
        <v>0</v>
      </c>
      <c r="P319">
        <f>IF(L319&gt;0.05,0,O319)</f>
        <v>0</v>
      </c>
      <c r="Q319">
        <f>IFERROR(P319, 0)</f>
        <v>0</v>
      </c>
      <c r="R319" t="e">
        <f>(Q319-$U$2)/$V$2</f>
        <v>#DIV/0!</v>
      </c>
    </row>
    <row r="320" spans="1:18">
      <c r="A320" t="s">
        <v>20</v>
      </c>
      <c r="B320" t="s">
        <v>21</v>
      </c>
      <c r="C320" t="s">
        <v>4254</v>
      </c>
      <c r="D320" t="s">
        <v>4255</v>
      </c>
      <c r="E320" t="s">
        <v>24</v>
      </c>
      <c r="F320">
        <v>0.59565999999999997</v>
      </c>
      <c r="G320">
        <v>0.38400000000000001</v>
      </c>
      <c r="H320">
        <v>1.0181199999999999</v>
      </c>
      <c r="I320">
        <v>0.24299999999999999</v>
      </c>
      <c r="J320">
        <v>-0.41256999999999999</v>
      </c>
      <c r="K320">
        <v>0.38400000000000001</v>
      </c>
      <c r="L320">
        <v>5.3269999999999998E-2</v>
      </c>
      <c r="M320" t="s">
        <v>24</v>
      </c>
      <c r="N320">
        <f>IFERROR(J320,0)</f>
        <v>-0.41256999999999999</v>
      </c>
      <c r="O320">
        <f>IF(COUNTIF(M320, "*JK*"),0,N320)</f>
        <v>-0.41256999999999999</v>
      </c>
      <c r="P320">
        <f>IF(L320&gt;0.05,0,O320)</f>
        <v>0</v>
      </c>
      <c r="Q320">
        <f>IFERROR(P320, 0)</f>
        <v>0</v>
      </c>
      <c r="R320" t="e">
        <f>(Q320-$U$2)/$V$2</f>
        <v>#DIV/0!</v>
      </c>
    </row>
    <row r="321" spans="1:18">
      <c r="A321" t="s">
        <v>20</v>
      </c>
      <c r="B321" t="s">
        <v>21</v>
      </c>
      <c r="C321" t="s">
        <v>3367</v>
      </c>
      <c r="D321" t="s">
        <v>3368</v>
      </c>
      <c r="E321" t="s">
        <v>24</v>
      </c>
      <c r="F321">
        <v>0.81266000000000005</v>
      </c>
      <c r="G321">
        <v>5.2999999999999999E-2</v>
      </c>
      <c r="H321">
        <v>1.26108</v>
      </c>
      <c r="I321">
        <v>0.14299999999999999</v>
      </c>
      <c r="J321">
        <v>-0.41237000000000001</v>
      </c>
      <c r="K321">
        <v>5.2999999999999999E-2</v>
      </c>
      <c r="L321">
        <v>1.42E-3</v>
      </c>
      <c r="M321" t="s">
        <v>1973</v>
      </c>
      <c r="N321">
        <f>IFERROR(J321,0)</f>
        <v>-0.41237000000000001</v>
      </c>
      <c r="O321">
        <f>IF(COUNTIF(M321, "*JK*"),0,N321)</f>
        <v>0</v>
      </c>
      <c r="P321">
        <f>IF(L321&gt;0.05,0,O321)</f>
        <v>0</v>
      </c>
      <c r="Q321">
        <f>IFERROR(P321, 0)</f>
        <v>0</v>
      </c>
      <c r="R321" t="e">
        <f>(Q321-$U$2)/$V$2</f>
        <v>#DIV/0!</v>
      </c>
    </row>
    <row r="322" spans="1:18">
      <c r="A322" t="s">
        <v>20</v>
      </c>
      <c r="B322" t="s">
        <v>21</v>
      </c>
      <c r="C322" t="s">
        <v>211</v>
      </c>
      <c r="D322" t="s">
        <v>211</v>
      </c>
      <c r="E322" t="s">
        <v>24</v>
      </c>
      <c r="F322">
        <v>0.86358999999999997</v>
      </c>
      <c r="G322">
        <v>0.17199999999999999</v>
      </c>
      <c r="H322">
        <v>1.25373</v>
      </c>
      <c r="I322">
        <v>0.16900000000000001</v>
      </c>
      <c r="J322">
        <v>-0.41227999999999998</v>
      </c>
      <c r="K322">
        <v>0.17199999999999999</v>
      </c>
      <c r="L322">
        <v>2.1099999999999999E-3</v>
      </c>
      <c r="M322" t="s">
        <v>24</v>
      </c>
      <c r="N322">
        <f>IFERROR(J322,0)</f>
        <v>-0.41227999999999998</v>
      </c>
      <c r="O322">
        <f>IF(COUNTIF(M322, "*JK*"),0,N322)</f>
        <v>-0.41227999999999998</v>
      </c>
      <c r="P322">
        <f>IF(L322&gt;0.05,0,O322)</f>
        <v>-0.41227999999999998</v>
      </c>
      <c r="Q322">
        <f>IFERROR(P322, 0)</f>
        <v>-0.41227999999999998</v>
      </c>
      <c r="R322" t="e">
        <f>(Q322-$U$2)/$V$2</f>
        <v>#DIV/0!</v>
      </c>
    </row>
    <row r="323" spans="1:18">
      <c r="A323" t="s">
        <v>20</v>
      </c>
      <c r="B323" t="s">
        <v>21</v>
      </c>
      <c r="C323" t="s">
        <v>212</v>
      </c>
      <c r="D323" t="s">
        <v>213</v>
      </c>
      <c r="E323" t="s">
        <v>24</v>
      </c>
      <c r="F323">
        <v>0.71745999999999999</v>
      </c>
      <c r="G323">
        <v>0.106</v>
      </c>
      <c r="H323">
        <v>1.1240000000000001</v>
      </c>
      <c r="I323">
        <v>9.0999999999999998E-2</v>
      </c>
      <c r="J323">
        <v>-0.41224</v>
      </c>
      <c r="K323">
        <v>0.106</v>
      </c>
      <c r="L323">
        <v>8.5999999999999998E-4</v>
      </c>
      <c r="M323" t="s">
        <v>24</v>
      </c>
      <c r="N323">
        <f>IFERROR(J323,0)</f>
        <v>-0.41224</v>
      </c>
      <c r="O323">
        <f>IF(COUNTIF(M323, "*JK*"),0,N323)</f>
        <v>-0.41224</v>
      </c>
      <c r="P323">
        <f>IF(L323&gt;0.05,0,O323)</f>
        <v>-0.41224</v>
      </c>
      <c r="Q323">
        <f>IFERROR(P323, 0)</f>
        <v>-0.41224</v>
      </c>
      <c r="R323" t="e">
        <f>(Q323-$U$2)/$V$2</f>
        <v>#DIV/0!</v>
      </c>
    </row>
    <row r="324" spans="1:18">
      <c r="A324" t="s">
        <v>20</v>
      </c>
      <c r="B324" t="s">
        <v>21</v>
      </c>
      <c r="C324" t="s">
        <v>3386</v>
      </c>
      <c r="D324" t="s">
        <v>3387</v>
      </c>
      <c r="E324" t="s">
        <v>24</v>
      </c>
      <c r="F324">
        <v>0.3765</v>
      </c>
      <c r="G324">
        <v>6.2E-2</v>
      </c>
      <c r="H324">
        <v>0.74968999999999997</v>
      </c>
      <c r="I324">
        <v>0.19500000000000001</v>
      </c>
      <c r="J324">
        <v>-0.41103000000000001</v>
      </c>
      <c r="K324">
        <v>6.2E-2</v>
      </c>
      <c r="L324">
        <v>8.8800000000000007E-3</v>
      </c>
      <c r="M324" t="s">
        <v>1973</v>
      </c>
      <c r="N324">
        <f>IFERROR(J324,0)</f>
        <v>-0.41103000000000001</v>
      </c>
      <c r="O324">
        <f>IF(COUNTIF(M324, "*JK*"),0,N324)</f>
        <v>0</v>
      </c>
      <c r="P324">
        <f>IF(L324&gt;0.05,0,O324)</f>
        <v>0</v>
      </c>
      <c r="Q324">
        <f>IFERROR(P324, 0)</f>
        <v>0</v>
      </c>
      <c r="R324" t="e">
        <f>(Q324-$U$2)/$V$2</f>
        <v>#DIV/0!</v>
      </c>
    </row>
    <row r="325" spans="1:18">
      <c r="A325" t="s">
        <v>20</v>
      </c>
      <c r="B325" t="s">
        <v>21</v>
      </c>
      <c r="C325" t="s">
        <v>214</v>
      </c>
      <c r="D325" t="s">
        <v>215</v>
      </c>
      <c r="E325" t="s">
        <v>24</v>
      </c>
      <c r="F325">
        <v>0.35841000000000001</v>
      </c>
      <c r="G325">
        <v>0.14399999999999999</v>
      </c>
      <c r="H325">
        <v>0.72253000000000001</v>
      </c>
      <c r="I325">
        <v>0.17899999999999999</v>
      </c>
      <c r="J325">
        <v>-0.40995999999999999</v>
      </c>
      <c r="K325">
        <v>0.14399999999999999</v>
      </c>
      <c r="L325">
        <v>1.5650000000000001E-2</v>
      </c>
      <c r="M325" t="s">
        <v>24</v>
      </c>
      <c r="N325">
        <f>IFERROR(J325,0)</f>
        <v>-0.40995999999999999</v>
      </c>
      <c r="O325">
        <f>IF(COUNTIF(M325, "*JK*"),0,N325)</f>
        <v>-0.40995999999999999</v>
      </c>
      <c r="P325">
        <f>IF(L325&gt;0.05,0,O325)</f>
        <v>-0.40995999999999999</v>
      </c>
      <c r="Q325">
        <f>IFERROR(P325, 0)</f>
        <v>-0.40995999999999999</v>
      </c>
      <c r="R325" t="e">
        <f>(Q325-$U$2)/$V$2</f>
        <v>#DIV/0!</v>
      </c>
    </row>
    <row r="326" spans="1:18">
      <c r="A326" t="s">
        <v>20</v>
      </c>
      <c r="B326" t="s">
        <v>21</v>
      </c>
      <c r="C326" t="s">
        <v>216</v>
      </c>
      <c r="D326" t="s">
        <v>217</v>
      </c>
      <c r="E326" t="s">
        <v>24</v>
      </c>
      <c r="F326">
        <v>0.21099000000000001</v>
      </c>
      <c r="G326">
        <v>7.1999999999999995E-2</v>
      </c>
      <c r="H326">
        <v>0.64629000000000003</v>
      </c>
      <c r="I326">
        <v>0.09</v>
      </c>
      <c r="J326">
        <v>-0.40970000000000001</v>
      </c>
      <c r="K326">
        <v>7.1999999999999995E-2</v>
      </c>
      <c r="L326">
        <v>9.7900000000000001E-3</v>
      </c>
      <c r="M326" t="s">
        <v>24</v>
      </c>
      <c r="N326">
        <f>IFERROR(J326,0)</f>
        <v>-0.40970000000000001</v>
      </c>
      <c r="O326">
        <f>IF(COUNTIF(M326, "*JK*"),0,N326)</f>
        <v>-0.40970000000000001</v>
      </c>
      <c r="P326">
        <f>IF(L326&gt;0.05,0,O326)</f>
        <v>-0.40970000000000001</v>
      </c>
      <c r="Q326">
        <f>IFERROR(P326, 0)</f>
        <v>-0.40970000000000001</v>
      </c>
      <c r="R326" t="e">
        <f>(Q326-$U$2)/$V$2</f>
        <v>#DIV/0!</v>
      </c>
    </row>
    <row r="327" spans="1:18">
      <c r="A327" t="s">
        <v>20</v>
      </c>
      <c r="B327" t="s">
        <v>21</v>
      </c>
      <c r="C327" t="s">
        <v>218</v>
      </c>
      <c r="D327" t="s">
        <v>219</v>
      </c>
      <c r="E327" t="s">
        <v>24</v>
      </c>
      <c r="F327">
        <v>1.1191199999999999</v>
      </c>
      <c r="G327">
        <v>0.35399999999999998</v>
      </c>
      <c r="H327">
        <v>1.52929</v>
      </c>
      <c r="I327">
        <v>0.41699999999999998</v>
      </c>
      <c r="J327">
        <v>-0.40942000000000001</v>
      </c>
      <c r="K327">
        <v>0.35399999999999998</v>
      </c>
      <c r="L327">
        <v>7.9799999999999992E-3</v>
      </c>
      <c r="M327" t="s">
        <v>24</v>
      </c>
      <c r="N327">
        <f>IFERROR(J327,0)</f>
        <v>-0.40942000000000001</v>
      </c>
      <c r="O327">
        <f>IF(COUNTIF(M327, "*JK*"),0,N327)</f>
        <v>-0.40942000000000001</v>
      </c>
      <c r="P327">
        <f>IF(L327&gt;0.05,0,O327)</f>
        <v>-0.40942000000000001</v>
      </c>
      <c r="Q327">
        <f>IFERROR(P327, 0)</f>
        <v>-0.40942000000000001</v>
      </c>
      <c r="R327" t="e">
        <f>(Q327-$U$2)/$V$2</f>
        <v>#DIV/0!</v>
      </c>
    </row>
    <row r="328" spans="1:18">
      <c r="A328" t="s">
        <v>20</v>
      </c>
      <c r="B328" t="s">
        <v>21</v>
      </c>
      <c r="C328" t="s">
        <v>220</v>
      </c>
      <c r="D328" t="s">
        <v>221</v>
      </c>
      <c r="E328" t="s">
        <v>24</v>
      </c>
      <c r="F328">
        <v>0.67954999999999999</v>
      </c>
      <c r="G328">
        <v>0.34</v>
      </c>
      <c r="H328">
        <v>1.1007899999999999</v>
      </c>
      <c r="I328">
        <v>6.7000000000000004E-2</v>
      </c>
      <c r="J328">
        <v>-0.40897</v>
      </c>
      <c r="K328">
        <v>0.34</v>
      </c>
      <c r="L328">
        <v>2.8000000000000001E-2</v>
      </c>
      <c r="M328" t="s">
        <v>24</v>
      </c>
      <c r="N328">
        <f>IFERROR(J328,0)</f>
        <v>-0.40897</v>
      </c>
      <c r="O328">
        <f>IF(COUNTIF(M328, "*JK*"),0,N328)</f>
        <v>-0.40897</v>
      </c>
      <c r="P328">
        <f>IF(L328&gt;0.05,0,O328)</f>
        <v>-0.40897</v>
      </c>
      <c r="Q328">
        <f>IFERROR(P328, 0)</f>
        <v>-0.40897</v>
      </c>
      <c r="R328" t="e">
        <f>(Q328-$U$2)/$V$2</f>
        <v>#DIV/0!</v>
      </c>
    </row>
    <row r="329" spans="1:18">
      <c r="A329" t="s">
        <v>20</v>
      </c>
      <c r="B329" t="s">
        <v>21</v>
      </c>
      <c r="C329" t="s">
        <v>4408</v>
      </c>
      <c r="D329" t="s">
        <v>4409</v>
      </c>
      <c r="E329" t="s">
        <v>24</v>
      </c>
      <c r="F329">
        <v>0.58516000000000001</v>
      </c>
      <c r="G329">
        <v>5.6000000000000001E-2</v>
      </c>
      <c r="H329">
        <v>0.96924999999999994</v>
      </c>
      <c r="I329">
        <v>0.26800000000000002</v>
      </c>
      <c r="J329">
        <v>-0.40858</v>
      </c>
      <c r="K329">
        <v>5.6000000000000001E-2</v>
      </c>
      <c r="L329">
        <v>2.99E-3</v>
      </c>
      <c r="M329" t="s">
        <v>1973</v>
      </c>
      <c r="N329">
        <f>IFERROR(J329,0)</f>
        <v>-0.40858</v>
      </c>
      <c r="O329">
        <f>IF(COUNTIF(M329, "*JK*"),0,N329)</f>
        <v>0</v>
      </c>
      <c r="P329">
        <f>IF(L329&gt;0.05,0,O329)</f>
        <v>0</v>
      </c>
      <c r="Q329">
        <f>IFERROR(P329, 0)</f>
        <v>0</v>
      </c>
      <c r="R329" t="e">
        <f>(Q329-$U$2)/$V$2</f>
        <v>#DIV/0!</v>
      </c>
    </row>
    <row r="330" spans="1:18">
      <c r="A330" t="s">
        <v>20</v>
      </c>
      <c r="B330" t="s">
        <v>21</v>
      </c>
      <c r="C330" t="s">
        <v>3607</v>
      </c>
      <c r="D330" t="s">
        <v>3608</v>
      </c>
      <c r="E330" t="s">
        <v>24</v>
      </c>
      <c r="F330">
        <v>0.57281000000000004</v>
      </c>
      <c r="G330">
        <v>0.19500000000000001</v>
      </c>
      <c r="H330">
        <v>0.98160000000000003</v>
      </c>
      <c r="I330">
        <v>1.7000000000000001E-2</v>
      </c>
      <c r="J330">
        <v>-0.40800999999999998</v>
      </c>
      <c r="K330">
        <v>0.19500000000000001</v>
      </c>
      <c r="L330">
        <v>3.6389999999999999E-2</v>
      </c>
      <c r="M330" t="s">
        <v>1973</v>
      </c>
      <c r="N330">
        <f>IFERROR(J330,0)</f>
        <v>-0.40800999999999998</v>
      </c>
      <c r="O330">
        <f>IF(COUNTIF(M330, "*JK*"),0,N330)</f>
        <v>0</v>
      </c>
      <c r="P330">
        <f>IF(L330&gt;0.05,0,O330)</f>
        <v>0</v>
      </c>
      <c r="Q330">
        <f>IFERROR(P330, 0)</f>
        <v>0</v>
      </c>
      <c r="R330" t="e">
        <f>(Q330-$U$2)/$V$2</f>
        <v>#DIV/0!</v>
      </c>
    </row>
    <row r="331" spans="1:18">
      <c r="A331" t="s">
        <v>20</v>
      </c>
      <c r="B331" t="s">
        <v>21</v>
      </c>
      <c r="C331" t="s">
        <v>1991</v>
      </c>
      <c r="D331" t="s">
        <v>1992</v>
      </c>
      <c r="E331" t="s">
        <v>24</v>
      </c>
      <c r="F331">
        <v>0.50593999999999995</v>
      </c>
      <c r="G331">
        <v>0.151</v>
      </c>
      <c r="H331">
        <v>0.92205000000000004</v>
      </c>
      <c r="I331">
        <v>0.01</v>
      </c>
      <c r="J331">
        <v>-0.40684999999999999</v>
      </c>
      <c r="K331">
        <v>0.151</v>
      </c>
      <c r="L331">
        <v>2.827E-2</v>
      </c>
      <c r="M331" t="s">
        <v>1993</v>
      </c>
      <c r="N331">
        <f>IFERROR(J331,0)</f>
        <v>-0.40684999999999999</v>
      </c>
      <c r="O331">
        <f>IF(COUNTIF(M331, "*JK*"),0,N331)</f>
        <v>0</v>
      </c>
      <c r="P331">
        <f>IF(L331&gt;0.05,0,O331)</f>
        <v>0</v>
      </c>
      <c r="Q331">
        <f>IFERROR(P331, 0)</f>
        <v>0</v>
      </c>
      <c r="R331" t="e">
        <f>(Q331-$U$2)/$V$2</f>
        <v>#DIV/0!</v>
      </c>
    </row>
    <row r="332" spans="1:18">
      <c r="A332" t="s">
        <v>20</v>
      </c>
      <c r="B332" t="s">
        <v>21</v>
      </c>
      <c r="C332" t="s">
        <v>3203</v>
      </c>
      <c r="D332" t="s">
        <v>3203</v>
      </c>
      <c r="E332" t="s">
        <v>24</v>
      </c>
      <c r="F332">
        <v>0.64080999999999999</v>
      </c>
      <c r="G332">
        <v>1.9E-2</v>
      </c>
      <c r="H332">
        <v>1.05193</v>
      </c>
      <c r="I332">
        <v>0.01</v>
      </c>
      <c r="J332">
        <v>-0.40603</v>
      </c>
      <c r="K332">
        <v>1.9E-2</v>
      </c>
      <c r="L332">
        <v>2.7999999999999998E-4</v>
      </c>
      <c r="M332" t="s">
        <v>1973</v>
      </c>
      <c r="N332">
        <f>IFERROR(J332,0)</f>
        <v>-0.40603</v>
      </c>
      <c r="O332">
        <f>IF(COUNTIF(M332, "*JK*"),0,N332)</f>
        <v>0</v>
      </c>
      <c r="P332">
        <f>IF(L332&gt;0.05,0,O332)</f>
        <v>0</v>
      </c>
      <c r="Q332">
        <f>IFERROR(P332, 0)</f>
        <v>0</v>
      </c>
      <c r="R332" t="e">
        <f>(Q332-$U$2)/$V$2</f>
        <v>#DIV/0!</v>
      </c>
    </row>
    <row r="333" spans="1:18">
      <c r="A333" t="s">
        <v>20</v>
      </c>
      <c r="B333" t="s">
        <v>21</v>
      </c>
      <c r="C333" t="s">
        <v>2805</v>
      </c>
      <c r="D333" t="s">
        <v>2806</v>
      </c>
      <c r="E333" t="s">
        <v>24</v>
      </c>
      <c r="F333">
        <v>0.56277999999999995</v>
      </c>
      <c r="G333">
        <v>0.66900000000000004</v>
      </c>
      <c r="H333">
        <v>0.96928000000000003</v>
      </c>
      <c r="I333">
        <v>0.14699999999999999</v>
      </c>
      <c r="J333">
        <v>-0.4052</v>
      </c>
      <c r="K333">
        <v>0.66900000000000004</v>
      </c>
      <c r="L333">
        <v>0.19087000000000001</v>
      </c>
      <c r="M333" t="s">
        <v>24</v>
      </c>
      <c r="N333">
        <f>IFERROR(J333,0)</f>
        <v>-0.4052</v>
      </c>
      <c r="O333">
        <f>IF(COUNTIF(M333, "*JK*"),0,N333)</f>
        <v>-0.4052</v>
      </c>
      <c r="P333">
        <f>IF(L333&gt;0.05,0,O333)</f>
        <v>0</v>
      </c>
      <c r="Q333">
        <f>IFERROR(P333, 0)</f>
        <v>0</v>
      </c>
      <c r="R333" t="e">
        <f>(Q333-$U$2)/$V$2</f>
        <v>#DIV/0!</v>
      </c>
    </row>
    <row r="334" spans="1:18">
      <c r="A334" t="s">
        <v>20</v>
      </c>
      <c r="B334" t="s">
        <v>21</v>
      </c>
      <c r="C334" t="s">
        <v>3309</v>
      </c>
      <c r="D334" t="s">
        <v>3310</v>
      </c>
      <c r="E334" t="s">
        <v>24</v>
      </c>
      <c r="F334">
        <v>0.46634999999999999</v>
      </c>
      <c r="G334">
        <v>2.5000000000000001E-2</v>
      </c>
      <c r="H334">
        <v>0.89617999999999998</v>
      </c>
      <c r="I334">
        <v>0.11600000000000001</v>
      </c>
      <c r="J334">
        <v>-0.40223999999999999</v>
      </c>
      <c r="K334">
        <v>2.5000000000000001E-2</v>
      </c>
      <c r="L334">
        <v>9.7000000000000005E-4</v>
      </c>
      <c r="M334" t="s">
        <v>1973</v>
      </c>
      <c r="N334">
        <f>IFERROR(J334,0)</f>
        <v>-0.40223999999999999</v>
      </c>
      <c r="O334">
        <f>IF(COUNTIF(M334, "*JK*"),0,N334)</f>
        <v>0</v>
      </c>
      <c r="P334">
        <f>IF(L334&gt;0.05,0,O334)</f>
        <v>0</v>
      </c>
      <c r="Q334">
        <f>IFERROR(P334, 0)</f>
        <v>0</v>
      </c>
      <c r="R334" t="e">
        <f>(Q334-$U$2)/$V$2</f>
        <v>#DIV/0!</v>
      </c>
    </row>
    <row r="335" spans="1:18">
      <c r="A335" t="s">
        <v>20</v>
      </c>
      <c r="B335" t="s">
        <v>21</v>
      </c>
      <c r="C335" t="s">
        <v>1981</v>
      </c>
      <c r="D335" t="s">
        <v>1982</v>
      </c>
      <c r="E335" t="s">
        <v>24</v>
      </c>
      <c r="F335">
        <v>0.73216999999999999</v>
      </c>
      <c r="G335">
        <v>1.9E-2</v>
      </c>
      <c r="H335">
        <v>1.1339999999999999</v>
      </c>
      <c r="I335">
        <v>0.115</v>
      </c>
      <c r="J335">
        <v>-0.40194000000000002</v>
      </c>
      <c r="K335">
        <v>1.9E-2</v>
      </c>
      <c r="L335">
        <v>2.2000000000000001E-4</v>
      </c>
      <c r="M335" t="s">
        <v>1973</v>
      </c>
      <c r="N335">
        <f>IFERROR(J335,0)</f>
        <v>-0.40194000000000002</v>
      </c>
      <c r="O335">
        <f>IF(COUNTIF(M335, "*JK*"),0,N335)</f>
        <v>0</v>
      </c>
      <c r="P335">
        <f>IF(L335&gt;0.05,0,O335)</f>
        <v>0</v>
      </c>
      <c r="Q335">
        <f>IFERROR(P335, 0)</f>
        <v>0</v>
      </c>
      <c r="R335" t="e">
        <f>(Q335-$U$2)/$V$2</f>
        <v>#DIV/0!</v>
      </c>
    </row>
    <row r="336" spans="1:18">
      <c r="A336" t="s">
        <v>20</v>
      </c>
      <c r="B336" t="s">
        <v>21</v>
      </c>
      <c r="C336" t="s">
        <v>3106</v>
      </c>
      <c r="D336" t="s">
        <v>3106</v>
      </c>
      <c r="E336" t="s">
        <v>24</v>
      </c>
      <c r="F336">
        <v>0.69437000000000004</v>
      </c>
      <c r="G336">
        <v>0.76800000000000002</v>
      </c>
      <c r="H336">
        <v>1.1095900000000001</v>
      </c>
      <c r="I336">
        <v>0.13</v>
      </c>
      <c r="J336">
        <v>-0.40172999999999998</v>
      </c>
      <c r="K336">
        <v>0.76800000000000002</v>
      </c>
      <c r="L336">
        <v>0.16829</v>
      </c>
      <c r="M336" t="s">
        <v>24</v>
      </c>
      <c r="N336">
        <f>IFERROR(J336,0)</f>
        <v>-0.40172999999999998</v>
      </c>
      <c r="O336">
        <f>IF(COUNTIF(M336, "*JK*"),0,N336)</f>
        <v>-0.40172999999999998</v>
      </c>
      <c r="P336">
        <f>IF(L336&gt;0.05,0,O336)</f>
        <v>0</v>
      </c>
      <c r="Q336">
        <f>IFERROR(P336, 0)</f>
        <v>0</v>
      </c>
      <c r="R336" t="e">
        <f>(Q336-$U$2)/$V$2</f>
        <v>#DIV/0!</v>
      </c>
    </row>
    <row r="337" spans="1:18">
      <c r="A337" t="s">
        <v>20</v>
      </c>
      <c r="B337" t="s">
        <v>21</v>
      </c>
      <c r="C337" t="s">
        <v>4300</v>
      </c>
      <c r="D337" t="s">
        <v>4300</v>
      </c>
      <c r="E337" t="s">
        <v>24</v>
      </c>
      <c r="F337">
        <v>0.90108999999999995</v>
      </c>
      <c r="G337">
        <v>9.5000000000000001E-2</v>
      </c>
      <c r="H337">
        <v>1.2830900000000001</v>
      </c>
      <c r="I337">
        <v>0.108</v>
      </c>
      <c r="J337">
        <v>-0.40166000000000002</v>
      </c>
      <c r="K337">
        <v>9.5000000000000001E-2</v>
      </c>
      <c r="L337">
        <v>3.6600000000000001E-3</v>
      </c>
      <c r="M337" t="s">
        <v>1973</v>
      </c>
      <c r="N337">
        <f>IFERROR(J337,0)</f>
        <v>-0.40166000000000002</v>
      </c>
      <c r="O337">
        <f>IF(COUNTIF(M337, "*JK*"),0,N337)</f>
        <v>0</v>
      </c>
      <c r="P337">
        <f>IF(L337&gt;0.05,0,O337)</f>
        <v>0</v>
      </c>
      <c r="Q337">
        <f>IFERROR(P337, 0)</f>
        <v>0</v>
      </c>
      <c r="R337" t="e">
        <f>(Q337-$U$2)/$V$2</f>
        <v>#DIV/0!</v>
      </c>
    </row>
    <row r="338" spans="1:18">
      <c r="A338" t="s">
        <v>20</v>
      </c>
      <c r="B338" t="s">
        <v>21</v>
      </c>
      <c r="C338" t="s">
        <v>2602</v>
      </c>
      <c r="D338" t="s">
        <v>2603</v>
      </c>
      <c r="E338" t="s">
        <v>24</v>
      </c>
      <c r="F338">
        <v>0.11422</v>
      </c>
      <c r="G338">
        <v>0.111</v>
      </c>
      <c r="H338">
        <v>0.51915999999999995</v>
      </c>
      <c r="I338">
        <v>0.19600000000000001</v>
      </c>
      <c r="J338">
        <v>-0.40072999999999998</v>
      </c>
      <c r="K338">
        <v>0.111</v>
      </c>
      <c r="L338">
        <v>0.13086999999999999</v>
      </c>
      <c r="M338" t="s">
        <v>24</v>
      </c>
      <c r="N338">
        <f>IFERROR(J338,0)</f>
        <v>-0.40072999999999998</v>
      </c>
      <c r="O338">
        <f>IF(COUNTIF(M338, "*JK*"),0,N338)</f>
        <v>-0.40072999999999998</v>
      </c>
      <c r="P338">
        <f>IF(L338&gt;0.05,0,O338)</f>
        <v>0</v>
      </c>
      <c r="Q338">
        <f>IFERROR(P338, 0)</f>
        <v>0</v>
      </c>
      <c r="R338" t="e">
        <f>(Q338-$U$2)/$V$2</f>
        <v>#DIV/0!</v>
      </c>
    </row>
    <row r="339" spans="1:18">
      <c r="A339" t="s">
        <v>20</v>
      </c>
      <c r="B339" t="s">
        <v>21</v>
      </c>
      <c r="C339" t="s">
        <v>222</v>
      </c>
      <c r="D339" t="s">
        <v>223</v>
      </c>
      <c r="E339" t="s">
        <v>24</v>
      </c>
      <c r="F339">
        <v>0.74777000000000005</v>
      </c>
      <c r="G339">
        <v>0.16</v>
      </c>
      <c r="H339">
        <v>1.1407400000000001</v>
      </c>
      <c r="I339">
        <v>7.0999999999999994E-2</v>
      </c>
      <c r="J339">
        <v>-0.40028999999999998</v>
      </c>
      <c r="K339">
        <v>0.16</v>
      </c>
      <c r="L339">
        <v>2.5699999999999998E-3</v>
      </c>
      <c r="M339" t="s">
        <v>24</v>
      </c>
      <c r="N339">
        <f>IFERROR(J339,0)</f>
        <v>-0.40028999999999998</v>
      </c>
      <c r="O339">
        <f>IF(COUNTIF(M339, "*JK*"),0,N339)</f>
        <v>-0.40028999999999998</v>
      </c>
      <c r="P339">
        <f>IF(L339&gt;0.05,0,O339)</f>
        <v>-0.40028999999999998</v>
      </c>
      <c r="Q339">
        <f>IFERROR(P339, 0)</f>
        <v>-0.40028999999999998</v>
      </c>
      <c r="R339" t="e">
        <f>(Q339-$U$2)/$V$2</f>
        <v>#DIV/0!</v>
      </c>
    </row>
    <row r="340" spans="1:18">
      <c r="A340" t="s">
        <v>20</v>
      </c>
      <c r="B340" t="s">
        <v>21</v>
      </c>
      <c r="C340" t="s">
        <v>4765</v>
      </c>
      <c r="D340" t="s">
        <v>4765</v>
      </c>
      <c r="E340" t="s">
        <v>24</v>
      </c>
      <c r="F340">
        <v>0.57067000000000001</v>
      </c>
      <c r="G340">
        <v>0.112</v>
      </c>
      <c r="H340">
        <v>0.99343000000000004</v>
      </c>
      <c r="I340">
        <v>8.8999999999999996E-2</v>
      </c>
      <c r="J340">
        <v>-0.39994000000000002</v>
      </c>
      <c r="K340">
        <v>0.112</v>
      </c>
      <c r="L340">
        <v>1.2489999999999999E-2</v>
      </c>
      <c r="M340" t="s">
        <v>1973</v>
      </c>
      <c r="N340">
        <f>IFERROR(J340,0)</f>
        <v>-0.39994000000000002</v>
      </c>
      <c r="O340">
        <f>IF(COUNTIF(M340, "*JK*"),0,N340)</f>
        <v>0</v>
      </c>
      <c r="P340">
        <f>IF(L340&gt;0.05,0,O340)</f>
        <v>0</v>
      </c>
      <c r="Q340">
        <f>IFERROR(P340, 0)</f>
        <v>0</v>
      </c>
      <c r="R340" t="e">
        <f>(Q340-$U$2)/$V$2</f>
        <v>#DIV/0!</v>
      </c>
    </row>
    <row r="341" spans="1:18">
      <c r="A341" t="s">
        <v>20</v>
      </c>
      <c r="B341" t="s">
        <v>21</v>
      </c>
      <c r="C341" t="s">
        <v>4783</v>
      </c>
      <c r="D341" t="s">
        <v>4784</v>
      </c>
      <c r="E341" t="s">
        <v>24</v>
      </c>
      <c r="F341">
        <v>0.30703999999999998</v>
      </c>
      <c r="G341">
        <v>1.4999999999999999E-2</v>
      </c>
      <c r="H341">
        <v>0.71106999999999998</v>
      </c>
      <c r="I341">
        <v>2.3E-2</v>
      </c>
      <c r="J341">
        <v>-0.39828999999999998</v>
      </c>
      <c r="K341">
        <v>1.4999999999999999E-2</v>
      </c>
      <c r="L341">
        <v>8.4000000000000003E-4</v>
      </c>
      <c r="M341" t="s">
        <v>1973</v>
      </c>
      <c r="N341">
        <f>IFERROR(J341,0)</f>
        <v>-0.39828999999999998</v>
      </c>
      <c r="O341">
        <f>IF(COUNTIF(M341, "*JK*"),0,N341)</f>
        <v>0</v>
      </c>
      <c r="P341">
        <f>IF(L341&gt;0.05,0,O341)</f>
        <v>0</v>
      </c>
      <c r="Q341">
        <f>IFERROR(P341, 0)</f>
        <v>0</v>
      </c>
      <c r="R341" t="e">
        <f>(Q341-$U$2)/$V$2</f>
        <v>#DIV/0!</v>
      </c>
    </row>
    <row r="342" spans="1:18">
      <c r="A342" t="s">
        <v>20</v>
      </c>
      <c r="B342" t="s">
        <v>21</v>
      </c>
      <c r="C342" t="s">
        <v>2295</v>
      </c>
      <c r="D342" t="s">
        <v>2295</v>
      </c>
      <c r="E342" t="s">
        <v>24</v>
      </c>
      <c r="F342">
        <v>0.56001999999999996</v>
      </c>
      <c r="G342">
        <v>0.02</v>
      </c>
      <c r="H342">
        <v>0.96301000000000003</v>
      </c>
      <c r="I342">
        <v>0.15</v>
      </c>
      <c r="J342">
        <v>-0.39738000000000001</v>
      </c>
      <c r="K342">
        <v>0.02</v>
      </c>
      <c r="L342">
        <v>4.2999999999999999E-4</v>
      </c>
      <c r="M342" t="s">
        <v>1973</v>
      </c>
      <c r="N342">
        <f>IFERROR(J342,0)</f>
        <v>-0.39738000000000001</v>
      </c>
      <c r="O342">
        <f>IF(COUNTIF(M342, "*JK*"),0,N342)</f>
        <v>0</v>
      </c>
      <c r="P342">
        <f>IF(L342&gt;0.05,0,O342)</f>
        <v>0</v>
      </c>
      <c r="Q342">
        <f>IFERROR(P342, 0)</f>
        <v>0</v>
      </c>
      <c r="R342" t="e">
        <f>(Q342-$U$2)/$V$2</f>
        <v>#DIV/0!</v>
      </c>
    </row>
    <row r="343" spans="1:18">
      <c r="A343" t="s">
        <v>20</v>
      </c>
      <c r="B343" t="s">
        <v>21</v>
      </c>
      <c r="C343" t="s">
        <v>224</v>
      </c>
      <c r="D343" t="s">
        <v>225</v>
      </c>
      <c r="E343" t="s">
        <v>24</v>
      </c>
      <c r="F343">
        <v>0.38622000000000001</v>
      </c>
      <c r="G343">
        <v>0.192</v>
      </c>
      <c r="H343">
        <v>0.78691999999999995</v>
      </c>
      <c r="I343">
        <v>3.0000000000000001E-3</v>
      </c>
      <c r="J343">
        <v>-0.39617999999999998</v>
      </c>
      <c r="K343">
        <v>0.192</v>
      </c>
      <c r="L343">
        <v>2.7660000000000001E-2</v>
      </c>
      <c r="M343" t="s">
        <v>24</v>
      </c>
      <c r="N343">
        <f>IFERROR(J343,0)</f>
        <v>-0.39617999999999998</v>
      </c>
      <c r="O343">
        <f>IF(COUNTIF(M343, "*JK*"),0,N343)</f>
        <v>-0.39617999999999998</v>
      </c>
      <c r="P343">
        <f>IF(L343&gt;0.05,0,O343)</f>
        <v>-0.39617999999999998</v>
      </c>
      <c r="Q343">
        <f>IFERROR(P343, 0)</f>
        <v>-0.39617999999999998</v>
      </c>
      <c r="R343" t="e">
        <f>(Q343-$U$2)/$V$2</f>
        <v>#DIV/0!</v>
      </c>
    </row>
    <row r="344" spans="1:18">
      <c r="A344" t="s">
        <v>20</v>
      </c>
      <c r="B344" t="s">
        <v>21</v>
      </c>
      <c r="C344" t="s">
        <v>3494</v>
      </c>
      <c r="D344" t="s">
        <v>3494</v>
      </c>
      <c r="E344" t="s">
        <v>24</v>
      </c>
      <c r="F344">
        <v>0.63805999999999996</v>
      </c>
      <c r="G344">
        <v>0.16600000000000001</v>
      </c>
      <c r="H344">
        <v>1.0362800000000001</v>
      </c>
      <c r="I344">
        <v>4.0000000000000001E-3</v>
      </c>
      <c r="J344">
        <v>-0.39589999999999997</v>
      </c>
      <c r="K344">
        <v>0.16600000000000001</v>
      </c>
      <c r="L344">
        <v>2.179E-2</v>
      </c>
      <c r="M344" t="s">
        <v>1973</v>
      </c>
      <c r="N344">
        <f>IFERROR(J344,0)</f>
        <v>-0.39589999999999997</v>
      </c>
      <c r="O344">
        <f>IF(COUNTIF(M344, "*JK*"),0,N344)</f>
        <v>0</v>
      </c>
      <c r="P344">
        <f>IF(L344&gt;0.05,0,O344)</f>
        <v>0</v>
      </c>
      <c r="Q344">
        <f>IFERROR(P344, 0)</f>
        <v>0</v>
      </c>
      <c r="R344" t="e">
        <f>(Q344-$U$2)/$V$2</f>
        <v>#DIV/0!</v>
      </c>
    </row>
    <row r="345" spans="1:18">
      <c r="A345" t="s">
        <v>20</v>
      </c>
      <c r="B345" t="s">
        <v>21</v>
      </c>
      <c r="C345" t="s">
        <v>226</v>
      </c>
      <c r="D345" t="s">
        <v>226</v>
      </c>
      <c r="E345" t="s">
        <v>24</v>
      </c>
      <c r="F345">
        <v>0.67723</v>
      </c>
      <c r="G345">
        <v>0.309</v>
      </c>
      <c r="H345">
        <v>1.0862700000000001</v>
      </c>
      <c r="I345">
        <v>6.9000000000000006E-2</v>
      </c>
      <c r="J345">
        <v>-0.39395000000000002</v>
      </c>
      <c r="K345">
        <v>0.309</v>
      </c>
      <c r="L345">
        <v>2.2020000000000001E-2</v>
      </c>
      <c r="M345" t="s">
        <v>24</v>
      </c>
      <c r="N345">
        <f>IFERROR(J345,0)</f>
        <v>-0.39395000000000002</v>
      </c>
      <c r="O345">
        <f>IF(COUNTIF(M345, "*JK*"),0,N345)</f>
        <v>-0.39395000000000002</v>
      </c>
      <c r="P345">
        <f>IF(L345&gt;0.05,0,O345)</f>
        <v>-0.39395000000000002</v>
      </c>
      <c r="Q345">
        <f>IFERROR(P345, 0)</f>
        <v>-0.39395000000000002</v>
      </c>
      <c r="R345" t="e">
        <f>(Q345-$U$2)/$V$2</f>
        <v>#DIV/0!</v>
      </c>
    </row>
    <row r="346" spans="1:18">
      <c r="A346" t="s">
        <v>20</v>
      </c>
      <c r="B346" t="s">
        <v>21</v>
      </c>
      <c r="C346" t="s">
        <v>227</v>
      </c>
      <c r="D346" t="s">
        <v>228</v>
      </c>
      <c r="E346" t="s">
        <v>24</v>
      </c>
      <c r="F346">
        <v>0.50422999999999996</v>
      </c>
      <c r="G346">
        <v>7.8E-2</v>
      </c>
      <c r="H346">
        <v>0.90327999999999997</v>
      </c>
      <c r="I346">
        <v>5.3999999999999999E-2</v>
      </c>
      <c r="J346">
        <v>-0.39115</v>
      </c>
      <c r="K346">
        <v>7.8E-2</v>
      </c>
      <c r="L346">
        <v>1E-3</v>
      </c>
      <c r="M346" t="s">
        <v>24</v>
      </c>
      <c r="N346">
        <f>IFERROR(J346,0)</f>
        <v>-0.39115</v>
      </c>
      <c r="O346">
        <f>IF(COUNTIF(M346, "*JK*"),0,N346)</f>
        <v>-0.39115</v>
      </c>
      <c r="P346">
        <f>IF(L346&gt;0.05,0,O346)</f>
        <v>-0.39115</v>
      </c>
      <c r="Q346">
        <f>IFERROR(P346, 0)</f>
        <v>-0.39115</v>
      </c>
      <c r="R346" t="e">
        <f>(Q346-$U$2)/$V$2</f>
        <v>#DIV/0!</v>
      </c>
    </row>
    <row r="347" spans="1:18">
      <c r="A347" t="s">
        <v>20</v>
      </c>
      <c r="B347" t="s">
        <v>21</v>
      </c>
      <c r="C347" t="s">
        <v>3567</v>
      </c>
      <c r="D347" t="s">
        <v>3568</v>
      </c>
      <c r="E347" t="s">
        <v>24</v>
      </c>
      <c r="F347">
        <v>0.66500000000000004</v>
      </c>
      <c r="G347">
        <v>0.437</v>
      </c>
      <c r="H347">
        <v>1.05531</v>
      </c>
      <c r="I347">
        <v>4.2000000000000003E-2</v>
      </c>
      <c r="J347">
        <v>-0.39108999999999999</v>
      </c>
      <c r="K347">
        <v>0.437</v>
      </c>
      <c r="L347">
        <v>5.5620000000000003E-2</v>
      </c>
      <c r="M347" t="s">
        <v>24</v>
      </c>
      <c r="N347">
        <f>IFERROR(J347,0)</f>
        <v>-0.39108999999999999</v>
      </c>
      <c r="O347">
        <f>IF(COUNTIF(M347, "*JK*"),0,N347)</f>
        <v>-0.39108999999999999</v>
      </c>
      <c r="P347">
        <f>IF(L347&gt;0.05,0,O347)</f>
        <v>0</v>
      </c>
      <c r="Q347">
        <f>IFERROR(P347, 0)</f>
        <v>0</v>
      </c>
      <c r="R347" t="e">
        <f>(Q347-$U$2)/$V$2</f>
        <v>#DIV/0!</v>
      </c>
    </row>
    <row r="348" spans="1:18">
      <c r="A348" t="s">
        <v>20</v>
      </c>
      <c r="B348" t="s">
        <v>21</v>
      </c>
      <c r="C348" t="s">
        <v>229</v>
      </c>
      <c r="D348" t="s">
        <v>229</v>
      </c>
      <c r="E348" t="s">
        <v>24</v>
      </c>
      <c r="F348">
        <v>1.04382</v>
      </c>
      <c r="G348">
        <v>0.10100000000000001</v>
      </c>
      <c r="H348">
        <v>1.40229</v>
      </c>
      <c r="I348">
        <v>0.41399999999999998</v>
      </c>
      <c r="J348">
        <v>-0.39100000000000001</v>
      </c>
      <c r="K348">
        <v>0.10100000000000001</v>
      </c>
      <c r="L348">
        <v>2.5000000000000001E-4</v>
      </c>
      <c r="M348" t="s">
        <v>24</v>
      </c>
      <c r="N348">
        <f>IFERROR(J348,0)</f>
        <v>-0.39100000000000001</v>
      </c>
      <c r="O348">
        <f>IF(COUNTIF(M348, "*JK*"),0,N348)</f>
        <v>-0.39100000000000001</v>
      </c>
      <c r="P348">
        <f>IF(L348&gt;0.05,0,O348)</f>
        <v>-0.39100000000000001</v>
      </c>
      <c r="Q348">
        <f>IFERROR(P348, 0)</f>
        <v>-0.39100000000000001</v>
      </c>
      <c r="R348" t="e">
        <f>(Q348-$U$2)/$V$2</f>
        <v>#DIV/0!</v>
      </c>
    </row>
    <row r="349" spans="1:18">
      <c r="A349" t="s">
        <v>20</v>
      </c>
      <c r="B349" t="s">
        <v>21</v>
      </c>
      <c r="C349" t="s">
        <v>2930</v>
      </c>
      <c r="D349" t="s">
        <v>2930</v>
      </c>
      <c r="E349" t="s">
        <v>24</v>
      </c>
      <c r="F349">
        <v>0.53529000000000004</v>
      </c>
      <c r="G349">
        <v>0.49099999999999999</v>
      </c>
      <c r="H349">
        <v>0.89195999999999998</v>
      </c>
      <c r="I349">
        <v>0.13400000000000001</v>
      </c>
      <c r="J349">
        <v>-0.39088000000000001</v>
      </c>
      <c r="K349">
        <v>0.49099999999999999</v>
      </c>
      <c r="L349">
        <v>0.11722</v>
      </c>
      <c r="M349" t="s">
        <v>24</v>
      </c>
      <c r="N349">
        <f>IFERROR(J349,0)</f>
        <v>-0.39088000000000001</v>
      </c>
      <c r="O349">
        <f>IF(COUNTIF(M349, "*JK*"),0,N349)</f>
        <v>-0.39088000000000001</v>
      </c>
      <c r="P349">
        <f>IF(L349&gt;0.05,0,O349)</f>
        <v>0</v>
      </c>
      <c r="Q349">
        <f>IFERROR(P349, 0)</f>
        <v>0</v>
      </c>
      <c r="R349" t="e">
        <f>(Q349-$U$2)/$V$2</f>
        <v>#DIV/0!</v>
      </c>
    </row>
    <row r="350" spans="1:18">
      <c r="A350" t="s">
        <v>20</v>
      </c>
      <c r="B350" t="s">
        <v>21</v>
      </c>
      <c r="C350" t="s">
        <v>230</v>
      </c>
      <c r="D350" t="s">
        <v>231</v>
      </c>
      <c r="E350" t="s">
        <v>24</v>
      </c>
      <c r="F350">
        <v>0.47261999999999998</v>
      </c>
      <c r="G350">
        <v>0.04</v>
      </c>
      <c r="H350">
        <v>0.86797999999999997</v>
      </c>
      <c r="I350">
        <v>0.16400000000000001</v>
      </c>
      <c r="J350">
        <v>-0.38813999999999999</v>
      </c>
      <c r="K350">
        <v>0.04</v>
      </c>
      <c r="L350">
        <v>1.7000000000000001E-4</v>
      </c>
      <c r="M350" t="s">
        <v>24</v>
      </c>
      <c r="N350">
        <f>IFERROR(J350,0)</f>
        <v>-0.38813999999999999</v>
      </c>
      <c r="O350">
        <f>IF(COUNTIF(M350, "*JK*"),0,N350)</f>
        <v>-0.38813999999999999</v>
      </c>
      <c r="P350">
        <f>IF(L350&gt;0.05,0,O350)</f>
        <v>-0.38813999999999999</v>
      </c>
      <c r="Q350">
        <f>IFERROR(P350, 0)</f>
        <v>-0.38813999999999999</v>
      </c>
      <c r="R350" t="e">
        <f>(Q350-$U$2)/$V$2</f>
        <v>#DIV/0!</v>
      </c>
    </row>
    <row r="351" spans="1:18">
      <c r="A351" t="s">
        <v>20</v>
      </c>
      <c r="B351" t="s">
        <v>21</v>
      </c>
      <c r="C351" t="s">
        <v>232</v>
      </c>
      <c r="D351" t="s">
        <v>233</v>
      </c>
      <c r="E351" t="s">
        <v>24</v>
      </c>
      <c r="F351">
        <v>0.57069999999999999</v>
      </c>
      <c r="G351">
        <v>0.14099999999999999</v>
      </c>
      <c r="H351">
        <v>0.98341999999999996</v>
      </c>
      <c r="I351">
        <v>7.6999999999999999E-2</v>
      </c>
      <c r="J351">
        <v>-0.38735000000000003</v>
      </c>
      <c r="K351">
        <v>0.14099999999999999</v>
      </c>
      <c r="L351">
        <v>3.96E-3</v>
      </c>
      <c r="M351" t="s">
        <v>24</v>
      </c>
      <c r="N351">
        <f>IFERROR(J351,0)</f>
        <v>-0.38735000000000003</v>
      </c>
      <c r="O351">
        <f>IF(COUNTIF(M351, "*JK*"),0,N351)</f>
        <v>-0.38735000000000003</v>
      </c>
      <c r="P351">
        <f>IF(L351&gt;0.05,0,O351)</f>
        <v>-0.38735000000000003</v>
      </c>
      <c r="Q351">
        <f>IFERROR(P351, 0)</f>
        <v>-0.38735000000000003</v>
      </c>
      <c r="R351" t="e">
        <f>(Q351-$U$2)/$V$2</f>
        <v>#DIV/0!</v>
      </c>
    </row>
    <row r="352" spans="1:18">
      <c r="A352" t="s">
        <v>20</v>
      </c>
      <c r="B352" t="s">
        <v>21</v>
      </c>
      <c r="C352" t="s">
        <v>3119</v>
      </c>
      <c r="D352" t="s">
        <v>3120</v>
      </c>
      <c r="E352" t="s">
        <v>24</v>
      </c>
      <c r="F352">
        <v>0.67557</v>
      </c>
      <c r="G352">
        <v>9.7000000000000003E-2</v>
      </c>
      <c r="H352">
        <v>1.0708500000000001</v>
      </c>
      <c r="I352">
        <v>2.9000000000000001E-2</v>
      </c>
      <c r="J352">
        <v>-0.38645000000000002</v>
      </c>
      <c r="K352">
        <v>9.7000000000000003E-2</v>
      </c>
      <c r="L352">
        <v>6.8399999999999997E-3</v>
      </c>
      <c r="M352" t="s">
        <v>1973</v>
      </c>
      <c r="N352">
        <f>IFERROR(J352,0)</f>
        <v>-0.38645000000000002</v>
      </c>
      <c r="O352">
        <f>IF(COUNTIF(M352, "*JK*"),0,N352)</f>
        <v>0</v>
      </c>
      <c r="P352">
        <f>IF(L352&gt;0.05,0,O352)</f>
        <v>0</v>
      </c>
      <c r="Q352">
        <f>IFERROR(P352, 0)</f>
        <v>0</v>
      </c>
      <c r="R352" t="e">
        <f>(Q352-$U$2)/$V$2</f>
        <v>#DIV/0!</v>
      </c>
    </row>
    <row r="353" spans="1:18">
      <c r="A353" t="s">
        <v>20</v>
      </c>
      <c r="B353" t="s">
        <v>21</v>
      </c>
      <c r="C353" t="s">
        <v>2402</v>
      </c>
      <c r="D353" t="s">
        <v>2403</v>
      </c>
      <c r="E353" t="s">
        <v>24</v>
      </c>
      <c r="F353">
        <v>0.62246999999999997</v>
      </c>
      <c r="G353">
        <v>0.498</v>
      </c>
      <c r="H353">
        <v>1.00943</v>
      </c>
      <c r="I353">
        <v>1.4999999999999999E-2</v>
      </c>
      <c r="J353">
        <v>-0.38625999999999999</v>
      </c>
      <c r="K353">
        <v>0.498</v>
      </c>
      <c r="L353">
        <v>8.763E-2</v>
      </c>
      <c r="M353" t="s">
        <v>24</v>
      </c>
      <c r="N353">
        <f>IFERROR(J353,0)</f>
        <v>-0.38625999999999999</v>
      </c>
      <c r="O353">
        <f>IF(COUNTIF(M353, "*JK*"),0,N353)</f>
        <v>-0.38625999999999999</v>
      </c>
      <c r="P353">
        <f>IF(L353&gt;0.05,0,O353)</f>
        <v>0</v>
      </c>
      <c r="Q353">
        <f>IFERROR(P353, 0)</f>
        <v>0</v>
      </c>
      <c r="R353" t="e">
        <f>(Q353-$U$2)/$V$2</f>
        <v>#DIV/0!</v>
      </c>
    </row>
    <row r="354" spans="1:18">
      <c r="A354" t="s">
        <v>20</v>
      </c>
      <c r="B354" t="s">
        <v>21</v>
      </c>
      <c r="C354" t="s">
        <v>234</v>
      </c>
      <c r="D354" t="s">
        <v>235</v>
      </c>
      <c r="E354" t="s">
        <v>24</v>
      </c>
      <c r="F354">
        <v>0.88012999999999997</v>
      </c>
      <c r="G354">
        <v>0.216</v>
      </c>
      <c r="H354">
        <v>1.20835</v>
      </c>
      <c r="I354">
        <v>0.22600000000000001</v>
      </c>
      <c r="J354">
        <v>-0.38406000000000001</v>
      </c>
      <c r="K354">
        <v>0.216</v>
      </c>
      <c r="L354">
        <v>3.8700000000000002E-3</v>
      </c>
      <c r="M354" t="s">
        <v>24</v>
      </c>
      <c r="N354">
        <f>IFERROR(J354,0)</f>
        <v>-0.38406000000000001</v>
      </c>
      <c r="O354">
        <f>IF(COUNTIF(M354, "*JK*"),0,N354)</f>
        <v>-0.38406000000000001</v>
      </c>
      <c r="P354">
        <f>IF(L354&gt;0.05,0,O354)</f>
        <v>-0.38406000000000001</v>
      </c>
      <c r="Q354">
        <f>IFERROR(P354, 0)</f>
        <v>-0.38406000000000001</v>
      </c>
      <c r="R354" t="e">
        <f>(Q354-$U$2)/$V$2</f>
        <v>#DIV/0!</v>
      </c>
    </row>
    <row r="355" spans="1:18">
      <c r="A355" t="s">
        <v>20</v>
      </c>
      <c r="B355" t="s">
        <v>21</v>
      </c>
      <c r="C355" t="s">
        <v>3111</v>
      </c>
      <c r="D355" t="s">
        <v>3112</v>
      </c>
      <c r="E355" t="s">
        <v>24</v>
      </c>
      <c r="F355">
        <v>0.80291000000000001</v>
      </c>
      <c r="G355">
        <v>0.89300000000000002</v>
      </c>
      <c r="H355">
        <v>1.1881699999999999</v>
      </c>
      <c r="I355">
        <v>6.0999999999999999E-2</v>
      </c>
      <c r="J355">
        <v>-0.38352000000000003</v>
      </c>
      <c r="K355">
        <v>0.89300000000000002</v>
      </c>
      <c r="L355">
        <v>0.16991999999999999</v>
      </c>
      <c r="M355" t="s">
        <v>24</v>
      </c>
      <c r="N355">
        <f>IFERROR(J355,0)</f>
        <v>-0.38352000000000003</v>
      </c>
      <c r="O355">
        <f>IF(COUNTIF(M355, "*JK*"),0,N355)</f>
        <v>-0.38352000000000003</v>
      </c>
      <c r="P355">
        <f>IF(L355&gt;0.05,0,O355)</f>
        <v>0</v>
      </c>
      <c r="Q355">
        <f>IFERROR(P355, 0)</f>
        <v>0</v>
      </c>
      <c r="R355" t="e">
        <f>(Q355-$U$2)/$V$2</f>
        <v>#DIV/0!</v>
      </c>
    </row>
    <row r="356" spans="1:18">
      <c r="A356" t="s">
        <v>20</v>
      </c>
      <c r="B356" t="s">
        <v>21</v>
      </c>
      <c r="C356" t="s">
        <v>236</v>
      </c>
      <c r="D356" t="s">
        <v>236</v>
      </c>
      <c r="E356" t="s">
        <v>24</v>
      </c>
      <c r="F356">
        <v>0.88341000000000003</v>
      </c>
      <c r="G356">
        <v>0.32300000000000001</v>
      </c>
      <c r="H356">
        <v>1.2532099999999999</v>
      </c>
      <c r="I356">
        <v>0.14599999999999999</v>
      </c>
      <c r="J356">
        <v>-0.38275999999999999</v>
      </c>
      <c r="K356">
        <v>0.32400000000000001</v>
      </c>
      <c r="L356">
        <v>1.205E-2</v>
      </c>
      <c r="M356" t="s">
        <v>24</v>
      </c>
      <c r="N356">
        <f>IFERROR(J356,0)</f>
        <v>-0.38275999999999999</v>
      </c>
      <c r="O356">
        <f>IF(COUNTIF(M356, "*JK*"),0,N356)</f>
        <v>-0.38275999999999999</v>
      </c>
      <c r="P356">
        <f>IF(L356&gt;0.05,0,O356)</f>
        <v>-0.38275999999999999</v>
      </c>
      <c r="Q356">
        <f>IFERROR(P356, 0)</f>
        <v>-0.38275999999999999</v>
      </c>
      <c r="R356" t="e">
        <f>(Q356-$U$2)/$V$2</f>
        <v>#DIV/0!</v>
      </c>
    </row>
    <row r="357" spans="1:18">
      <c r="A357" t="s">
        <v>20</v>
      </c>
      <c r="B357" t="s">
        <v>21</v>
      </c>
      <c r="C357" t="s">
        <v>3459</v>
      </c>
      <c r="D357" t="s">
        <v>3460</v>
      </c>
      <c r="E357" t="s">
        <v>24</v>
      </c>
      <c r="F357">
        <v>0.65066999999999997</v>
      </c>
      <c r="G357">
        <v>0.13</v>
      </c>
      <c r="H357">
        <v>1.0348599999999999</v>
      </c>
      <c r="I357">
        <v>2.1000000000000001E-2</v>
      </c>
      <c r="J357">
        <v>-0.38250000000000001</v>
      </c>
      <c r="K357">
        <v>0.13</v>
      </c>
      <c r="L357">
        <v>1.2959999999999999E-2</v>
      </c>
      <c r="M357" t="s">
        <v>1973</v>
      </c>
      <c r="N357">
        <f>IFERROR(J357,0)</f>
        <v>-0.38250000000000001</v>
      </c>
      <c r="O357">
        <f>IF(COUNTIF(M357, "*JK*"),0,N357)</f>
        <v>0</v>
      </c>
      <c r="P357">
        <f>IF(L357&gt;0.05,0,O357)</f>
        <v>0</v>
      </c>
      <c r="Q357">
        <f>IFERROR(P357, 0)</f>
        <v>0</v>
      </c>
      <c r="R357" t="e">
        <f>(Q357-$U$2)/$V$2</f>
        <v>#DIV/0!</v>
      </c>
    </row>
    <row r="358" spans="1:18">
      <c r="A358" t="s">
        <v>20</v>
      </c>
      <c r="B358" t="s">
        <v>21</v>
      </c>
      <c r="C358" t="s">
        <v>237</v>
      </c>
      <c r="D358" t="s">
        <v>238</v>
      </c>
      <c r="E358" t="s">
        <v>24</v>
      </c>
      <c r="F358">
        <v>0.61856</v>
      </c>
      <c r="G358">
        <v>0.23100000000000001</v>
      </c>
      <c r="H358">
        <v>1.0085500000000001</v>
      </c>
      <c r="I358">
        <v>0.06</v>
      </c>
      <c r="J358">
        <v>-0.38194</v>
      </c>
      <c r="K358">
        <v>0.23100000000000001</v>
      </c>
      <c r="L358">
        <v>1.2670000000000001E-2</v>
      </c>
      <c r="M358" t="s">
        <v>24</v>
      </c>
      <c r="N358">
        <f>IFERROR(J358,0)</f>
        <v>-0.38194</v>
      </c>
      <c r="O358">
        <f>IF(COUNTIF(M358, "*JK*"),0,N358)</f>
        <v>-0.38194</v>
      </c>
      <c r="P358">
        <f>IF(L358&gt;0.05,0,O358)</f>
        <v>-0.38194</v>
      </c>
      <c r="Q358">
        <f>IFERROR(P358, 0)</f>
        <v>-0.38194</v>
      </c>
      <c r="R358" t="e">
        <f>(Q358-$U$2)/$V$2</f>
        <v>#DIV/0!</v>
      </c>
    </row>
    <row r="359" spans="1:18">
      <c r="A359" t="s">
        <v>20</v>
      </c>
      <c r="B359" t="s">
        <v>21</v>
      </c>
      <c r="C359" t="s">
        <v>239</v>
      </c>
      <c r="D359" t="s">
        <v>240</v>
      </c>
      <c r="E359" t="s">
        <v>24</v>
      </c>
      <c r="F359">
        <v>0.53578000000000003</v>
      </c>
      <c r="G359">
        <v>0.187</v>
      </c>
      <c r="H359">
        <v>0.93383000000000005</v>
      </c>
      <c r="I359">
        <v>0.17899999999999999</v>
      </c>
      <c r="J359">
        <v>-0.38142999999999999</v>
      </c>
      <c r="K359">
        <v>0.187</v>
      </c>
      <c r="L359">
        <v>1.055E-2</v>
      </c>
      <c r="M359" t="s">
        <v>24</v>
      </c>
      <c r="N359">
        <f>IFERROR(J359,0)</f>
        <v>-0.38142999999999999</v>
      </c>
      <c r="O359">
        <f>IF(COUNTIF(M359, "*JK*"),0,N359)</f>
        <v>-0.38142999999999999</v>
      </c>
      <c r="P359">
        <f>IF(L359&gt;0.05,0,O359)</f>
        <v>-0.38142999999999999</v>
      </c>
      <c r="Q359">
        <f>IFERROR(P359, 0)</f>
        <v>-0.38142999999999999</v>
      </c>
      <c r="R359" t="e">
        <f>(Q359-$U$2)/$V$2</f>
        <v>#DIV/0!</v>
      </c>
    </row>
    <row r="360" spans="1:18">
      <c r="A360" t="s">
        <v>20</v>
      </c>
      <c r="B360" t="s">
        <v>21</v>
      </c>
      <c r="C360" t="s">
        <v>241</v>
      </c>
      <c r="D360" t="s">
        <v>241</v>
      </c>
      <c r="E360" t="s">
        <v>24</v>
      </c>
      <c r="F360">
        <v>0.63704000000000005</v>
      </c>
      <c r="G360">
        <v>4.1000000000000002E-2</v>
      </c>
      <c r="H360">
        <v>1.0004999999999999</v>
      </c>
      <c r="I360">
        <v>9.0999999999999998E-2</v>
      </c>
      <c r="J360">
        <v>-0.38108999999999998</v>
      </c>
      <c r="K360">
        <v>4.1000000000000002E-2</v>
      </c>
      <c r="L360">
        <v>6.9999999999999994E-5</v>
      </c>
      <c r="M360" t="s">
        <v>24</v>
      </c>
      <c r="N360">
        <f>IFERROR(J360,0)</f>
        <v>-0.38108999999999998</v>
      </c>
      <c r="O360">
        <f>IF(COUNTIF(M360, "*JK*"),0,N360)</f>
        <v>-0.38108999999999998</v>
      </c>
      <c r="P360">
        <f>IF(L360&gt;0.05,0,O360)</f>
        <v>-0.38108999999999998</v>
      </c>
      <c r="Q360">
        <f>IFERROR(P360, 0)</f>
        <v>-0.38108999999999998</v>
      </c>
      <c r="R360" t="e">
        <f>(Q360-$U$2)/$V$2</f>
        <v>#DIV/0!</v>
      </c>
    </row>
    <row r="361" spans="1:18">
      <c r="A361" t="s">
        <v>20</v>
      </c>
      <c r="B361" t="s">
        <v>21</v>
      </c>
      <c r="C361" t="s">
        <v>3290</v>
      </c>
      <c r="D361" t="s">
        <v>3290</v>
      </c>
      <c r="E361" t="s">
        <v>24</v>
      </c>
      <c r="F361">
        <v>0.84128999999999998</v>
      </c>
      <c r="G361">
        <v>0.10100000000000001</v>
      </c>
      <c r="H361">
        <v>1.22678</v>
      </c>
      <c r="I361">
        <v>0.02</v>
      </c>
      <c r="J361">
        <v>-0.38062000000000001</v>
      </c>
      <c r="K361">
        <v>0.10100000000000001</v>
      </c>
      <c r="L361">
        <v>4.7600000000000003E-3</v>
      </c>
      <c r="M361" t="s">
        <v>1973</v>
      </c>
      <c r="N361">
        <f>IFERROR(J361,0)</f>
        <v>-0.38062000000000001</v>
      </c>
      <c r="O361">
        <f>IF(COUNTIF(M361, "*JK*"),0,N361)</f>
        <v>0</v>
      </c>
      <c r="P361">
        <f>IF(L361&gt;0.05,0,O361)</f>
        <v>0</v>
      </c>
      <c r="Q361">
        <f>IFERROR(P361, 0)</f>
        <v>0</v>
      </c>
      <c r="R361" t="e">
        <f>(Q361-$U$2)/$V$2</f>
        <v>#DIV/0!</v>
      </c>
    </row>
    <row r="362" spans="1:18">
      <c r="A362" t="s">
        <v>20</v>
      </c>
      <c r="B362" t="s">
        <v>21</v>
      </c>
      <c r="C362" t="s">
        <v>2075</v>
      </c>
      <c r="D362" t="s">
        <v>2076</v>
      </c>
      <c r="E362" t="s">
        <v>24</v>
      </c>
      <c r="F362">
        <v>0.84560000000000002</v>
      </c>
      <c r="G362">
        <v>0.55400000000000005</v>
      </c>
      <c r="H362">
        <v>1.2269399999999999</v>
      </c>
      <c r="I362">
        <v>2.1999999999999999E-2</v>
      </c>
      <c r="J362">
        <v>-0.38047999999999998</v>
      </c>
      <c r="K362">
        <v>0.55400000000000005</v>
      </c>
      <c r="L362">
        <v>5.5329999999999997E-2</v>
      </c>
      <c r="M362" t="s">
        <v>24</v>
      </c>
      <c r="N362">
        <f>IFERROR(J362,0)</f>
        <v>-0.38047999999999998</v>
      </c>
      <c r="O362">
        <f>IF(COUNTIF(M362, "*JK*"),0,N362)</f>
        <v>-0.38047999999999998</v>
      </c>
      <c r="P362">
        <f>IF(L362&gt;0.05,0,O362)</f>
        <v>0</v>
      </c>
      <c r="Q362">
        <f>IFERROR(P362, 0)</f>
        <v>0</v>
      </c>
      <c r="R362" t="e">
        <f>(Q362-$U$2)/$V$2</f>
        <v>#DIV/0!</v>
      </c>
    </row>
    <row r="363" spans="1:18">
      <c r="A363" t="s">
        <v>20</v>
      </c>
      <c r="B363" t="s">
        <v>21</v>
      </c>
      <c r="C363" t="s">
        <v>3680</v>
      </c>
      <c r="D363" t="s">
        <v>3681</v>
      </c>
      <c r="E363" t="s">
        <v>24</v>
      </c>
      <c r="F363">
        <v>0.74843999999999999</v>
      </c>
      <c r="G363">
        <v>9.1999999999999998E-2</v>
      </c>
      <c r="H363">
        <v>1.1134299999999999</v>
      </c>
      <c r="I363">
        <v>0.14599999999999999</v>
      </c>
      <c r="J363">
        <v>-0.38013000000000002</v>
      </c>
      <c r="K363">
        <v>9.1999999999999998E-2</v>
      </c>
      <c r="L363">
        <v>5.0099999999999997E-3</v>
      </c>
      <c r="M363" t="s">
        <v>1973</v>
      </c>
      <c r="N363">
        <f>IFERROR(J363,0)</f>
        <v>-0.38013000000000002</v>
      </c>
      <c r="O363">
        <f>IF(COUNTIF(M363, "*JK*"),0,N363)</f>
        <v>0</v>
      </c>
      <c r="P363">
        <f>IF(L363&gt;0.05,0,O363)</f>
        <v>0</v>
      </c>
      <c r="Q363">
        <f>IFERROR(P363, 0)</f>
        <v>0</v>
      </c>
      <c r="R363" t="e">
        <f>(Q363-$U$2)/$V$2</f>
        <v>#DIV/0!</v>
      </c>
    </row>
    <row r="364" spans="1:18">
      <c r="A364" t="s">
        <v>20</v>
      </c>
      <c r="B364" t="s">
        <v>21</v>
      </c>
      <c r="C364" t="s">
        <v>4460</v>
      </c>
      <c r="D364" t="s">
        <v>4460</v>
      </c>
      <c r="E364" t="s">
        <v>24</v>
      </c>
      <c r="F364">
        <v>0.92869000000000002</v>
      </c>
      <c r="G364">
        <v>4.9000000000000002E-2</v>
      </c>
      <c r="H364">
        <v>1.3179700000000001</v>
      </c>
      <c r="I364">
        <v>8.3000000000000004E-2</v>
      </c>
      <c r="J364">
        <v>-0.37935000000000002</v>
      </c>
      <c r="K364">
        <v>4.9000000000000002E-2</v>
      </c>
      <c r="L364">
        <v>9.3999999999999997E-4</v>
      </c>
      <c r="M364" t="s">
        <v>1973</v>
      </c>
      <c r="N364">
        <f>IFERROR(J364,0)</f>
        <v>-0.37935000000000002</v>
      </c>
      <c r="O364">
        <f>IF(COUNTIF(M364, "*JK*"),0,N364)</f>
        <v>0</v>
      </c>
      <c r="P364">
        <f>IF(L364&gt;0.05,0,O364)</f>
        <v>0</v>
      </c>
      <c r="Q364">
        <f>IFERROR(P364, 0)</f>
        <v>0</v>
      </c>
      <c r="R364" t="e">
        <f>(Q364-$U$2)/$V$2</f>
        <v>#DIV/0!</v>
      </c>
    </row>
    <row r="365" spans="1:18">
      <c r="A365" t="s">
        <v>20</v>
      </c>
      <c r="B365" t="s">
        <v>21</v>
      </c>
      <c r="C365" t="s">
        <v>3473</v>
      </c>
      <c r="D365" t="s">
        <v>3474</v>
      </c>
      <c r="E365" t="s">
        <v>24</v>
      </c>
      <c r="F365">
        <v>0.55825999999999998</v>
      </c>
      <c r="G365">
        <v>0.105</v>
      </c>
      <c r="H365">
        <v>0.94113999999999998</v>
      </c>
      <c r="I365">
        <v>4.5999999999999999E-2</v>
      </c>
      <c r="J365">
        <v>-0.37874000000000002</v>
      </c>
      <c r="K365">
        <v>0.105</v>
      </c>
      <c r="L365">
        <v>1.155E-2</v>
      </c>
      <c r="M365" t="s">
        <v>1973</v>
      </c>
      <c r="N365">
        <f>IFERROR(J365,0)</f>
        <v>-0.37874000000000002</v>
      </c>
      <c r="O365">
        <f>IF(COUNTIF(M365, "*JK*"),0,N365)</f>
        <v>0</v>
      </c>
      <c r="P365">
        <f>IF(L365&gt;0.05,0,O365)</f>
        <v>0</v>
      </c>
      <c r="Q365">
        <f>IFERROR(P365, 0)</f>
        <v>0</v>
      </c>
      <c r="R365" t="e">
        <f>(Q365-$U$2)/$V$2</f>
        <v>#DIV/0!</v>
      </c>
    </row>
    <row r="366" spans="1:18">
      <c r="A366" t="s">
        <v>20</v>
      </c>
      <c r="B366" t="s">
        <v>21</v>
      </c>
      <c r="C366" t="s">
        <v>242</v>
      </c>
      <c r="D366" t="s">
        <v>242</v>
      </c>
      <c r="E366" t="s">
        <v>24</v>
      </c>
      <c r="F366">
        <v>0.67484999999999995</v>
      </c>
      <c r="G366">
        <v>0.127</v>
      </c>
      <c r="H366">
        <v>1.0506200000000001</v>
      </c>
      <c r="I366">
        <v>5.1999999999999998E-2</v>
      </c>
      <c r="J366">
        <v>-0.37795000000000001</v>
      </c>
      <c r="K366">
        <v>0.127</v>
      </c>
      <c r="L366">
        <v>1.7899999999999999E-3</v>
      </c>
      <c r="M366" t="s">
        <v>24</v>
      </c>
      <c r="N366">
        <f>IFERROR(J366,0)</f>
        <v>-0.37795000000000001</v>
      </c>
      <c r="O366">
        <f>IF(COUNTIF(M366, "*JK*"),0,N366)</f>
        <v>-0.37795000000000001</v>
      </c>
      <c r="P366">
        <f>IF(L366&gt;0.05,0,O366)</f>
        <v>-0.37795000000000001</v>
      </c>
      <c r="Q366">
        <f>IFERROR(P366, 0)</f>
        <v>-0.37795000000000001</v>
      </c>
      <c r="R366" t="e">
        <f>(Q366-$U$2)/$V$2</f>
        <v>#DIV/0!</v>
      </c>
    </row>
    <row r="367" spans="1:18">
      <c r="A367" t="s">
        <v>20</v>
      </c>
      <c r="B367" t="s">
        <v>21</v>
      </c>
      <c r="C367" t="s">
        <v>243</v>
      </c>
      <c r="D367" t="s">
        <v>244</v>
      </c>
      <c r="E367" t="s">
        <v>24</v>
      </c>
      <c r="F367">
        <v>0.59036999999999995</v>
      </c>
      <c r="G367">
        <v>0.12</v>
      </c>
      <c r="H367">
        <v>0.97706000000000004</v>
      </c>
      <c r="I367">
        <v>0.16800000000000001</v>
      </c>
      <c r="J367">
        <v>-0.37764999999999999</v>
      </c>
      <c r="K367">
        <v>0.12</v>
      </c>
      <c r="L367">
        <v>2.2100000000000002E-3</v>
      </c>
      <c r="M367" t="s">
        <v>24</v>
      </c>
      <c r="N367">
        <f>IFERROR(J367,0)</f>
        <v>-0.37764999999999999</v>
      </c>
      <c r="O367">
        <f>IF(COUNTIF(M367, "*JK*"),0,N367)</f>
        <v>-0.37764999999999999</v>
      </c>
      <c r="P367">
        <f>IF(L367&gt;0.05,0,O367)</f>
        <v>-0.37764999999999999</v>
      </c>
      <c r="Q367">
        <f>IFERROR(P367, 0)</f>
        <v>-0.37764999999999999</v>
      </c>
      <c r="R367" t="e">
        <f>(Q367-$U$2)/$V$2</f>
        <v>#DIV/0!</v>
      </c>
    </row>
    <row r="368" spans="1:18">
      <c r="A368" t="s">
        <v>20</v>
      </c>
      <c r="B368" t="s">
        <v>21</v>
      </c>
      <c r="C368" t="s">
        <v>245</v>
      </c>
      <c r="D368" t="s">
        <v>245</v>
      </c>
      <c r="E368" t="s">
        <v>24</v>
      </c>
      <c r="F368">
        <v>0.67354000000000003</v>
      </c>
      <c r="G368">
        <v>0.33</v>
      </c>
      <c r="H368">
        <v>1.0584199999999999</v>
      </c>
      <c r="I368">
        <v>0.14000000000000001</v>
      </c>
      <c r="J368">
        <v>-0.37744</v>
      </c>
      <c r="K368">
        <v>0.33</v>
      </c>
      <c r="L368">
        <v>2.6460000000000001E-2</v>
      </c>
      <c r="M368" t="s">
        <v>24</v>
      </c>
      <c r="N368">
        <f>IFERROR(J368,0)</f>
        <v>-0.37744</v>
      </c>
      <c r="O368">
        <f>IF(COUNTIF(M368, "*JK*"),0,N368)</f>
        <v>-0.37744</v>
      </c>
      <c r="P368">
        <f>IF(L368&gt;0.05,0,O368)</f>
        <v>-0.37744</v>
      </c>
      <c r="Q368">
        <f>IFERROR(P368, 0)</f>
        <v>-0.37744</v>
      </c>
      <c r="R368" t="e">
        <f>(Q368-$U$2)/$V$2</f>
        <v>#DIV/0!</v>
      </c>
    </row>
    <row r="369" spans="1:18">
      <c r="A369" t="s">
        <v>20</v>
      </c>
      <c r="B369" t="s">
        <v>21</v>
      </c>
      <c r="C369" t="s">
        <v>246</v>
      </c>
      <c r="D369" t="s">
        <v>246</v>
      </c>
      <c r="E369" t="s">
        <v>24</v>
      </c>
      <c r="F369">
        <v>0.76812999999999998</v>
      </c>
      <c r="G369">
        <v>0.376</v>
      </c>
      <c r="H369">
        <v>1.0908199999999999</v>
      </c>
      <c r="I369">
        <v>0.158</v>
      </c>
      <c r="J369">
        <v>-0.37570999999999999</v>
      </c>
      <c r="K369">
        <v>0.376</v>
      </c>
      <c r="L369">
        <v>2.6409999999999999E-2</v>
      </c>
      <c r="M369" t="s">
        <v>24</v>
      </c>
      <c r="N369">
        <f>IFERROR(J369,0)</f>
        <v>-0.37570999999999999</v>
      </c>
      <c r="O369">
        <f>IF(COUNTIF(M369, "*JK*"),0,N369)</f>
        <v>-0.37570999999999999</v>
      </c>
      <c r="P369">
        <f>IF(L369&gt;0.05,0,O369)</f>
        <v>-0.37570999999999999</v>
      </c>
      <c r="Q369">
        <f>IFERROR(P369, 0)</f>
        <v>-0.37570999999999999</v>
      </c>
      <c r="R369" t="e">
        <f>(Q369-$U$2)/$V$2</f>
        <v>#DIV/0!</v>
      </c>
    </row>
    <row r="370" spans="1:18">
      <c r="A370" t="s">
        <v>20</v>
      </c>
      <c r="B370" t="s">
        <v>21</v>
      </c>
      <c r="C370" t="s">
        <v>2349</v>
      </c>
      <c r="D370" t="s">
        <v>2350</v>
      </c>
      <c r="E370" t="s">
        <v>24</v>
      </c>
      <c r="F370">
        <v>1.1869099999999999</v>
      </c>
      <c r="G370">
        <v>5.6000000000000001E-2</v>
      </c>
      <c r="H370">
        <v>1.54769</v>
      </c>
      <c r="I370">
        <v>0.47699999999999998</v>
      </c>
      <c r="J370">
        <v>-0.37519999999999998</v>
      </c>
      <c r="K370">
        <v>5.6000000000000001E-2</v>
      </c>
      <c r="L370">
        <v>7.2999999999999996E-4</v>
      </c>
      <c r="M370" t="s">
        <v>1973</v>
      </c>
      <c r="N370">
        <f>IFERROR(J370,0)</f>
        <v>-0.37519999999999998</v>
      </c>
      <c r="O370">
        <f>IF(COUNTIF(M370, "*JK*"),0,N370)</f>
        <v>0</v>
      </c>
      <c r="P370">
        <f>IF(L370&gt;0.05,0,O370)</f>
        <v>0</v>
      </c>
      <c r="Q370">
        <f>IFERROR(P370, 0)</f>
        <v>0</v>
      </c>
      <c r="R370" t="e">
        <f>(Q370-$U$2)/$V$2</f>
        <v>#DIV/0!</v>
      </c>
    </row>
    <row r="371" spans="1:18">
      <c r="A371" t="s">
        <v>20</v>
      </c>
      <c r="B371" t="s">
        <v>21</v>
      </c>
      <c r="C371" t="s">
        <v>3453</v>
      </c>
      <c r="D371" t="s">
        <v>3454</v>
      </c>
      <c r="E371" t="s">
        <v>24</v>
      </c>
      <c r="F371">
        <v>0.45963999999999999</v>
      </c>
      <c r="G371">
        <v>0.19</v>
      </c>
      <c r="H371">
        <v>0.84531000000000001</v>
      </c>
      <c r="I371">
        <v>5.5E-2</v>
      </c>
      <c r="J371">
        <v>-0.37419000000000002</v>
      </c>
      <c r="K371">
        <v>0.19</v>
      </c>
      <c r="L371">
        <v>5.2310000000000002E-2</v>
      </c>
      <c r="M371" t="s">
        <v>1973</v>
      </c>
      <c r="N371">
        <f>IFERROR(J371,0)</f>
        <v>-0.37419000000000002</v>
      </c>
      <c r="O371">
        <f>IF(COUNTIF(M371, "*JK*"),0,N371)</f>
        <v>0</v>
      </c>
      <c r="P371">
        <f>IF(L371&gt;0.05,0,O371)</f>
        <v>0</v>
      </c>
      <c r="Q371">
        <f>IFERROR(P371, 0)</f>
        <v>0</v>
      </c>
      <c r="R371" t="e">
        <f>(Q371-$U$2)/$V$2</f>
        <v>#DIV/0!</v>
      </c>
    </row>
    <row r="372" spans="1:18">
      <c r="A372" t="s">
        <v>20</v>
      </c>
      <c r="B372" t="s">
        <v>21</v>
      </c>
      <c r="C372" t="s">
        <v>247</v>
      </c>
      <c r="D372" t="s">
        <v>248</v>
      </c>
      <c r="E372" t="s">
        <v>24</v>
      </c>
      <c r="F372">
        <v>0.78230999999999995</v>
      </c>
      <c r="G372">
        <v>0.35899999999999999</v>
      </c>
      <c r="H372">
        <v>1.1407400000000001</v>
      </c>
      <c r="I372">
        <v>4.9000000000000002E-2</v>
      </c>
      <c r="J372">
        <v>-0.37369000000000002</v>
      </c>
      <c r="K372">
        <v>0.35899999999999999</v>
      </c>
      <c r="L372">
        <v>2.2270000000000002E-2</v>
      </c>
      <c r="M372" t="s">
        <v>24</v>
      </c>
      <c r="N372">
        <f>IFERROR(J372,0)</f>
        <v>-0.37369000000000002</v>
      </c>
      <c r="O372">
        <f>IF(COUNTIF(M372, "*JK*"),0,N372)</f>
        <v>-0.37369000000000002</v>
      </c>
      <c r="P372">
        <f>IF(L372&gt;0.05,0,O372)</f>
        <v>-0.37369000000000002</v>
      </c>
      <c r="Q372">
        <f>IFERROR(P372, 0)</f>
        <v>-0.37369000000000002</v>
      </c>
      <c r="R372" t="e">
        <f>(Q372-$U$2)/$V$2</f>
        <v>#DIV/0!</v>
      </c>
    </row>
    <row r="373" spans="1:18">
      <c r="A373" t="s">
        <v>20</v>
      </c>
      <c r="B373" t="s">
        <v>21</v>
      </c>
      <c r="C373" t="s">
        <v>3610</v>
      </c>
      <c r="D373" t="s">
        <v>3611</v>
      </c>
      <c r="E373" t="s">
        <v>24</v>
      </c>
      <c r="F373">
        <v>0.64176999999999995</v>
      </c>
      <c r="G373">
        <v>0.44700000000000001</v>
      </c>
      <c r="H373">
        <v>1.0202</v>
      </c>
      <c r="I373">
        <v>8.5999999999999993E-2</v>
      </c>
      <c r="J373">
        <v>-0.37275000000000003</v>
      </c>
      <c r="K373">
        <v>0.44700000000000001</v>
      </c>
      <c r="L373">
        <v>6.3890000000000002E-2</v>
      </c>
      <c r="M373" t="s">
        <v>24</v>
      </c>
      <c r="N373">
        <f>IFERROR(J373,0)</f>
        <v>-0.37275000000000003</v>
      </c>
      <c r="O373">
        <f>IF(COUNTIF(M373, "*JK*"),0,N373)</f>
        <v>-0.37275000000000003</v>
      </c>
      <c r="P373">
        <f>IF(L373&gt;0.05,0,O373)</f>
        <v>0</v>
      </c>
      <c r="Q373">
        <f>IFERROR(P373, 0)</f>
        <v>0</v>
      </c>
      <c r="R373" t="e">
        <f>(Q373-$U$2)/$V$2</f>
        <v>#DIV/0!</v>
      </c>
    </row>
    <row r="374" spans="1:18">
      <c r="A374" t="s">
        <v>20</v>
      </c>
      <c r="B374" t="s">
        <v>21</v>
      </c>
      <c r="C374" t="s">
        <v>249</v>
      </c>
      <c r="D374" t="s">
        <v>249</v>
      </c>
      <c r="E374" t="s">
        <v>24</v>
      </c>
      <c r="F374">
        <v>0.78829000000000005</v>
      </c>
      <c r="G374">
        <v>0.27100000000000002</v>
      </c>
      <c r="H374">
        <v>1.1606799999999999</v>
      </c>
      <c r="I374">
        <v>8.8999999999999996E-2</v>
      </c>
      <c r="J374">
        <v>-0.37248999999999999</v>
      </c>
      <c r="K374">
        <v>0.27100000000000002</v>
      </c>
      <c r="L374">
        <v>1.014E-2</v>
      </c>
      <c r="M374" t="s">
        <v>24</v>
      </c>
      <c r="N374">
        <f>IFERROR(J374,0)</f>
        <v>-0.37248999999999999</v>
      </c>
      <c r="O374">
        <f>IF(COUNTIF(M374, "*JK*"),0,N374)</f>
        <v>-0.37248999999999999</v>
      </c>
      <c r="P374">
        <f>IF(L374&gt;0.05,0,O374)</f>
        <v>-0.37248999999999999</v>
      </c>
      <c r="Q374">
        <f>IFERROR(P374, 0)</f>
        <v>-0.37248999999999999</v>
      </c>
      <c r="R374" t="e">
        <f>(Q374-$U$2)/$V$2</f>
        <v>#DIV/0!</v>
      </c>
    </row>
    <row r="375" spans="1:18">
      <c r="A375" t="s">
        <v>20</v>
      </c>
      <c r="B375" t="s">
        <v>21</v>
      </c>
      <c r="C375" t="s">
        <v>3160</v>
      </c>
      <c r="D375" t="s">
        <v>3160</v>
      </c>
      <c r="E375" t="s">
        <v>24</v>
      </c>
      <c r="F375">
        <v>0.7137</v>
      </c>
      <c r="G375">
        <v>4.5999999999999999E-2</v>
      </c>
      <c r="H375">
        <v>1.09613</v>
      </c>
      <c r="I375">
        <v>9.7000000000000003E-2</v>
      </c>
      <c r="J375">
        <v>-0.36958999999999997</v>
      </c>
      <c r="K375">
        <v>4.5999999999999999E-2</v>
      </c>
      <c r="L375">
        <v>1.3799999999999999E-3</v>
      </c>
      <c r="M375" t="s">
        <v>1973</v>
      </c>
      <c r="N375">
        <f>IFERROR(J375,0)</f>
        <v>-0.36958999999999997</v>
      </c>
      <c r="O375">
        <f>IF(COUNTIF(M375, "*JK*"),0,N375)</f>
        <v>0</v>
      </c>
      <c r="P375">
        <f>IF(L375&gt;0.05,0,O375)</f>
        <v>0</v>
      </c>
      <c r="Q375">
        <f>IFERROR(P375, 0)</f>
        <v>0</v>
      </c>
      <c r="R375" t="e">
        <f>(Q375-$U$2)/$V$2</f>
        <v>#DIV/0!</v>
      </c>
    </row>
    <row r="376" spans="1:18">
      <c r="A376" t="s">
        <v>20</v>
      </c>
      <c r="B376" t="s">
        <v>21</v>
      </c>
      <c r="C376" t="s">
        <v>3404</v>
      </c>
      <c r="D376" t="s">
        <v>3405</v>
      </c>
      <c r="E376" t="s">
        <v>24</v>
      </c>
      <c r="F376">
        <v>0.90610999999999997</v>
      </c>
      <c r="G376">
        <v>7.0000000000000001E-3</v>
      </c>
      <c r="H376">
        <v>1.2855399999999999</v>
      </c>
      <c r="I376">
        <v>2.7E-2</v>
      </c>
      <c r="J376">
        <v>-0.36914000000000002</v>
      </c>
      <c r="K376">
        <v>7.0000000000000001E-3</v>
      </c>
      <c r="L376">
        <v>2.0000000000000002E-5</v>
      </c>
      <c r="M376" t="s">
        <v>1973</v>
      </c>
      <c r="N376">
        <f>IFERROR(J376,0)</f>
        <v>-0.36914000000000002</v>
      </c>
      <c r="O376">
        <f>IF(COUNTIF(M376, "*JK*"),0,N376)</f>
        <v>0</v>
      </c>
      <c r="P376">
        <f>IF(L376&gt;0.05,0,O376)</f>
        <v>0</v>
      </c>
      <c r="Q376">
        <f>IFERROR(P376, 0)</f>
        <v>0</v>
      </c>
      <c r="R376" t="e">
        <f>(Q376-$U$2)/$V$2</f>
        <v>#DIV/0!</v>
      </c>
    </row>
    <row r="377" spans="1:18">
      <c r="A377" t="s">
        <v>20</v>
      </c>
      <c r="B377" t="s">
        <v>21</v>
      </c>
      <c r="C377" t="s">
        <v>2618</v>
      </c>
      <c r="D377" t="s">
        <v>2619</v>
      </c>
      <c r="E377" t="s">
        <v>24</v>
      </c>
      <c r="F377">
        <v>0.79225999999999996</v>
      </c>
      <c r="G377">
        <v>0.114</v>
      </c>
      <c r="H377">
        <v>1.15988</v>
      </c>
      <c r="I377">
        <v>0.14699999999999999</v>
      </c>
      <c r="J377">
        <v>-0.36903000000000002</v>
      </c>
      <c r="K377">
        <v>0.114</v>
      </c>
      <c r="L377">
        <v>6.8399999999999997E-3</v>
      </c>
      <c r="M377" t="s">
        <v>1973</v>
      </c>
      <c r="N377">
        <f>IFERROR(J377,0)</f>
        <v>-0.36903000000000002</v>
      </c>
      <c r="O377">
        <f>IF(COUNTIF(M377, "*JK*"),0,N377)</f>
        <v>0</v>
      </c>
      <c r="P377">
        <f>IF(L377&gt;0.05,0,O377)</f>
        <v>0</v>
      </c>
      <c r="Q377">
        <f>IFERROR(P377, 0)</f>
        <v>0</v>
      </c>
      <c r="R377" t="e">
        <f>(Q377-$U$2)/$V$2</f>
        <v>#DIV/0!</v>
      </c>
    </row>
    <row r="378" spans="1:18">
      <c r="A378" t="s">
        <v>20</v>
      </c>
      <c r="B378" t="s">
        <v>21</v>
      </c>
      <c r="C378" t="s">
        <v>2058</v>
      </c>
      <c r="D378" t="s">
        <v>2059</v>
      </c>
      <c r="E378" t="s">
        <v>24</v>
      </c>
      <c r="F378">
        <v>0.77427000000000001</v>
      </c>
      <c r="G378">
        <v>0.55800000000000005</v>
      </c>
      <c r="H378">
        <v>1.1437600000000001</v>
      </c>
      <c r="I378">
        <v>0.112</v>
      </c>
      <c r="J378">
        <v>-0.36823</v>
      </c>
      <c r="K378">
        <v>0.55800000000000005</v>
      </c>
      <c r="L378">
        <v>6.9290000000000004E-2</v>
      </c>
      <c r="M378" t="s">
        <v>24</v>
      </c>
      <c r="N378">
        <f>IFERROR(J378,0)</f>
        <v>-0.36823</v>
      </c>
      <c r="O378">
        <f>IF(COUNTIF(M378, "*JK*"),0,N378)</f>
        <v>-0.36823</v>
      </c>
      <c r="P378">
        <f>IF(L378&gt;0.05,0,O378)</f>
        <v>0</v>
      </c>
      <c r="Q378">
        <f>IFERROR(P378, 0)</f>
        <v>0</v>
      </c>
      <c r="R378" t="e">
        <f>(Q378-$U$2)/$V$2</f>
        <v>#DIV/0!</v>
      </c>
    </row>
    <row r="379" spans="1:18">
      <c r="A379" t="s">
        <v>20</v>
      </c>
      <c r="B379" t="s">
        <v>21</v>
      </c>
      <c r="C379" t="s">
        <v>250</v>
      </c>
      <c r="D379" t="s">
        <v>250</v>
      </c>
      <c r="E379" t="s">
        <v>24</v>
      </c>
      <c r="F379">
        <v>0.90508</v>
      </c>
      <c r="G379">
        <v>0.19</v>
      </c>
      <c r="H379">
        <v>1.2581</v>
      </c>
      <c r="I379">
        <v>0.20499999999999999</v>
      </c>
      <c r="J379">
        <v>-0.36697000000000002</v>
      </c>
      <c r="K379">
        <v>0.19</v>
      </c>
      <c r="L379">
        <v>2.4499999999999999E-3</v>
      </c>
      <c r="M379" t="s">
        <v>24</v>
      </c>
      <c r="N379">
        <f>IFERROR(J379,0)</f>
        <v>-0.36697000000000002</v>
      </c>
      <c r="O379">
        <f>IF(COUNTIF(M379, "*JK*"),0,N379)</f>
        <v>-0.36697000000000002</v>
      </c>
      <c r="P379">
        <f>IF(L379&gt;0.05,0,O379)</f>
        <v>-0.36697000000000002</v>
      </c>
      <c r="Q379">
        <f>IFERROR(P379, 0)</f>
        <v>-0.36697000000000002</v>
      </c>
      <c r="R379" t="e">
        <f>(Q379-$U$2)/$V$2</f>
        <v>#DIV/0!</v>
      </c>
    </row>
    <row r="380" spans="1:18">
      <c r="A380" t="s">
        <v>20</v>
      </c>
      <c r="B380" t="s">
        <v>21</v>
      </c>
      <c r="C380" t="s">
        <v>2179</v>
      </c>
      <c r="D380" t="s">
        <v>2180</v>
      </c>
      <c r="E380" t="s">
        <v>24</v>
      </c>
      <c r="F380">
        <v>0.7298</v>
      </c>
      <c r="G380">
        <v>0.13900000000000001</v>
      </c>
      <c r="H380">
        <v>1.10687</v>
      </c>
      <c r="I380">
        <v>4.8000000000000001E-2</v>
      </c>
      <c r="J380">
        <v>-0.36673</v>
      </c>
      <c r="K380">
        <v>0.13900000000000001</v>
      </c>
      <c r="L380">
        <v>1.1950000000000001E-2</v>
      </c>
      <c r="M380" t="s">
        <v>1973</v>
      </c>
      <c r="N380">
        <f>IFERROR(J380,0)</f>
        <v>-0.36673</v>
      </c>
      <c r="O380">
        <f>IF(COUNTIF(M380, "*JK*"),0,N380)</f>
        <v>0</v>
      </c>
      <c r="P380">
        <f>IF(L380&gt;0.05,0,O380)</f>
        <v>0</v>
      </c>
      <c r="Q380">
        <f>IFERROR(P380, 0)</f>
        <v>0</v>
      </c>
      <c r="R380" t="e">
        <f>(Q380-$U$2)/$V$2</f>
        <v>#DIV/0!</v>
      </c>
    </row>
    <row r="381" spans="1:18">
      <c r="A381" t="s">
        <v>20</v>
      </c>
      <c r="B381" t="s">
        <v>21</v>
      </c>
      <c r="C381" t="s">
        <v>251</v>
      </c>
      <c r="D381" t="s">
        <v>252</v>
      </c>
      <c r="E381" t="s">
        <v>24</v>
      </c>
      <c r="F381">
        <v>0.75497000000000003</v>
      </c>
      <c r="G381">
        <v>0.14699999999999999</v>
      </c>
      <c r="H381">
        <v>1.0982099999999999</v>
      </c>
      <c r="I381">
        <v>0.13600000000000001</v>
      </c>
      <c r="J381">
        <v>-0.36657000000000001</v>
      </c>
      <c r="K381">
        <v>0.14699999999999999</v>
      </c>
      <c r="L381">
        <v>1.97E-3</v>
      </c>
      <c r="M381" t="s">
        <v>24</v>
      </c>
      <c r="N381">
        <f>IFERROR(J381,0)</f>
        <v>-0.36657000000000001</v>
      </c>
      <c r="O381">
        <f>IF(COUNTIF(M381, "*JK*"),0,N381)</f>
        <v>-0.36657000000000001</v>
      </c>
      <c r="P381">
        <f>IF(L381&gt;0.05,0,O381)</f>
        <v>-0.36657000000000001</v>
      </c>
      <c r="Q381">
        <f>IFERROR(P381, 0)</f>
        <v>-0.36657000000000001</v>
      </c>
      <c r="R381" t="e">
        <f>(Q381-$U$2)/$V$2</f>
        <v>#DIV/0!</v>
      </c>
    </row>
    <row r="382" spans="1:18">
      <c r="A382" t="s">
        <v>20</v>
      </c>
      <c r="B382" t="s">
        <v>21</v>
      </c>
      <c r="C382" t="s">
        <v>2097</v>
      </c>
      <c r="D382" t="s">
        <v>2098</v>
      </c>
      <c r="E382" t="s">
        <v>24</v>
      </c>
      <c r="F382">
        <v>0.46744999999999998</v>
      </c>
      <c r="G382">
        <v>2.5000000000000001E-2</v>
      </c>
      <c r="H382">
        <v>0.84728000000000003</v>
      </c>
      <c r="I382">
        <v>8.6999999999999994E-2</v>
      </c>
      <c r="J382">
        <v>-0.36579</v>
      </c>
      <c r="K382">
        <v>2.5000000000000001E-2</v>
      </c>
      <c r="L382">
        <v>9.3000000000000005E-4</v>
      </c>
      <c r="M382" t="s">
        <v>1973</v>
      </c>
      <c r="N382">
        <f>IFERROR(J382,0)</f>
        <v>-0.36579</v>
      </c>
      <c r="O382">
        <f>IF(COUNTIF(M382, "*JK*"),0,N382)</f>
        <v>0</v>
      </c>
      <c r="P382">
        <f>IF(L382&gt;0.05,0,O382)</f>
        <v>0</v>
      </c>
      <c r="Q382">
        <f>IFERROR(P382, 0)</f>
        <v>0</v>
      </c>
      <c r="R382" t="e">
        <f>(Q382-$U$2)/$V$2</f>
        <v>#DIV/0!</v>
      </c>
    </row>
    <row r="383" spans="1:18">
      <c r="A383" t="s">
        <v>20</v>
      </c>
      <c r="B383" t="s">
        <v>21</v>
      </c>
      <c r="C383" t="s">
        <v>3156</v>
      </c>
      <c r="D383" t="s">
        <v>3157</v>
      </c>
      <c r="E383" t="s">
        <v>24</v>
      </c>
      <c r="F383">
        <v>0.52851000000000004</v>
      </c>
      <c r="G383">
        <v>9.1999999999999998E-2</v>
      </c>
      <c r="H383">
        <v>0.89968999999999999</v>
      </c>
      <c r="I383">
        <v>5.8000000000000003E-2</v>
      </c>
      <c r="J383">
        <v>-0.36338999999999999</v>
      </c>
      <c r="K383">
        <v>9.1999999999999998E-2</v>
      </c>
      <c r="L383">
        <v>9.9799999999999993E-3</v>
      </c>
      <c r="M383" t="s">
        <v>1973</v>
      </c>
      <c r="N383">
        <f>IFERROR(J383,0)</f>
        <v>-0.36338999999999999</v>
      </c>
      <c r="O383">
        <f>IF(COUNTIF(M383, "*JK*"),0,N383)</f>
        <v>0</v>
      </c>
      <c r="P383">
        <f>IF(L383&gt;0.05,0,O383)</f>
        <v>0</v>
      </c>
      <c r="Q383">
        <f>IFERROR(P383, 0)</f>
        <v>0</v>
      </c>
      <c r="R383" t="e">
        <f>(Q383-$U$2)/$V$2</f>
        <v>#DIV/0!</v>
      </c>
    </row>
    <row r="384" spans="1:18">
      <c r="A384" t="s">
        <v>20</v>
      </c>
      <c r="B384" t="s">
        <v>21</v>
      </c>
      <c r="C384" t="s">
        <v>3465</v>
      </c>
      <c r="D384" t="s">
        <v>3465</v>
      </c>
      <c r="E384" t="s">
        <v>24</v>
      </c>
      <c r="F384">
        <v>0.69252999999999998</v>
      </c>
      <c r="G384">
        <v>0.53100000000000003</v>
      </c>
      <c r="H384">
        <v>1.0580700000000001</v>
      </c>
      <c r="I384">
        <v>2E-3</v>
      </c>
      <c r="J384">
        <v>-0.36330000000000001</v>
      </c>
      <c r="K384">
        <v>0.53100000000000003</v>
      </c>
      <c r="L384">
        <v>7.9850000000000004E-2</v>
      </c>
      <c r="M384" t="s">
        <v>24</v>
      </c>
      <c r="N384">
        <f>IFERROR(J384,0)</f>
        <v>-0.36330000000000001</v>
      </c>
      <c r="O384">
        <f>IF(COUNTIF(M384, "*JK*"),0,N384)</f>
        <v>-0.36330000000000001</v>
      </c>
      <c r="P384">
        <f>IF(L384&gt;0.05,0,O384)</f>
        <v>0</v>
      </c>
      <c r="Q384">
        <f>IFERROR(P384, 0)</f>
        <v>0</v>
      </c>
      <c r="R384" t="e">
        <f>(Q384-$U$2)/$V$2</f>
        <v>#DIV/0!</v>
      </c>
    </row>
    <row r="385" spans="1:18">
      <c r="A385" t="s">
        <v>20</v>
      </c>
      <c r="B385" t="s">
        <v>21</v>
      </c>
      <c r="C385" t="s">
        <v>2128</v>
      </c>
      <c r="D385" t="s">
        <v>2128</v>
      </c>
      <c r="E385" t="s">
        <v>24</v>
      </c>
      <c r="F385">
        <v>0.38834000000000002</v>
      </c>
      <c r="G385">
        <v>0.38</v>
      </c>
      <c r="H385">
        <v>0.72906000000000004</v>
      </c>
      <c r="I385">
        <v>0.13</v>
      </c>
      <c r="J385">
        <v>-0.36302000000000001</v>
      </c>
      <c r="K385">
        <v>0.38</v>
      </c>
      <c r="L385">
        <v>0.13361999999999999</v>
      </c>
      <c r="M385" t="s">
        <v>24</v>
      </c>
      <c r="N385">
        <f>IFERROR(J385,0)</f>
        <v>-0.36302000000000001</v>
      </c>
      <c r="O385">
        <f>IF(COUNTIF(M385, "*JK*"),0,N385)</f>
        <v>-0.36302000000000001</v>
      </c>
      <c r="P385">
        <f>IF(L385&gt;0.05,0,O385)</f>
        <v>0</v>
      </c>
      <c r="Q385">
        <f>IFERROR(P385, 0)</f>
        <v>0</v>
      </c>
      <c r="R385" t="e">
        <f>(Q385-$U$2)/$V$2</f>
        <v>#DIV/0!</v>
      </c>
    </row>
    <row r="386" spans="1:18">
      <c r="A386" t="s">
        <v>20</v>
      </c>
      <c r="B386" t="s">
        <v>21</v>
      </c>
      <c r="C386" t="s">
        <v>2966</v>
      </c>
      <c r="D386" t="s">
        <v>2967</v>
      </c>
      <c r="E386" t="s">
        <v>24</v>
      </c>
      <c r="F386">
        <v>0.34223999999999999</v>
      </c>
      <c r="G386">
        <v>2.5999999999999999E-2</v>
      </c>
      <c r="H386">
        <v>0.70213000000000003</v>
      </c>
      <c r="I386">
        <v>6.7000000000000004E-2</v>
      </c>
      <c r="J386">
        <v>-0.36088999999999999</v>
      </c>
      <c r="K386">
        <v>2.5999999999999999E-2</v>
      </c>
      <c r="L386">
        <v>1.98E-3</v>
      </c>
      <c r="M386" t="s">
        <v>1973</v>
      </c>
      <c r="N386">
        <f>IFERROR(J386,0)</f>
        <v>-0.36088999999999999</v>
      </c>
      <c r="O386">
        <f>IF(COUNTIF(M386, "*JK*"),0,N386)</f>
        <v>0</v>
      </c>
      <c r="P386">
        <f>IF(L386&gt;0.05,0,O386)</f>
        <v>0</v>
      </c>
      <c r="Q386">
        <f>IFERROR(P386, 0)</f>
        <v>0</v>
      </c>
      <c r="R386" t="e">
        <f>(Q386-$U$2)/$V$2</f>
        <v>#DIV/0!</v>
      </c>
    </row>
    <row r="387" spans="1:18">
      <c r="A387" t="s">
        <v>20</v>
      </c>
      <c r="B387" t="s">
        <v>21</v>
      </c>
      <c r="C387" t="s">
        <v>2354</v>
      </c>
      <c r="D387" t="s">
        <v>2355</v>
      </c>
      <c r="E387" t="s">
        <v>24</v>
      </c>
      <c r="F387">
        <v>0.41147</v>
      </c>
      <c r="G387">
        <v>0.12</v>
      </c>
      <c r="H387">
        <v>0.76868999999999998</v>
      </c>
      <c r="I387">
        <v>4.5999999999999999E-2</v>
      </c>
      <c r="J387">
        <v>-0.36016999999999999</v>
      </c>
      <c r="K387">
        <v>0.12</v>
      </c>
      <c r="L387">
        <v>2.7230000000000001E-2</v>
      </c>
      <c r="M387" t="s">
        <v>1973</v>
      </c>
      <c r="N387">
        <f>IFERROR(J387,0)</f>
        <v>-0.36016999999999999</v>
      </c>
      <c r="O387">
        <f>IF(COUNTIF(M387, "*JK*"),0,N387)</f>
        <v>0</v>
      </c>
      <c r="P387">
        <f>IF(L387&gt;0.05,0,O387)</f>
        <v>0</v>
      </c>
      <c r="Q387">
        <f>IFERROR(P387, 0)</f>
        <v>0</v>
      </c>
      <c r="R387" t="e">
        <f>(Q387-$U$2)/$V$2</f>
        <v>#DIV/0!</v>
      </c>
    </row>
    <row r="388" spans="1:18">
      <c r="A388" t="s">
        <v>20</v>
      </c>
      <c r="B388" t="s">
        <v>21</v>
      </c>
      <c r="C388" t="s">
        <v>253</v>
      </c>
      <c r="D388" t="s">
        <v>254</v>
      </c>
      <c r="E388" t="s">
        <v>24</v>
      </c>
      <c r="F388">
        <v>0.60289999999999999</v>
      </c>
      <c r="G388">
        <v>0.11</v>
      </c>
      <c r="H388">
        <v>0.95804</v>
      </c>
      <c r="I388">
        <v>0.02</v>
      </c>
      <c r="J388">
        <v>-0.35943999999999998</v>
      </c>
      <c r="K388">
        <v>0.11</v>
      </c>
      <c r="L388">
        <v>1.64E-3</v>
      </c>
      <c r="M388" t="s">
        <v>24</v>
      </c>
      <c r="N388">
        <f>IFERROR(J388,0)</f>
        <v>-0.35943999999999998</v>
      </c>
      <c r="O388">
        <f>IF(COUNTIF(M388, "*JK*"),0,N388)</f>
        <v>-0.35943999999999998</v>
      </c>
      <c r="P388">
        <f>IF(L388&gt;0.05,0,O388)</f>
        <v>-0.35943999999999998</v>
      </c>
      <c r="Q388">
        <f>IFERROR(P388, 0)</f>
        <v>-0.35943999999999998</v>
      </c>
      <c r="R388" t="e">
        <f>(Q388-$U$2)/$V$2</f>
        <v>#DIV/0!</v>
      </c>
    </row>
    <row r="389" spans="1:18">
      <c r="A389" t="s">
        <v>20</v>
      </c>
      <c r="B389" t="s">
        <v>21</v>
      </c>
      <c r="C389" t="s">
        <v>3765</v>
      </c>
      <c r="D389" t="s">
        <v>3766</v>
      </c>
      <c r="E389" t="s">
        <v>24</v>
      </c>
      <c r="F389">
        <v>0.62734000000000001</v>
      </c>
      <c r="G389">
        <v>0.188</v>
      </c>
      <c r="H389">
        <v>0.99172000000000005</v>
      </c>
      <c r="I389">
        <v>5.1999999999999998E-2</v>
      </c>
      <c r="J389">
        <v>-0.35930000000000001</v>
      </c>
      <c r="K389">
        <v>0.188</v>
      </c>
      <c r="L389">
        <v>2.853E-2</v>
      </c>
      <c r="M389" t="s">
        <v>1973</v>
      </c>
      <c r="N389">
        <f>IFERROR(J389,0)</f>
        <v>-0.35930000000000001</v>
      </c>
      <c r="O389">
        <f>IF(COUNTIF(M389, "*JK*"),0,N389)</f>
        <v>0</v>
      </c>
      <c r="P389">
        <f>IF(L389&gt;0.05,0,O389)</f>
        <v>0</v>
      </c>
      <c r="Q389">
        <f>IFERROR(P389, 0)</f>
        <v>0</v>
      </c>
      <c r="R389" t="e">
        <f>(Q389-$U$2)/$V$2</f>
        <v>#DIV/0!</v>
      </c>
    </row>
    <row r="390" spans="1:18">
      <c r="A390" t="s">
        <v>20</v>
      </c>
      <c r="B390" t="s">
        <v>21</v>
      </c>
      <c r="C390" t="s">
        <v>255</v>
      </c>
      <c r="D390" t="s">
        <v>256</v>
      </c>
      <c r="E390" t="s">
        <v>24</v>
      </c>
      <c r="F390">
        <v>0.90049999999999997</v>
      </c>
      <c r="G390">
        <v>0.45100000000000001</v>
      </c>
      <c r="H390">
        <v>1.30935</v>
      </c>
      <c r="I390">
        <v>6.8000000000000005E-2</v>
      </c>
      <c r="J390">
        <v>-0.35896</v>
      </c>
      <c r="K390">
        <v>0.45100000000000001</v>
      </c>
      <c r="L390">
        <v>2.8129999999999999E-2</v>
      </c>
      <c r="M390" t="s">
        <v>24</v>
      </c>
      <c r="N390">
        <f>IFERROR(J390,0)</f>
        <v>-0.35896</v>
      </c>
      <c r="O390">
        <f>IF(COUNTIF(M390, "*JK*"),0,N390)</f>
        <v>-0.35896</v>
      </c>
      <c r="P390">
        <f>IF(L390&gt;0.05,0,O390)</f>
        <v>-0.35896</v>
      </c>
      <c r="Q390">
        <f>IFERROR(P390, 0)</f>
        <v>-0.35896</v>
      </c>
      <c r="R390" t="e">
        <f>(Q390-$U$2)/$V$2</f>
        <v>#DIV/0!</v>
      </c>
    </row>
    <row r="391" spans="1:18">
      <c r="A391" t="s">
        <v>20</v>
      </c>
      <c r="B391" t="s">
        <v>21</v>
      </c>
      <c r="C391" t="s">
        <v>3718</v>
      </c>
      <c r="D391" t="s">
        <v>3719</v>
      </c>
      <c r="E391" t="s">
        <v>24</v>
      </c>
      <c r="F391">
        <v>0.79213999999999996</v>
      </c>
      <c r="G391">
        <v>0.50600000000000001</v>
      </c>
      <c r="H391">
        <v>1.15551</v>
      </c>
      <c r="I391">
        <v>3.4000000000000002E-2</v>
      </c>
      <c r="J391">
        <v>-0.35870999999999997</v>
      </c>
      <c r="K391">
        <v>0.50700000000000001</v>
      </c>
      <c r="L391">
        <v>5.2130000000000003E-2</v>
      </c>
      <c r="M391" t="s">
        <v>24</v>
      </c>
      <c r="N391">
        <f>IFERROR(J391,0)</f>
        <v>-0.35870999999999997</v>
      </c>
      <c r="O391">
        <f>IF(COUNTIF(M391, "*JK*"),0,N391)</f>
        <v>-0.35870999999999997</v>
      </c>
      <c r="P391">
        <f>IF(L391&gt;0.05,0,O391)</f>
        <v>0</v>
      </c>
      <c r="Q391">
        <f>IFERROR(P391, 0)</f>
        <v>0</v>
      </c>
      <c r="R391" t="e">
        <f>(Q391-$U$2)/$V$2</f>
        <v>#DIV/0!</v>
      </c>
    </row>
    <row r="392" spans="1:18">
      <c r="A392" t="s">
        <v>20</v>
      </c>
      <c r="B392" t="s">
        <v>21</v>
      </c>
      <c r="C392" t="s">
        <v>2006</v>
      </c>
      <c r="D392" t="s">
        <v>2007</v>
      </c>
      <c r="E392" t="s">
        <v>24</v>
      </c>
      <c r="F392">
        <v>0.77005000000000001</v>
      </c>
      <c r="G392">
        <v>0.56200000000000006</v>
      </c>
      <c r="H392">
        <v>1.1047100000000001</v>
      </c>
      <c r="I392">
        <v>0.161</v>
      </c>
      <c r="J392">
        <v>-0.35809000000000002</v>
      </c>
      <c r="K392">
        <v>0.56200000000000006</v>
      </c>
      <c r="L392">
        <v>7.1179999999999993E-2</v>
      </c>
      <c r="M392" t="s">
        <v>24</v>
      </c>
      <c r="N392">
        <f>IFERROR(J392,0)</f>
        <v>-0.35809000000000002</v>
      </c>
      <c r="O392">
        <f>IF(COUNTIF(M392, "*JK*"),0,N392)</f>
        <v>-0.35809000000000002</v>
      </c>
      <c r="P392">
        <f>IF(L392&gt;0.05,0,O392)</f>
        <v>0</v>
      </c>
      <c r="Q392">
        <f>IFERROR(P392, 0)</f>
        <v>0</v>
      </c>
      <c r="R392" t="e">
        <f>(Q392-$U$2)/$V$2</f>
        <v>#DIV/0!</v>
      </c>
    </row>
    <row r="393" spans="1:18">
      <c r="A393" t="s">
        <v>20</v>
      </c>
      <c r="B393" t="s">
        <v>21</v>
      </c>
      <c r="C393" t="s">
        <v>257</v>
      </c>
      <c r="D393" t="s">
        <v>258</v>
      </c>
      <c r="E393" t="s">
        <v>24</v>
      </c>
      <c r="F393">
        <v>0.64722000000000002</v>
      </c>
      <c r="G393">
        <v>0.20300000000000001</v>
      </c>
      <c r="H393">
        <v>1.0130699999999999</v>
      </c>
      <c r="I393">
        <v>1.2E-2</v>
      </c>
      <c r="J393">
        <v>-0.35775000000000001</v>
      </c>
      <c r="K393">
        <v>0.20300000000000001</v>
      </c>
      <c r="L393">
        <v>7.8100000000000001E-3</v>
      </c>
      <c r="M393" t="s">
        <v>24</v>
      </c>
      <c r="N393">
        <f>IFERROR(J393,0)</f>
        <v>-0.35775000000000001</v>
      </c>
      <c r="O393">
        <f>IF(COUNTIF(M393, "*JK*"),0,N393)</f>
        <v>-0.35775000000000001</v>
      </c>
      <c r="P393">
        <f>IF(L393&gt;0.05,0,O393)</f>
        <v>-0.35775000000000001</v>
      </c>
      <c r="Q393">
        <f>IFERROR(P393, 0)</f>
        <v>-0.35775000000000001</v>
      </c>
      <c r="R393" t="e">
        <f>(Q393-$U$2)/$V$2</f>
        <v>#DIV/0!</v>
      </c>
    </row>
    <row r="394" spans="1:18">
      <c r="A394" t="s">
        <v>20</v>
      </c>
      <c r="B394" t="s">
        <v>21</v>
      </c>
      <c r="C394" t="s">
        <v>2284</v>
      </c>
      <c r="D394" t="s">
        <v>2284</v>
      </c>
      <c r="E394" t="s">
        <v>24</v>
      </c>
      <c r="F394">
        <v>0.80271000000000003</v>
      </c>
      <c r="G394">
        <v>0.753</v>
      </c>
      <c r="H394">
        <v>1.20269</v>
      </c>
      <c r="I394">
        <v>0.186</v>
      </c>
      <c r="J394">
        <v>-0.35765000000000002</v>
      </c>
      <c r="K394">
        <v>0.754</v>
      </c>
      <c r="L394">
        <v>0.12281</v>
      </c>
      <c r="M394" t="s">
        <v>24</v>
      </c>
      <c r="N394">
        <f>IFERROR(J394,0)</f>
        <v>-0.35765000000000002</v>
      </c>
      <c r="O394">
        <f>IF(COUNTIF(M394, "*JK*"),0,N394)</f>
        <v>-0.35765000000000002</v>
      </c>
      <c r="P394">
        <f>IF(L394&gt;0.05,0,O394)</f>
        <v>0</v>
      </c>
      <c r="Q394">
        <f>IFERROR(P394, 0)</f>
        <v>0</v>
      </c>
      <c r="R394" t="e">
        <f>(Q394-$U$2)/$V$2</f>
        <v>#DIV/0!</v>
      </c>
    </row>
    <row r="395" spans="1:18">
      <c r="A395" t="s">
        <v>20</v>
      </c>
      <c r="B395" t="s">
        <v>21</v>
      </c>
      <c r="C395" t="s">
        <v>4405</v>
      </c>
      <c r="D395" t="s">
        <v>4405</v>
      </c>
      <c r="E395" t="s">
        <v>24</v>
      </c>
      <c r="F395">
        <v>0.80710000000000004</v>
      </c>
      <c r="G395">
        <v>6.9000000000000006E-2</v>
      </c>
      <c r="H395">
        <v>1.0541499999999999</v>
      </c>
      <c r="I395">
        <v>0.371</v>
      </c>
      <c r="J395">
        <v>-0.35753000000000001</v>
      </c>
      <c r="K395">
        <v>6.9000000000000006E-2</v>
      </c>
      <c r="L395">
        <v>2.4099999999999998E-3</v>
      </c>
      <c r="M395" t="s">
        <v>1973</v>
      </c>
      <c r="N395">
        <f>IFERROR(J395,0)</f>
        <v>-0.35753000000000001</v>
      </c>
      <c r="O395">
        <f>IF(COUNTIF(M395, "*JK*"),0,N395)</f>
        <v>0</v>
      </c>
      <c r="P395">
        <f>IF(L395&gt;0.05,0,O395)</f>
        <v>0</v>
      </c>
      <c r="Q395">
        <f>IFERROR(P395, 0)</f>
        <v>0</v>
      </c>
      <c r="R395" t="e">
        <f>(Q395-$U$2)/$V$2</f>
        <v>#DIV/0!</v>
      </c>
    </row>
    <row r="396" spans="1:18">
      <c r="A396" t="s">
        <v>20</v>
      </c>
      <c r="B396" t="s">
        <v>21</v>
      </c>
      <c r="C396" t="s">
        <v>3049</v>
      </c>
      <c r="D396" t="s">
        <v>3050</v>
      </c>
      <c r="E396" t="s">
        <v>24</v>
      </c>
      <c r="F396">
        <v>0.19592000000000001</v>
      </c>
      <c r="G396">
        <v>0.13600000000000001</v>
      </c>
      <c r="H396">
        <v>0.55484</v>
      </c>
      <c r="I396">
        <v>3.3000000000000002E-2</v>
      </c>
      <c r="J396">
        <v>-0.35642000000000001</v>
      </c>
      <c r="K396">
        <v>0.13600000000000001</v>
      </c>
      <c r="L396">
        <v>0.13050999999999999</v>
      </c>
      <c r="M396" t="s">
        <v>1973</v>
      </c>
      <c r="N396">
        <f>IFERROR(J396,0)</f>
        <v>-0.35642000000000001</v>
      </c>
      <c r="O396">
        <f>IF(COUNTIF(M396, "*JK*"),0,N396)</f>
        <v>0</v>
      </c>
      <c r="P396">
        <f>IF(L396&gt;0.05,0,O396)</f>
        <v>0</v>
      </c>
      <c r="Q396">
        <f>IFERROR(P396, 0)</f>
        <v>0</v>
      </c>
      <c r="R396" t="e">
        <f>(Q396-$U$2)/$V$2</f>
        <v>#DIV/0!</v>
      </c>
    </row>
    <row r="397" spans="1:18">
      <c r="A397" t="s">
        <v>20</v>
      </c>
      <c r="B397" t="s">
        <v>21</v>
      </c>
      <c r="C397" t="s">
        <v>3668</v>
      </c>
      <c r="D397" t="s">
        <v>3669</v>
      </c>
      <c r="E397" t="s">
        <v>24</v>
      </c>
      <c r="F397">
        <v>4.2100000000000002E-3</v>
      </c>
      <c r="G397">
        <v>7.0000000000000001E-3</v>
      </c>
      <c r="H397">
        <v>0.26669999999999999</v>
      </c>
      <c r="I397">
        <v>0.18</v>
      </c>
      <c r="J397">
        <v>-0.35587000000000002</v>
      </c>
      <c r="K397">
        <v>7.0000000000000001E-3</v>
      </c>
      <c r="L397">
        <v>0.42265000000000003</v>
      </c>
      <c r="M397" t="s">
        <v>1973</v>
      </c>
      <c r="N397">
        <f>IFERROR(J397,0)</f>
        <v>-0.35587000000000002</v>
      </c>
      <c r="O397">
        <f>IF(COUNTIF(M397, "*JK*"),0,N397)</f>
        <v>0</v>
      </c>
      <c r="P397">
        <f>IF(L397&gt;0.05,0,O397)</f>
        <v>0</v>
      </c>
      <c r="Q397">
        <f>IFERROR(P397, 0)</f>
        <v>0</v>
      </c>
      <c r="R397" t="e">
        <f>(Q397-$U$2)/$V$2</f>
        <v>#DIV/0!</v>
      </c>
    </row>
    <row r="398" spans="1:18">
      <c r="A398" t="s">
        <v>20</v>
      </c>
      <c r="B398" t="s">
        <v>21</v>
      </c>
      <c r="C398" t="s">
        <v>4792</v>
      </c>
      <c r="D398" t="s">
        <v>4793</v>
      </c>
      <c r="E398" t="s">
        <v>24</v>
      </c>
      <c r="F398">
        <v>0.65661999999999998</v>
      </c>
      <c r="G398">
        <v>0.13500000000000001</v>
      </c>
      <c r="H398">
        <v>1.02217</v>
      </c>
      <c r="I398">
        <v>5.0999999999999997E-2</v>
      </c>
      <c r="J398">
        <v>-0.35524</v>
      </c>
      <c r="K398">
        <v>0.13500000000000001</v>
      </c>
      <c r="L398">
        <v>1.374E-2</v>
      </c>
      <c r="M398" t="s">
        <v>1973</v>
      </c>
      <c r="N398">
        <f>IFERROR(J398,0)</f>
        <v>-0.35524</v>
      </c>
      <c r="O398">
        <f>IF(COUNTIF(M398, "*JK*"),0,N398)</f>
        <v>0</v>
      </c>
      <c r="P398">
        <f>IF(L398&gt;0.05,0,O398)</f>
        <v>0</v>
      </c>
      <c r="Q398">
        <f>IFERROR(P398, 0)</f>
        <v>0</v>
      </c>
      <c r="R398" t="e">
        <f>(Q398-$U$2)/$V$2</f>
        <v>#DIV/0!</v>
      </c>
    </row>
    <row r="399" spans="1:18">
      <c r="A399" t="s">
        <v>20</v>
      </c>
      <c r="B399" t="s">
        <v>21</v>
      </c>
      <c r="C399" t="s">
        <v>259</v>
      </c>
      <c r="D399" t="s">
        <v>260</v>
      </c>
      <c r="E399" t="s">
        <v>24</v>
      </c>
      <c r="F399">
        <v>0.73902999999999996</v>
      </c>
      <c r="G399">
        <v>0.44900000000000001</v>
      </c>
      <c r="H399">
        <v>1.0969899999999999</v>
      </c>
      <c r="I399">
        <v>5.8999999999999997E-2</v>
      </c>
      <c r="J399">
        <v>-0.35407</v>
      </c>
      <c r="K399">
        <v>0.44900000000000001</v>
      </c>
      <c r="L399">
        <v>4.5929999999999999E-2</v>
      </c>
      <c r="M399" t="s">
        <v>24</v>
      </c>
      <c r="N399">
        <f>IFERROR(J399,0)</f>
        <v>-0.35407</v>
      </c>
      <c r="O399">
        <f>IF(COUNTIF(M399, "*JK*"),0,N399)</f>
        <v>-0.35407</v>
      </c>
      <c r="P399">
        <f>IF(L399&gt;0.05,0,O399)</f>
        <v>-0.35407</v>
      </c>
      <c r="Q399">
        <f>IFERROR(P399, 0)</f>
        <v>-0.35407</v>
      </c>
      <c r="R399" t="e">
        <f>(Q399-$U$2)/$V$2</f>
        <v>#DIV/0!</v>
      </c>
    </row>
    <row r="400" spans="1:18">
      <c r="A400" t="s">
        <v>20</v>
      </c>
      <c r="B400" t="s">
        <v>21</v>
      </c>
      <c r="C400" t="s">
        <v>4553</v>
      </c>
      <c r="D400" t="s">
        <v>4554</v>
      </c>
      <c r="E400" t="s">
        <v>24</v>
      </c>
      <c r="F400">
        <v>0.72289000000000003</v>
      </c>
      <c r="G400">
        <v>0.13200000000000001</v>
      </c>
      <c r="H400">
        <v>1.08334</v>
      </c>
      <c r="I400">
        <v>8.6999999999999994E-2</v>
      </c>
      <c r="J400">
        <v>-0.35367999999999999</v>
      </c>
      <c r="K400">
        <v>0.13200000000000001</v>
      </c>
      <c r="L400">
        <v>1.093E-2</v>
      </c>
      <c r="M400" t="s">
        <v>1973</v>
      </c>
      <c r="N400">
        <f>IFERROR(J400,0)</f>
        <v>-0.35367999999999999</v>
      </c>
      <c r="O400">
        <f>IF(COUNTIF(M400, "*JK*"),0,N400)</f>
        <v>0</v>
      </c>
      <c r="P400">
        <f>IF(L400&gt;0.05,0,O400)</f>
        <v>0</v>
      </c>
      <c r="Q400">
        <f>IFERROR(P400, 0)</f>
        <v>0</v>
      </c>
      <c r="R400" t="e">
        <f>(Q400-$U$2)/$V$2</f>
        <v>#DIV/0!</v>
      </c>
    </row>
    <row r="401" spans="1:18">
      <c r="A401" t="s">
        <v>20</v>
      </c>
      <c r="B401" t="s">
        <v>21</v>
      </c>
      <c r="C401" t="s">
        <v>261</v>
      </c>
      <c r="D401" t="s">
        <v>262</v>
      </c>
      <c r="E401" t="s">
        <v>24</v>
      </c>
      <c r="F401">
        <v>1.14306</v>
      </c>
      <c r="G401">
        <v>0.31</v>
      </c>
      <c r="H401">
        <v>1.4743299999999999</v>
      </c>
      <c r="I401">
        <v>0.56299999999999994</v>
      </c>
      <c r="J401">
        <v>-0.35261999999999999</v>
      </c>
      <c r="K401">
        <v>0.31</v>
      </c>
      <c r="L401">
        <v>5.1700000000000001E-3</v>
      </c>
      <c r="M401" t="s">
        <v>24</v>
      </c>
      <c r="N401">
        <f>IFERROR(J401,0)</f>
        <v>-0.35261999999999999</v>
      </c>
      <c r="O401">
        <f>IF(COUNTIF(M401, "*JK*"),0,N401)</f>
        <v>-0.35261999999999999</v>
      </c>
      <c r="P401">
        <f>IF(L401&gt;0.05,0,O401)</f>
        <v>-0.35261999999999999</v>
      </c>
      <c r="Q401">
        <f>IFERROR(P401, 0)</f>
        <v>-0.35261999999999999</v>
      </c>
      <c r="R401" t="e">
        <f>(Q401-$U$2)/$V$2</f>
        <v>#DIV/0!</v>
      </c>
    </row>
    <row r="402" spans="1:18">
      <c r="A402" t="s">
        <v>20</v>
      </c>
      <c r="B402" t="s">
        <v>21</v>
      </c>
      <c r="C402" t="s">
        <v>3439</v>
      </c>
      <c r="D402" t="s">
        <v>3439</v>
      </c>
      <c r="E402" t="s">
        <v>24</v>
      </c>
      <c r="F402">
        <v>0.60970999999999997</v>
      </c>
      <c r="G402">
        <v>0.151</v>
      </c>
      <c r="H402">
        <v>1.01542</v>
      </c>
      <c r="I402">
        <v>0.28699999999999998</v>
      </c>
      <c r="J402">
        <v>-0.35104999999999997</v>
      </c>
      <c r="K402">
        <v>0.151</v>
      </c>
      <c r="L402">
        <v>1.9820000000000001E-2</v>
      </c>
      <c r="M402" t="s">
        <v>1973</v>
      </c>
      <c r="N402">
        <f>IFERROR(J402,0)</f>
        <v>-0.35104999999999997</v>
      </c>
      <c r="O402">
        <f>IF(COUNTIF(M402, "*JK*"),0,N402)</f>
        <v>0</v>
      </c>
      <c r="P402">
        <f>IF(L402&gt;0.05,0,O402)</f>
        <v>0</v>
      </c>
      <c r="Q402">
        <f>IFERROR(P402, 0)</f>
        <v>0</v>
      </c>
      <c r="R402" t="e">
        <f>(Q402-$U$2)/$V$2</f>
        <v>#DIV/0!</v>
      </c>
    </row>
    <row r="403" spans="1:18">
      <c r="A403" t="s">
        <v>20</v>
      </c>
      <c r="B403" t="s">
        <v>21</v>
      </c>
      <c r="C403" t="s">
        <v>2282</v>
      </c>
      <c r="D403" t="s">
        <v>2283</v>
      </c>
      <c r="E403" t="s">
        <v>24</v>
      </c>
      <c r="F403">
        <v>0.66122999999999998</v>
      </c>
      <c r="G403">
        <v>7.2999999999999995E-2</v>
      </c>
      <c r="H403">
        <v>1.00214</v>
      </c>
      <c r="I403">
        <v>0.112</v>
      </c>
      <c r="J403">
        <v>-0.35039999999999999</v>
      </c>
      <c r="K403">
        <v>7.2999999999999995E-2</v>
      </c>
      <c r="L403">
        <v>4.0299999999999997E-3</v>
      </c>
      <c r="M403" t="s">
        <v>1973</v>
      </c>
      <c r="N403">
        <f>IFERROR(J403,0)</f>
        <v>-0.35039999999999999</v>
      </c>
      <c r="O403">
        <f>IF(COUNTIF(M403, "*JK*"),0,N403)</f>
        <v>0</v>
      </c>
      <c r="P403">
        <f>IF(L403&gt;0.05,0,O403)</f>
        <v>0</v>
      </c>
      <c r="Q403">
        <f>IFERROR(P403, 0)</f>
        <v>0</v>
      </c>
      <c r="R403" t="e">
        <f>(Q403-$U$2)/$V$2</f>
        <v>#DIV/0!</v>
      </c>
    </row>
    <row r="404" spans="1:18">
      <c r="A404" t="s">
        <v>20</v>
      </c>
      <c r="B404" t="s">
        <v>21</v>
      </c>
      <c r="C404" t="s">
        <v>263</v>
      </c>
      <c r="D404" t="s">
        <v>264</v>
      </c>
      <c r="E404" t="s">
        <v>24</v>
      </c>
      <c r="F404">
        <v>0.76690000000000003</v>
      </c>
      <c r="G404">
        <v>0.29899999999999999</v>
      </c>
      <c r="H404">
        <v>1.1128400000000001</v>
      </c>
      <c r="I404">
        <v>0.03</v>
      </c>
      <c r="J404">
        <v>-0.34945999999999999</v>
      </c>
      <c r="K404">
        <v>0.29899999999999999</v>
      </c>
      <c r="L404">
        <v>1.4370000000000001E-2</v>
      </c>
      <c r="M404" t="s">
        <v>24</v>
      </c>
      <c r="N404">
        <f>IFERROR(J404,0)</f>
        <v>-0.34945999999999999</v>
      </c>
      <c r="O404">
        <f>IF(COUNTIF(M404, "*JK*"),0,N404)</f>
        <v>-0.34945999999999999</v>
      </c>
      <c r="P404">
        <f>IF(L404&gt;0.05,0,O404)</f>
        <v>-0.34945999999999999</v>
      </c>
      <c r="Q404">
        <f>IFERROR(P404, 0)</f>
        <v>-0.34945999999999999</v>
      </c>
      <c r="R404" t="e">
        <f>(Q404-$U$2)/$V$2</f>
        <v>#DIV/0!</v>
      </c>
    </row>
    <row r="405" spans="1:18">
      <c r="A405" t="s">
        <v>20</v>
      </c>
      <c r="B405" t="s">
        <v>21</v>
      </c>
      <c r="C405" t="s">
        <v>2642</v>
      </c>
      <c r="D405" t="s">
        <v>2643</v>
      </c>
      <c r="E405" t="s">
        <v>24</v>
      </c>
      <c r="F405">
        <v>0.85201000000000005</v>
      </c>
      <c r="G405">
        <v>4.7E-2</v>
      </c>
      <c r="H405">
        <v>1.2055199999999999</v>
      </c>
      <c r="I405">
        <v>8.2000000000000003E-2</v>
      </c>
      <c r="J405">
        <v>-0.34916999999999998</v>
      </c>
      <c r="K405">
        <v>4.7E-2</v>
      </c>
      <c r="L405">
        <v>1.0300000000000001E-3</v>
      </c>
      <c r="M405" t="s">
        <v>1973</v>
      </c>
      <c r="N405">
        <f>IFERROR(J405,0)</f>
        <v>-0.34916999999999998</v>
      </c>
      <c r="O405">
        <f>IF(COUNTIF(M405, "*JK*"),0,N405)</f>
        <v>0</v>
      </c>
      <c r="P405">
        <f>IF(L405&gt;0.05,0,O405)</f>
        <v>0</v>
      </c>
      <c r="Q405">
        <f>IFERROR(P405, 0)</f>
        <v>0</v>
      </c>
      <c r="R405" t="e">
        <f>(Q405-$U$2)/$V$2</f>
        <v>#DIV/0!</v>
      </c>
    </row>
    <row r="406" spans="1:18">
      <c r="A406" t="s">
        <v>20</v>
      </c>
      <c r="B406" t="s">
        <v>21</v>
      </c>
      <c r="C406" t="s">
        <v>4531</v>
      </c>
      <c r="D406" t="s">
        <v>4532</v>
      </c>
      <c r="E406" t="s">
        <v>24</v>
      </c>
      <c r="F406">
        <v>0.69845999999999997</v>
      </c>
      <c r="G406">
        <v>4.8000000000000001E-2</v>
      </c>
      <c r="H406">
        <v>1.0613999999999999</v>
      </c>
      <c r="I406">
        <v>6.6000000000000003E-2</v>
      </c>
      <c r="J406">
        <v>-0.34871000000000002</v>
      </c>
      <c r="K406">
        <v>4.8000000000000001E-2</v>
      </c>
      <c r="L406">
        <v>1.56E-3</v>
      </c>
      <c r="M406" t="s">
        <v>1973</v>
      </c>
      <c r="N406">
        <f>IFERROR(J406,0)</f>
        <v>-0.34871000000000002</v>
      </c>
      <c r="O406">
        <f>IF(COUNTIF(M406, "*JK*"),0,N406)</f>
        <v>0</v>
      </c>
      <c r="P406">
        <f>IF(L406&gt;0.05,0,O406)</f>
        <v>0</v>
      </c>
      <c r="Q406">
        <f>IFERROR(P406, 0)</f>
        <v>0</v>
      </c>
      <c r="R406" t="e">
        <f>(Q406-$U$2)/$V$2</f>
        <v>#DIV/0!</v>
      </c>
    </row>
    <row r="407" spans="1:18">
      <c r="A407" t="s">
        <v>20</v>
      </c>
      <c r="B407" t="s">
        <v>21</v>
      </c>
      <c r="C407" t="s">
        <v>2943</v>
      </c>
      <c r="D407" t="s">
        <v>2943</v>
      </c>
      <c r="E407" t="s">
        <v>24</v>
      </c>
      <c r="F407">
        <v>0.73551999999999995</v>
      </c>
      <c r="G407">
        <v>9.1999999999999998E-2</v>
      </c>
      <c r="H407">
        <v>1.08266</v>
      </c>
      <c r="I407">
        <v>3.7999999999999999E-2</v>
      </c>
      <c r="J407">
        <v>-0.34867999999999999</v>
      </c>
      <c r="K407">
        <v>9.2999999999999999E-2</v>
      </c>
      <c r="L407">
        <v>5.2300000000000003E-3</v>
      </c>
      <c r="M407" t="s">
        <v>1993</v>
      </c>
      <c r="N407">
        <f>IFERROR(J407,0)</f>
        <v>-0.34867999999999999</v>
      </c>
      <c r="O407">
        <f>IF(COUNTIF(M407, "*JK*"),0,N407)</f>
        <v>0</v>
      </c>
      <c r="P407">
        <f>IF(L407&gt;0.05,0,O407)</f>
        <v>0</v>
      </c>
      <c r="Q407">
        <f>IFERROR(P407, 0)</f>
        <v>0</v>
      </c>
      <c r="R407" t="e">
        <f>(Q407-$U$2)/$V$2</f>
        <v>#DIV/0!</v>
      </c>
    </row>
    <row r="408" spans="1:18">
      <c r="A408" t="s">
        <v>20</v>
      </c>
      <c r="B408" t="s">
        <v>21</v>
      </c>
      <c r="C408" t="s">
        <v>2082</v>
      </c>
      <c r="D408" t="s">
        <v>2082</v>
      </c>
      <c r="E408" t="s">
        <v>24</v>
      </c>
      <c r="F408">
        <v>0.93996999999999997</v>
      </c>
      <c r="G408">
        <v>7.0000000000000007E-2</v>
      </c>
      <c r="H408">
        <v>1.30548</v>
      </c>
      <c r="I408">
        <v>0.10299999999999999</v>
      </c>
      <c r="J408">
        <v>-0.34863</v>
      </c>
      <c r="K408">
        <v>7.0000000000000007E-2</v>
      </c>
      <c r="L408">
        <v>1.8600000000000001E-3</v>
      </c>
      <c r="M408" t="s">
        <v>1973</v>
      </c>
      <c r="N408">
        <f>IFERROR(J408,0)</f>
        <v>-0.34863</v>
      </c>
      <c r="O408">
        <f>IF(COUNTIF(M408, "*JK*"),0,N408)</f>
        <v>0</v>
      </c>
      <c r="P408">
        <f>IF(L408&gt;0.05,0,O408)</f>
        <v>0</v>
      </c>
      <c r="Q408">
        <f>IFERROR(P408, 0)</f>
        <v>0</v>
      </c>
      <c r="R408" t="e">
        <f>(Q408-$U$2)/$V$2</f>
        <v>#DIV/0!</v>
      </c>
    </row>
    <row r="409" spans="1:18">
      <c r="A409" t="s">
        <v>20</v>
      </c>
      <c r="B409" t="s">
        <v>21</v>
      </c>
      <c r="C409" t="s">
        <v>2818</v>
      </c>
      <c r="D409" t="s">
        <v>2819</v>
      </c>
      <c r="E409" t="s">
        <v>24</v>
      </c>
      <c r="F409">
        <v>0.66942000000000002</v>
      </c>
      <c r="G409">
        <v>0.10199999999999999</v>
      </c>
      <c r="H409">
        <v>1.0257799999999999</v>
      </c>
      <c r="I409">
        <v>7.8E-2</v>
      </c>
      <c r="J409">
        <v>-0.34820000000000001</v>
      </c>
      <c r="K409">
        <v>0.10199999999999999</v>
      </c>
      <c r="L409">
        <v>7.6400000000000001E-3</v>
      </c>
      <c r="M409" t="s">
        <v>1973</v>
      </c>
      <c r="N409">
        <f>IFERROR(J409,0)</f>
        <v>-0.34820000000000001</v>
      </c>
      <c r="O409">
        <f>IF(COUNTIF(M409, "*JK*"),0,N409)</f>
        <v>0</v>
      </c>
      <c r="P409">
        <f>IF(L409&gt;0.05,0,O409)</f>
        <v>0</v>
      </c>
      <c r="Q409">
        <f>IFERROR(P409, 0)</f>
        <v>0</v>
      </c>
      <c r="R409" t="e">
        <f>(Q409-$U$2)/$V$2</f>
        <v>#DIV/0!</v>
      </c>
    </row>
    <row r="410" spans="1:18">
      <c r="A410" t="s">
        <v>20</v>
      </c>
      <c r="B410" t="s">
        <v>21</v>
      </c>
      <c r="C410" t="s">
        <v>265</v>
      </c>
      <c r="D410" t="s">
        <v>265</v>
      </c>
      <c r="E410" t="s">
        <v>24</v>
      </c>
      <c r="F410">
        <v>0.70801000000000003</v>
      </c>
      <c r="G410">
        <v>0.23400000000000001</v>
      </c>
      <c r="H410">
        <v>1.05996</v>
      </c>
      <c r="I410">
        <v>0.24399999999999999</v>
      </c>
      <c r="J410">
        <v>-0.34571000000000002</v>
      </c>
      <c r="K410">
        <v>0.23400000000000001</v>
      </c>
      <c r="L410">
        <v>9.0100000000000006E-3</v>
      </c>
      <c r="M410" t="s">
        <v>24</v>
      </c>
      <c r="N410">
        <f>IFERROR(J410,0)</f>
        <v>-0.34571000000000002</v>
      </c>
      <c r="O410">
        <f>IF(COUNTIF(M410, "*JK*"),0,N410)</f>
        <v>-0.34571000000000002</v>
      </c>
      <c r="P410">
        <f>IF(L410&gt;0.05,0,O410)</f>
        <v>-0.34571000000000002</v>
      </c>
      <c r="Q410">
        <f>IFERROR(P410, 0)</f>
        <v>-0.34571000000000002</v>
      </c>
      <c r="R410" t="e">
        <f>(Q410-$U$2)/$V$2</f>
        <v>#DIV/0!</v>
      </c>
    </row>
    <row r="411" spans="1:18">
      <c r="A411" t="s">
        <v>20</v>
      </c>
      <c r="B411" t="s">
        <v>21</v>
      </c>
      <c r="C411" t="s">
        <v>266</v>
      </c>
      <c r="D411" t="s">
        <v>267</v>
      </c>
      <c r="E411" t="s">
        <v>24</v>
      </c>
      <c r="F411">
        <v>0.61755000000000004</v>
      </c>
      <c r="G411">
        <v>0.28299999999999997</v>
      </c>
      <c r="H411">
        <v>0.97931000000000001</v>
      </c>
      <c r="I411">
        <v>9.1999999999999998E-2</v>
      </c>
      <c r="J411">
        <v>-0.34538999999999997</v>
      </c>
      <c r="K411">
        <v>0.28299999999999997</v>
      </c>
      <c r="L411">
        <v>2.2200000000000001E-2</v>
      </c>
      <c r="M411" t="s">
        <v>24</v>
      </c>
      <c r="N411">
        <f>IFERROR(J411,0)</f>
        <v>-0.34538999999999997</v>
      </c>
      <c r="O411">
        <f>IF(COUNTIF(M411, "*JK*"),0,N411)</f>
        <v>-0.34538999999999997</v>
      </c>
      <c r="P411">
        <f>IF(L411&gt;0.05,0,O411)</f>
        <v>-0.34538999999999997</v>
      </c>
      <c r="Q411">
        <f>IFERROR(P411, 0)</f>
        <v>-0.34538999999999997</v>
      </c>
      <c r="R411" t="e">
        <f>(Q411-$U$2)/$V$2</f>
        <v>#DIV/0!</v>
      </c>
    </row>
    <row r="412" spans="1:18">
      <c r="A412" t="s">
        <v>20</v>
      </c>
      <c r="B412" t="s">
        <v>21</v>
      </c>
      <c r="C412" t="s">
        <v>4760</v>
      </c>
      <c r="D412" t="s">
        <v>4760</v>
      </c>
      <c r="E412" t="s">
        <v>24</v>
      </c>
      <c r="F412">
        <v>0.65805000000000002</v>
      </c>
      <c r="G412">
        <v>0.11799999999999999</v>
      </c>
      <c r="H412">
        <v>1.01494</v>
      </c>
      <c r="I412">
        <v>9.6000000000000002E-2</v>
      </c>
      <c r="J412">
        <v>-0.34499999999999997</v>
      </c>
      <c r="K412">
        <v>0.11799999999999999</v>
      </c>
      <c r="L412">
        <v>1.051E-2</v>
      </c>
      <c r="M412" t="s">
        <v>1973</v>
      </c>
      <c r="N412">
        <f>IFERROR(J412,0)</f>
        <v>-0.34499999999999997</v>
      </c>
      <c r="O412">
        <f>IF(COUNTIF(M412, "*JK*"),0,N412)</f>
        <v>0</v>
      </c>
      <c r="P412">
        <f>IF(L412&gt;0.05,0,O412)</f>
        <v>0</v>
      </c>
      <c r="Q412">
        <f>IFERROR(P412, 0)</f>
        <v>0</v>
      </c>
      <c r="R412" t="e">
        <f>(Q412-$U$2)/$V$2</f>
        <v>#DIV/0!</v>
      </c>
    </row>
    <row r="413" spans="1:18">
      <c r="A413" t="s">
        <v>20</v>
      </c>
      <c r="B413" t="s">
        <v>21</v>
      </c>
      <c r="C413" t="s">
        <v>2386</v>
      </c>
      <c r="D413" t="s">
        <v>2387</v>
      </c>
      <c r="E413" t="s">
        <v>24</v>
      </c>
      <c r="F413">
        <v>5.6680000000000001E-2</v>
      </c>
      <c r="G413">
        <v>9.8000000000000004E-2</v>
      </c>
      <c r="H413">
        <v>0.40505999999999998</v>
      </c>
      <c r="I413">
        <v>0.01</v>
      </c>
      <c r="J413">
        <v>-0.34488000000000002</v>
      </c>
      <c r="K413">
        <v>9.8000000000000004E-2</v>
      </c>
      <c r="L413">
        <v>0.42265000000000003</v>
      </c>
      <c r="M413" t="s">
        <v>1973</v>
      </c>
      <c r="N413">
        <f>IFERROR(J413,0)</f>
        <v>-0.34488000000000002</v>
      </c>
      <c r="O413">
        <f>IF(COUNTIF(M413, "*JK*"),0,N413)</f>
        <v>0</v>
      </c>
      <c r="P413">
        <f>IF(L413&gt;0.05,0,O413)</f>
        <v>0</v>
      </c>
      <c r="Q413">
        <f>IFERROR(P413, 0)</f>
        <v>0</v>
      </c>
      <c r="R413" t="e">
        <f>(Q413-$U$2)/$V$2</f>
        <v>#DIV/0!</v>
      </c>
    </row>
    <row r="414" spans="1:18">
      <c r="A414" t="s">
        <v>20</v>
      </c>
      <c r="B414" t="s">
        <v>21</v>
      </c>
      <c r="C414" t="s">
        <v>268</v>
      </c>
      <c r="D414" t="s">
        <v>268</v>
      </c>
      <c r="E414" t="s">
        <v>24</v>
      </c>
      <c r="F414">
        <v>0.94994000000000001</v>
      </c>
      <c r="G414">
        <v>0.29699999999999999</v>
      </c>
      <c r="H414">
        <v>1.3533299999999999</v>
      </c>
      <c r="I414">
        <v>0.29799999999999999</v>
      </c>
      <c r="J414">
        <v>-0.34461999999999998</v>
      </c>
      <c r="K414">
        <v>0.29699999999999999</v>
      </c>
      <c r="L414">
        <v>7.7400000000000004E-3</v>
      </c>
      <c r="M414" t="s">
        <v>24</v>
      </c>
      <c r="N414">
        <f>IFERROR(J414,0)</f>
        <v>-0.34461999999999998</v>
      </c>
      <c r="O414">
        <f>IF(COUNTIF(M414, "*JK*"),0,N414)</f>
        <v>-0.34461999999999998</v>
      </c>
      <c r="P414">
        <f>IF(L414&gt;0.05,0,O414)</f>
        <v>-0.34461999999999998</v>
      </c>
      <c r="Q414">
        <f>IFERROR(P414, 0)</f>
        <v>-0.34461999999999998</v>
      </c>
      <c r="R414" t="e">
        <f>(Q414-$U$2)/$V$2</f>
        <v>#DIV/0!</v>
      </c>
    </row>
    <row r="415" spans="1:18">
      <c r="A415" t="s">
        <v>20</v>
      </c>
      <c r="B415" t="s">
        <v>21</v>
      </c>
      <c r="C415" t="s">
        <v>2835</v>
      </c>
      <c r="D415" t="s">
        <v>2835</v>
      </c>
      <c r="E415" t="s">
        <v>24</v>
      </c>
      <c r="F415">
        <v>0.93745999999999996</v>
      </c>
      <c r="G415">
        <v>0.79400000000000004</v>
      </c>
      <c r="H415">
        <v>1.29678</v>
      </c>
      <c r="I415">
        <v>3.5999999999999997E-2</v>
      </c>
      <c r="J415">
        <v>-0.34449000000000002</v>
      </c>
      <c r="K415">
        <v>0.79500000000000004</v>
      </c>
      <c r="L415">
        <v>9.9309999999999996E-2</v>
      </c>
      <c r="M415" t="s">
        <v>24</v>
      </c>
      <c r="N415">
        <f>IFERROR(J415,0)</f>
        <v>-0.34449000000000002</v>
      </c>
      <c r="O415">
        <f>IF(COUNTIF(M415, "*JK*"),0,N415)</f>
        <v>-0.34449000000000002</v>
      </c>
      <c r="P415">
        <f>IF(L415&gt;0.05,0,O415)</f>
        <v>0</v>
      </c>
      <c r="Q415">
        <f>IFERROR(P415, 0)</f>
        <v>0</v>
      </c>
      <c r="R415" t="e">
        <f>(Q415-$U$2)/$V$2</f>
        <v>#DIV/0!</v>
      </c>
    </row>
    <row r="416" spans="1:18">
      <c r="A416" t="s">
        <v>20</v>
      </c>
      <c r="B416" t="s">
        <v>21</v>
      </c>
      <c r="C416" t="s">
        <v>269</v>
      </c>
      <c r="D416" t="s">
        <v>270</v>
      </c>
      <c r="E416" t="s">
        <v>24</v>
      </c>
      <c r="F416">
        <v>0.96499000000000001</v>
      </c>
      <c r="G416">
        <v>0.40200000000000002</v>
      </c>
      <c r="H416">
        <v>1.31104</v>
      </c>
      <c r="I416">
        <v>0.23499999999999999</v>
      </c>
      <c r="J416">
        <v>-0.34399000000000002</v>
      </c>
      <c r="K416">
        <v>0.40200000000000002</v>
      </c>
      <c r="L416">
        <v>1.721E-2</v>
      </c>
      <c r="M416" t="s">
        <v>24</v>
      </c>
      <c r="N416">
        <f>IFERROR(J416,0)</f>
        <v>-0.34399000000000002</v>
      </c>
      <c r="O416">
        <f>IF(COUNTIF(M416, "*JK*"),0,N416)</f>
        <v>-0.34399000000000002</v>
      </c>
      <c r="P416">
        <f>IF(L416&gt;0.05,0,O416)</f>
        <v>-0.34399000000000002</v>
      </c>
      <c r="Q416">
        <f>IFERROR(P416, 0)</f>
        <v>-0.34399000000000002</v>
      </c>
      <c r="R416" t="e">
        <f>(Q416-$U$2)/$V$2</f>
        <v>#DIV/0!</v>
      </c>
    </row>
    <row r="417" spans="1:18">
      <c r="A417" t="s">
        <v>20</v>
      </c>
      <c r="B417" t="s">
        <v>21</v>
      </c>
      <c r="C417" t="s">
        <v>4513</v>
      </c>
      <c r="D417" t="s">
        <v>4514</v>
      </c>
      <c r="E417" t="s">
        <v>24</v>
      </c>
      <c r="F417">
        <v>1.1406000000000001</v>
      </c>
      <c r="G417">
        <v>8.9999999999999993E-3</v>
      </c>
      <c r="H417">
        <v>1.5026999999999999</v>
      </c>
      <c r="I417">
        <v>0.14000000000000001</v>
      </c>
      <c r="J417">
        <v>-0.34328999999999998</v>
      </c>
      <c r="K417">
        <v>8.9999999999999993E-3</v>
      </c>
      <c r="L417">
        <v>2.0000000000000002E-5</v>
      </c>
      <c r="M417" t="s">
        <v>1973</v>
      </c>
      <c r="N417">
        <f>IFERROR(J417,0)</f>
        <v>-0.34328999999999998</v>
      </c>
      <c r="O417">
        <f>IF(COUNTIF(M417, "*JK*"),0,N417)</f>
        <v>0</v>
      </c>
      <c r="P417">
        <f>IF(L417&gt;0.05,0,O417)</f>
        <v>0</v>
      </c>
      <c r="Q417">
        <f>IFERROR(P417, 0)</f>
        <v>0</v>
      </c>
      <c r="R417" t="e">
        <f>(Q417-$U$2)/$V$2</f>
        <v>#DIV/0!</v>
      </c>
    </row>
    <row r="418" spans="1:18">
      <c r="A418" t="s">
        <v>20</v>
      </c>
      <c r="B418" t="s">
        <v>21</v>
      </c>
      <c r="C418" t="s">
        <v>271</v>
      </c>
      <c r="D418" t="s">
        <v>271</v>
      </c>
      <c r="E418" t="s">
        <v>24</v>
      </c>
      <c r="F418">
        <v>0.82096999999999998</v>
      </c>
      <c r="G418">
        <v>0.111</v>
      </c>
      <c r="H418">
        <v>1.1203399999999999</v>
      </c>
      <c r="I418">
        <v>0.23599999999999999</v>
      </c>
      <c r="J418">
        <v>-0.34306999999999999</v>
      </c>
      <c r="K418">
        <v>0.111</v>
      </c>
      <c r="L418">
        <v>6.7000000000000002E-4</v>
      </c>
      <c r="M418" t="s">
        <v>24</v>
      </c>
      <c r="N418">
        <f>IFERROR(J418,0)</f>
        <v>-0.34306999999999999</v>
      </c>
      <c r="O418">
        <f>IF(COUNTIF(M418, "*JK*"),0,N418)</f>
        <v>-0.34306999999999999</v>
      </c>
      <c r="P418">
        <f>IF(L418&gt;0.05,0,O418)</f>
        <v>-0.34306999999999999</v>
      </c>
      <c r="Q418">
        <f>IFERROR(P418, 0)</f>
        <v>-0.34306999999999999</v>
      </c>
      <c r="R418" t="e">
        <f>(Q418-$U$2)/$V$2</f>
        <v>#DIV/0!</v>
      </c>
    </row>
    <row r="419" spans="1:18">
      <c r="A419" t="s">
        <v>20</v>
      </c>
      <c r="B419" t="s">
        <v>21</v>
      </c>
      <c r="C419" t="s">
        <v>272</v>
      </c>
      <c r="D419" t="s">
        <v>273</v>
      </c>
      <c r="E419" t="s">
        <v>24</v>
      </c>
      <c r="F419">
        <v>0.65695999999999999</v>
      </c>
      <c r="G419">
        <v>0.21099999999999999</v>
      </c>
      <c r="H419">
        <v>0.98792999999999997</v>
      </c>
      <c r="I419">
        <v>0.12</v>
      </c>
      <c r="J419">
        <v>-0.34297</v>
      </c>
      <c r="K419">
        <v>0.21199999999999999</v>
      </c>
      <c r="L419">
        <v>8.3999999999999995E-3</v>
      </c>
      <c r="M419" t="s">
        <v>24</v>
      </c>
      <c r="N419">
        <f>IFERROR(J419,0)</f>
        <v>-0.34297</v>
      </c>
      <c r="O419">
        <f>IF(COUNTIF(M419, "*JK*"),0,N419)</f>
        <v>-0.34297</v>
      </c>
      <c r="P419">
        <f>IF(L419&gt;0.05,0,O419)</f>
        <v>-0.34297</v>
      </c>
      <c r="Q419">
        <f>IFERROR(P419, 0)</f>
        <v>-0.34297</v>
      </c>
      <c r="R419" t="e">
        <f>(Q419-$U$2)/$V$2</f>
        <v>#DIV/0!</v>
      </c>
    </row>
    <row r="420" spans="1:18">
      <c r="A420" t="s">
        <v>20</v>
      </c>
      <c r="B420" t="s">
        <v>21</v>
      </c>
      <c r="C420" t="s">
        <v>3412</v>
      </c>
      <c r="D420" t="s">
        <v>3412</v>
      </c>
      <c r="E420" t="s">
        <v>24</v>
      </c>
      <c r="F420">
        <v>0.81296000000000002</v>
      </c>
      <c r="G420">
        <v>0.60099999999999998</v>
      </c>
      <c r="H420">
        <v>1.1660699999999999</v>
      </c>
      <c r="I420">
        <v>0.189</v>
      </c>
      <c r="J420">
        <v>-0.34287000000000001</v>
      </c>
      <c r="K420">
        <v>0.60199999999999998</v>
      </c>
      <c r="L420">
        <v>7.356E-2</v>
      </c>
      <c r="M420" t="s">
        <v>24</v>
      </c>
      <c r="N420">
        <f>IFERROR(J420,0)</f>
        <v>-0.34287000000000001</v>
      </c>
      <c r="O420">
        <f>IF(COUNTIF(M420, "*JK*"),0,N420)</f>
        <v>-0.34287000000000001</v>
      </c>
      <c r="P420">
        <f>IF(L420&gt;0.05,0,O420)</f>
        <v>0</v>
      </c>
      <c r="Q420">
        <f>IFERROR(P420, 0)</f>
        <v>0</v>
      </c>
      <c r="R420" t="e">
        <f>(Q420-$U$2)/$V$2</f>
        <v>#DIV/0!</v>
      </c>
    </row>
    <row r="421" spans="1:18">
      <c r="A421" t="s">
        <v>20</v>
      </c>
      <c r="B421" t="s">
        <v>21</v>
      </c>
      <c r="C421" t="s">
        <v>2716</v>
      </c>
      <c r="D421" t="s">
        <v>2717</v>
      </c>
      <c r="E421" t="s">
        <v>24</v>
      </c>
      <c r="F421">
        <v>0.83775999999999995</v>
      </c>
      <c r="G421">
        <v>1.6E-2</v>
      </c>
      <c r="H421">
        <v>1.14459</v>
      </c>
      <c r="I421">
        <v>0.13300000000000001</v>
      </c>
      <c r="J421">
        <v>-0.34199000000000002</v>
      </c>
      <c r="K421">
        <v>1.6E-2</v>
      </c>
      <c r="L421">
        <v>1.2E-4</v>
      </c>
      <c r="M421" t="s">
        <v>1973</v>
      </c>
      <c r="N421">
        <f>IFERROR(J421,0)</f>
        <v>-0.34199000000000002</v>
      </c>
      <c r="O421">
        <f>IF(COUNTIF(M421, "*JK*"),0,N421)</f>
        <v>0</v>
      </c>
      <c r="P421">
        <f>IF(L421&gt;0.05,0,O421)</f>
        <v>0</v>
      </c>
      <c r="Q421">
        <f>IFERROR(P421, 0)</f>
        <v>0</v>
      </c>
      <c r="R421" t="e">
        <f>(Q421-$U$2)/$V$2</f>
        <v>#DIV/0!</v>
      </c>
    </row>
    <row r="422" spans="1:18">
      <c r="A422" t="s">
        <v>20</v>
      </c>
      <c r="B422" t="s">
        <v>21</v>
      </c>
      <c r="C422" t="s">
        <v>4771</v>
      </c>
      <c r="D422" t="s">
        <v>4772</v>
      </c>
      <c r="E422" t="s">
        <v>24</v>
      </c>
      <c r="F422">
        <v>0.30737999999999999</v>
      </c>
      <c r="G422">
        <v>4.1000000000000002E-2</v>
      </c>
      <c r="H422">
        <v>0.65278999999999998</v>
      </c>
      <c r="I422">
        <v>0.04</v>
      </c>
      <c r="J422">
        <v>-0.34095999999999999</v>
      </c>
      <c r="K422">
        <v>4.1000000000000002E-2</v>
      </c>
      <c r="L422">
        <v>5.96E-3</v>
      </c>
      <c r="M422" t="s">
        <v>1973</v>
      </c>
      <c r="N422">
        <f>IFERROR(J422,0)</f>
        <v>-0.34095999999999999</v>
      </c>
      <c r="O422">
        <f>IF(COUNTIF(M422, "*JK*"),0,N422)</f>
        <v>0</v>
      </c>
      <c r="P422">
        <f>IF(L422&gt;0.05,0,O422)</f>
        <v>0</v>
      </c>
      <c r="Q422">
        <f>IFERROR(P422, 0)</f>
        <v>0</v>
      </c>
      <c r="R422" t="e">
        <f>(Q422-$U$2)/$V$2</f>
        <v>#DIV/0!</v>
      </c>
    </row>
    <row r="423" spans="1:18">
      <c r="A423" t="s">
        <v>20</v>
      </c>
      <c r="B423" t="s">
        <v>21</v>
      </c>
      <c r="C423" t="s">
        <v>274</v>
      </c>
      <c r="D423" t="s">
        <v>275</v>
      </c>
      <c r="E423" t="s">
        <v>24</v>
      </c>
      <c r="F423">
        <v>1.04725</v>
      </c>
      <c r="G423">
        <v>0.105</v>
      </c>
      <c r="H423">
        <v>1.39113</v>
      </c>
      <c r="I423">
        <v>1.2E-2</v>
      </c>
      <c r="J423">
        <v>-0.34064</v>
      </c>
      <c r="K423">
        <v>0.105</v>
      </c>
      <c r="L423">
        <v>2.7E-4</v>
      </c>
      <c r="M423" t="s">
        <v>24</v>
      </c>
      <c r="N423">
        <f>IFERROR(J423,0)</f>
        <v>-0.34064</v>
      </c>
      <c r="O423">
        <f>IF(COUNTIF(M423, "*JK*"),0,N423)</f>
        <v>-0.34064</v>
      </c>
      <c r="P423">
        <f>IF(L423&gt;0.05,0,O423)</f>
        <v>-0.34064</v>
      </c>
      <c r="Q423">
        <f>IFERROR(P423, 0)</f>
        <v>-0.34064</v>
      </c>
      <c r="R423" t="e">
        <f>(Q423-$U$2)/$V$2</f>
        <v>#DIV/0!</v>
      </c>
    </row>
    <row r="424" spans="1:18">
      <c r="A424" t="s">
        <v>20</v>
      </c>
      <c r="B424" t="s">
        <v>21</v>
      </c>
      <c r="C424" t="s">
        <v>2596</v>
      </c>
      <c r="D424" t="s">
        <v>2597</v>
      </c>
      <c r="E424" t="s">
        <v>24</v>
      </c>
      <c r="F424">
        <v>0.90581999999999996</v>
      </c>
      <c r="G424">
        <v>0.78900000000000003</v>
      </c>
      <c r="H424">
        <v>1.35294</v>
      </c>
      <c r="I424">
        <v>0.375</v>
      </c>
      <c r="J424">
        <v>-0.34033999999999998</v>
      </c>
      <c r="K424">
        <v>0.79</v>
      </c>
      <c r="L424">
        <v>0.10546</v>
      </c>
      <c r="M424" t="s">
        <v>1090</v>
      </c>
      <c r="N424">
        <f>IFERROR(J424,0)</f>
        <v>-0.34033999999999998</v>
      </c>
      <c r="O424">
        <f>IF(COUNTIF(M424, "*JK*"),0,N424)</f>
        <v>-0.34033999999999998</v>
      </c>
      <c r="P424">
        <f>IF(L424&gt;0.05,0,O424)</f>
        <v>0</v>
      </c>
      <c r="Q424">
        <f>IFERROR(P424, 0)</f>
        <v>0</v>
      </c>
      <c r="R424" t="e">
        <f>(Q424-$U$2)/$V$2</f>
        <v>#DIV/0!</v>
      </c>
    </row>
    <row r="425" spans="1:18">
      <c r="A425" t="s">
        <v>20</v>
      </c>
      <c r="B425" t="s">
        <v>21</v>
      </c>
      <c r="C425" t="s">
        <v>2580</v>
      </c>
      <c r="D425" t="s">
        <v>2581</v>
      </c>
      <c r="E425" t="s">
        <v>24</v>
      </c>
      <c r="F425">
        <v>0.68157999999999996</v>
      </c>
      <c r="G425">
        <v>0.64300000000000002</v>
      </c>
      <c r="H425">
        <v>1.0414099999999999</v>
      </c>
      <c r="I425">
        <v>0.18</v>
      </c>
      <c r="J425">
        <v>-0.34001999999999999</v>
      </c>
      <c r="K425">
        <v>0.64400000000000002</v>
      </c>
      <c r="L425">
        <v>0.12436</v>
      </c>
      <c r="M425" t="s">
        <v>24</v>
      </c>
      <c r="N425">
        <f>IFERROR(J425,0)</f>
        <v>-0.34001999999999999</v>
      </c>
      <c r="O425">
        <f>IF(COUNTIF(M425, "*JK*"),0,N425)</f>
        <v>-0.34001999999999999</v>
      </c>
      <c r="P425">
        <f>IF(L425&gt;0.05,0,O425)</f>
        <v>0</v>
      </c>
      <c r="Q425">
        <f>IFERROR(P425, 0)</f>
        <v>0</v>
      </c>
      <c r="R425" t="e">
        <f>(Q425-$U$2)/$V$2</f>
        <v>#DIV/0!</v>
      </c>
    </row>
    <row r="426" spans="1:18">
      <c r="A426" t="s">
        <v>20</v>
      </c>
      <c r="B426" t="s">
        <v>21</v>
      </c>
      <c r="C426" t="s">
        <v>2803</v>
      </c>
      <c r="D426" t="s">
        <v>2804</v>
      </c>
      <c r="E426" t="s">
        <v>24</v>
      </c>
      <c r="F426">
        <v>0.53502000000000005</v>
      </c>
      <c r="G426">
        <v>0.18099999999999999</v>
      </c>
      <c r="H426">
        <v>0.89310999999999996</v>
      </c>
      <c r="I426">
        <v>0.161</v>
      </c>
      <c r="J426">
        <v>-0.33971000000000001</v>
      </c>
      <c r="K426">
        <v>0.18099999999999999</v>
      </c>
      <c r="L426">
        <v>3.6200000000000003E-2</v>
      </c>
      <c r="M426" t="s">
        <v>1973</v>
      </c>
      <c r="N426">
        <f>IFERROR(J426,0)</f>
        <v>-0.33971000000000001</v>
      </c>
      <c r="O426">
        <f>IF(COUNTIF(M426, "*JK*"),0,N426)</f>
        <v>0</v>
      </c>
      <c r="P426">
        <f>IF(L426&gt;0.05,0,O426)</f>
        <v>0</v>
      </c>
      <c r="Q426">
        <f>IFERROR(P426, 0)</f>
        <v>0</v>
      </c>
      <c r="R426" t="e">
        <f>(Q426-$U$2)/$V$2</f>
        <v>#DIV/0!</v>
      </c>
    </row>
    <row r="427" spans="1:18">
      <c r="A427" t="s">
        <v>20</v>
      </c>
      <c r="B427" t="s">
        <v>21</v>
      </c>
      <c r="C427" t="s">
        <v>276</v>
      </c>
      <c r="D427" t="s">
        <v>277</v>
      </c>
      <c r="E427" t="s">
        <v>24</v>
      </c>
      <c r="F427">
        <v>0.97919</v>
      </c>
      <c r="G427">
        <v>0.254</v>
      </c>
      <c r="H427">
        <v>1.3009599999999999</v>
      </c>
      <c r="I427">
        <v>0.09</v>
      </c>
      <c r="J427">
        <v>-0.33967000000000003</v>
      </c>
      <c r="K427">
        <v>0.254</v>
      </c>
      <c r="L427">
        <v>4.5199999999999997E-3</v>
      </c>
      <c r="M427" t="s">
        <v>24</v>
      </c>
      <c r="N427">
        <f>IFERROR(J427,0)</f>
        <v>-0.33967000000000003</v>
      </c>
      <c r="O427">
        <f>IF(COUNTIF(M427, "*JK*"),0,N427)</f>
        <v>-0.33967000000000003</v>
      </c>
      <c r="P427">
        <f>IF(L427&gt;0.05,0,O427)</f>
        <v>-0.33967000000000003</v>
      </c>
      <c r="Q427">
        <f>IFERROR(P427, 0)</f>
        <v>-0.33967000000000003</v>
      </c>
      <c r="R427" t="e">
        <f>(Q427-$U$2)/$V$2</f>
        <v>#DIV/0!</v>
      </c>
    </row>
    <row r="428" spans="1:18">
      <c r="A428" t="s">
        <v>20</v>
      </c>
      <c r="B428" t="s">
        <v>21</v>
      </c>
      <c r="C428" t="s">
        <v>2990</v>
      </c>
      <c r="D428" t="s">
        <v>2991</v>
      </c>
      <c r="E428" t="s">
        <v>24</v>
      </c>
      <c r="F428">
        <v>0.90237000000000001</v>
      </c>
      <c r="G428">
        <v>8.4000000000000005E-2</v>
      </c>
      <c r="H428">
        <v>1.2487900000000001</v>
      </c>
      <c r="I428">
        <v>1.7000000000000001E-2</v>
      </c>
      <c r="J428">
        <v>-0.33917000000000003</v>
      </c>
      <c r="K428">
        <v>8.4000000000000005E-2</v>
      </c>
      <c r="L428">
        <v>2.8999999999999998E-3</v>
      </c>
      <c r="M428" t="s">
        <v>1973</v>
      </c>
      <c r="N428">
        <f>IFERROR(J428,0)</f>
        <v>-0.33917000000000003</v>
      </c>
      <c r="O428">
        <f>IF(COUNTIF(M428, "*JK*"),0,N428)</f>
        <v>0</v>
      </c>
      <c r="P428">
        <f>IF(L428&gt;0.05,0,O428)</f>
        <v>0</v>
      </c>
      <c r="Q428">
        <f>IFERROR(P428, 0)</f>
        <v>0</v>
      </c>
      <c r="R428" t="e">
        <f>(Q428-$U$2)/$V$2</f>
        <v>#DIV/0!</v>
      </c>
    </row>
    <row r="429" spans="1:18">
      <c r="A429" t="s">
        <v>20</v>
      </c>
      <c r="B429" t="s">
        <v>21</v>
      </c>
      <c r="C429" t="s">
        <v>2049</v>
      </c>
      <c r="D429" t="s">
        <v>2050</v>
      </c>
      <c r="E429" t="s">
        <v>24</v>
      </c>
      <c r="F429">
        <v>0.44024000000000002</v>
      </c>
      <c r="G429">
        <v>0.33900000000000002</v>
      </c>
      <c r="H429">
        <v>0.78066999999999998</v>
      </c>
      <c r="I429">
        <v>2.5000000000000001E-2</v>
      </c>
      <c r="J429">
        <v>-0.33893000000000001</v>
      </c>
      <c r="K429">
        <v>0.34</v>
      </c>
      <c r="L429">
        <v>8.0750000000000002E-2</v>
      </c>
      <c r="M429" t="s">
        <v>24</v>
      </c>
      <c r="N429">
        <f>IFERROR(J429,0)</f>
        <v>-0.33893000000000001</v>
      </c>
      <c r="O429">
        <f>IF(COUNTIF(M429, "*JK*"),0,N429)</f>
        <v>-0.33893000000000001</v>
      </c>
      <c r="P429">
        <f>IF(L429&gt;0.05,0,O429)</f>
        <v>0</v>
      </c>
      <c r="Q429">
        <f>IFERROR(P429, 0)</f>
        <v>0</v>
      </c>
      <c r="R429" t="e">
        <f>(Q429-$U$2)/$V$2</f>
        <v>#DIV/0!</v>
      </c>
    </row>
    <row r="430" spans="1:18">
      <c r="A430" t="s">
        <v>20</v>
      </c>
      <c r="B430" t="s">
        <v>21</v>
      </c>
      <c r="C430" t="s">
        <v>278</v>
      </c>
      <c r="D430" t="s">
        <v>279</v>
      </c>
      <c r="E430" t="s">
        <v>24</v>
      </c>
      <c r="F430">
        <v>0.60665999999999998</v>
      </c>
      <c r="G430">
        <v>7.0999999999999994E-2</v>
      </c>
      <c r="H430">
        <v>0.88512000000000002</v>
      </c>
      <c r="I430">
        <v>0.187</v>
      </c>
      <c r="J430">
        <v>-0.33888000000000001</v>
      </c>
      <c r="K430">
        <v>7.0999999999999994E-2</v>
      </c>
      <c r="L430">
        <v>4.4000000000000002E-4</v>
      </c>
      <c r="M430" t="s">
        <v>24</v>
      </c>
      <c r="N430">
        <f>IFERROR(J430,0)</f>
        <v>-0.33888000000000001</v>
      </c>
      <c r="O430">
        <f>IF(COUNTIF(M430, "*JK*"),0,N430)</f>
        <v>-0.33888000000000001</v>
      </c>
      <c r="P430">
        <f>IF(L430&gt;0.05,0,O430)</f>
        <v>-0.33888000000000001</v>
      </c>
      <c r="Q430">
        <f>IFERROR(P430, 0)</f>
        <v>-0.33888000000000001</v>
      </c>
      <c r="R430" t="e">
        <f>(Q430-$U$2)/$V$2</f>
        <v>#DIV/0!</v>
      </c>
    </row>
    <row r="431" spans="1:18">
      <c r="A431" t="s">
        <v>20</v>
      </c>
      <c r="B431" t="s">
        <v>21</v>
      </c>
      <c r="C431" t="s">
        <v>280</v>
      </c>
      <c r="D431" t="s">
        <v>281</v>
      </c>
      <c r="E431" t="s">
        <v>24</v>
      </c>
      <c r="F431">
        <v>0.55842000000000003</v>
      </c>
      <c r="G431">
        <v>0.155</v>
      </c>
      <c r="H431">
        <v>0.88949</v>
      </c>
      <c r="I431">
        <v>0.107</v>
      </c>
      <c r="J431">
        <v>-0.33784999999999998</v>
      </c>
      <c r="K431">
        <v>0.155</v>
      </c>
      <c r="L431">
        <v>5.5500000000000002E-3</v>
      </c>
      <c r="M431" t="s">
        <v>24</v>
      </c>
      <c r="N431">
        <f>IFERROR(J431,0)</f>
        <v>-0.33784999999999998</v>
      </c>
      <c r="O431">
        <f>IF(COUNTIF(M431, "*JK*"),0,N431)</f>
        <v>-0.33784999999999998</v>
      </c>
      <c r="P431">
        <f>IF(L431&gt;0.05,0,O431)</f>
        <v>-0.33784999999999998</v>
      </c>
      <c r="Q431">
        <f>IFERROR(P431, 0)</f>
        <v>-0.33784999999999998</v>
      </c>
      <c r="R431" t="e">
        <f>(Q431-$U$2)/$V$2</f>
        <v>#DIV/0!</v>
      </c>
    </row>
    <row r="432" spans="1:18">
      <c r="A432" t="s">
        <v>20</v>
      </c>
      <c r="B432" t="s">
        <v>21</v>
      </c>
      <c r="C432" t="s">
        <v>3424</v>
      </c>
      <c r="D432" t="s">
        <v>3425</v>
      </c>
      <c r="E432" t="s">
        <v>24</v>
      </c>
      <c r="F432">
        <v>0.73394000000000004</v>
      </c>
      <c r="G432">
        <v>0.51700000000000002</v>
      </c>
      <c r="H432">
        <v>1.0998399999999999</v>
      </c>
      <c r="I432">
        <v>0.11899999999999999</v>
      </c>
      <c r="J432">
        <v>-0.33704000000000001</v>
      </c>
      <c r="K432">
        <v>0.51700000000000002</v>
      </c>
      <c r="L432">
        <v>6.5640000000000004E-2</v>
      </c>
      <c r="M432" t="s">
        <v>24</v>
      </c>
      <c r="N432">
        <f>IFERROR(J432,0)</f>
        <v>-0.33704000000000001</v>
      </c>
      <c r="O432">
        <f>IF(COUNTIF(M432, "*JK*"),0,N432)</f>
        <v>-0.33704000000000001</v>
      </c>
      <c r="P432">
        <f>IF(L432&gt;0.05,0,O432)</f>
        <v>0</v>
      </c>
      <c r="Q432">
        <f>IFERROR(P432, 0)</f>
        <v>0</v>
      </c>
      <c r="R432" t="e">
        <f>(Q432-$U$2)/$V$2</f>
        <v>#DIV/0!</v>
      </c>
    </row>
    <row r="433" spans="1:18">
      <c r="A433" t="s">
        <v>20</v>
      </c>
      <c r="B433" t="s">
        <v>21</v>
      </c>
      <c r="C433" t="s">
        <v>3269</v>
      </c>
      <c r="D433" t="s">
        <v>3269</v>
      </c>
      <c r="E433" t="s">
        <v>24</v>
      </c>
      <c r="F433">
        <v>0.84360000000000002</v>
      </c>
      <c r="G433">
        <v>0.186</v>
      </c>
      <c r="H433">
        <v>1.1862900000000001</v>
      </c>
      <c r="I433">
        <v>7.0999999999999994E-2</v>
      </c>
      <c r="J433">
        <v>-0.33661000000000002</v>
      </c>
      <c r="K433">
        <v>0.187</v>
      </c>
      <c r="L433">
        <v>1.5890000000000001E-2</v>
      </c>
      <c r="M433" t="s">
        <v>1993</v>
      </c>
      <c r="N433">
        <f>IFERROR(J433,0)</f>
        <v>-0.33661000000000002</v>
      </c>
      <c r="O433">
        <f>IF(COUNTIF(M433, "*JK*"),0,N433)</f>
        <v>0</v>
      </c>
      <c r="P433">
        <f>IF(L433&gt;0.05,0,O433)</f>
        <v>0</v>
      </c>
      <c r="Q433">
        <f>IFERROR(P433, 0)</f>
        <v>0</v>
      </c>
      <c r="R433" t="e">
        <f>(Q433-$U$2)/$V$2</f>
        <v>#DIV/0!</v>
      </c>
    </row>
    <row r="434" spans="1:18">
      <c r="A434" t="s">
        <v>20</v>
      </c>
      <c r="B434" t="s">
        <v>21</v>
      </c>
      <c r="C434" t="s">
        <v>2131</v>
      </c>
      <c r="D434" t="s">
        <v>2132</v>
      </c>
      <c r="E434" t="s">
        <v>24</v>
      </c>
      <c r="F434">
        <v>0.18071000000000001</v>
      </c>
      <c r="G434">
        <v>0.26300000000000001</v>
      </c>
      <c r="H434">
        <v>0.55023999999999995</v>
      </c>
      <c r="I434">
        <v>0.11600000000000001</v>
      </c>
      <c r="J434">
        <v>-0.33606999999999998</v>
      </c>
      <c r="K434">
        <v>0.26300000000000001</v>
      </c>
      <c r="L434">
        <v>0.35652</v>
      </c>
      <c r="M434" t="s">
        <v>1993</v>
      </c>
      <c r="N434">
        <f>IFERROR(J434,0)</f>
        <v>-0.33606999999999998</v>
      </c>
      <c r="O434">
        <f>IF(COUNTIF(M434, "*JK*"),0,N434)</f>
        <v>0</v>
      </c>
      <c r="P434">
        <f>IF(L434&gt;0.05,0,O434)</f>
        <v>0</v>
      </c>
      <c r="Q434">
        <f>IFERROR(P434, 0)</f>
        <v>0</v>
      </c>
      <c r="R434" t="e">
        <f>(Q434-$U$2)/$V$2</f>
        <v>#DIV/0!</v>
      </c>
    </row>
    <row r="435" spans="1:18">
      <c r="A435" t="s">
        <v>20</v>
      </c>
      <c r="B435" t="s">
        <v>21</v>
      </c>
      <c r="C435" t="s">
        <v>282</v>
      </c>
      <c r="D435" t="s">
        <v>283</v>
      </c>
      <c r="E435" t="s">
        <v>24</v>
      </c>
      <c r="F435">
        <v>0.61773</v>
      </c>
      <c r="G435">
        <v>0.32400000000000001</v>
      </c>
      <c r="H435">
        <v>0.94864000000000004</v>
      </c>
      <c r="I435">
        <v>0.11</v>
      </c>
      <c r="J435">
        <v>-0.33578999999999998</v>
      </c>
      <c r="K435">
        <v>0.32400000000000001</v>
      </c>
      <c r="L435">
        <v>3.1660000000000001E-2</v>
      </c>
      <c r="M435" t="s">
        <v>24</v>
      </c>
      <c r="N435">
        <f>IFERROR(J435,0)</f>
        <v>-0.33578999999999998</v>
      </c>
      <c r="O435">
        <f>IF(COUNTIF(M435, "*JK*"),0,N435)</f>
        <v>-0.33578999999999998</v>
      </c>
      <c r="P435">
        <f>IF(L435&gt;0.05,0,O435)</f>
        <v>-0.33578999999999998</v>
      </c>
      <c r="Q435">
        <f>IFERROR(P435, 0)</f>
        <v>-0.33578999999999998</v>
      </c>
      <c r="R435" t="e">
        <f>(Q435-$U$2)/$V$2</f>
        <v>#DIV/0!</v>
      </c>
    </row>
    <row r="436" spans="1:18">
      <c r="A436" t="s">
        <v>20</v>
      </c>
      <c r="B436" t="s">
        <v>21</v>
      </c>
      <c r="C436" t="s">
        <v>2838</v>
      </c>
      <c r="D436" t="s">
        <v>2838</v>
      </c>
      <c r="E436" t="s">
        <v>24</v>
      </c>
      <c r="F436">
        <v>0.79569000000000001</v>
      </c>
      <c r="G436">
        <v>0.53400000000000003</v>
      </c>
      <c r="H436">
        <v>1.1370199999999999</v>
      </c>
      <c r="I436">
        <v>4.3999999999999997E-2</v>
      </c>
      <c r="J436">
        <v>-0.33578999999999998</v>
      </c>
      <c r="K436">
        <v>0.53400000000000003</v>
      </c>
      <c r="L436">
        <v>5.8540000000000002E-2</v>
      </c>
      <c r="M436" t="s">
        <v>24</v>
      </c>
      <c r="N436">
        <f>IFERROR(J436,0)</f>
        <v>-0.33578999999999998</v>
      </c>
      <c r="O436">
        <f>IF(COUNTIF(M436, "*JK*"),0,N436)</f>
        <v>-0.33578999999999998</v>
      </c>
      <c r="P436">
        <f>IF(L436&gt;0.05,0,O436)</f>
        <v>0</v>
      </c>
      <c r="Q436">
        <f>IFERROR(P436, 0)</f>
        <v>0</v>
      </c>
      <c r="R436" t="e">
        <f>(Q436-$U$2)/$V$2</f>
        <v>#DIV/0!</v>
      </c>
    </row>
    <row r="437" spans="1:18">
      <c r="A437" t="s">
        <v>20</v>
      </c>
      <c r="B437" t="s">
        <v>21</v>
      </c>
      <c r="C437" t="s">
        <v>284</v>
      </c>
      <c r="D437" t="s">
        <v>284</v>
      </c>
      <c r="E437" t="s">
        <v>24</v>
      </c>
      <c r="F437">
        <v>0.54662999999999995</v>
      </c>
      <c r="G437">
        <v>0.13700000000000001</v>
      </c>
      <c r="H437">
        <v>0.87670999999999999</v>
      </c>
      <c r="I437">
        <v>3.9E-2</v>
      </c>
      <c r="J437">
        <v>-0.33507999999999999</v>
      </c>
      <c r="K437">
        <v>0.13700000000000001</v>
      </c>
      <c r="L437">
        <v>4.1399999999999996E-3</v>
      </c>
      <c r="M437" t="s">
        <v>24</v>
      </c>
      <c r="N437">
        <f>IFERROR(J437,0)</f>
        <v>-0.33507999999999999</v>
      </c>
      <c r="O437">
        <f>IF(COUNTIF(M437, "*JK*"),0,N437)</f>
        <v>-0.33507999999999999</v>
      </c>
      <c r="P437">
        <f>IF(L437&gt;0.05,0,O437)</f>
        <v>-0.33507999999999999</v>
      </c>
      <c r="Q437">
        <f>IFERROR(P437, 0)</f>
        <v>-0.33507999999999999</v>
      </c>
      <c r="R437" t="e">
        <f>(Q437-$U$2)/$V$2</f>
        <v>#DIV/0!</v>
      </c>
    </row>
    <row r="438" spans="1:18">
      <c r="A438" t="s">
        <v>20</v>
      </c>
      <c r="B438" t="s">
        <v>21</v>
      </c>
      <c r="C438" t="s">
        <v>285</v>
      </c>
      <c r="D438" t="s">
        <v>286</v>
      </c>
      <c r="E438" t="s">
        <v>24</v>
      </c>
      <c r="F438">
        <v>0.68947000000000003</v>
      </c>
      <c r="G438">
        <v>0.29499999999999998</v>
      </c>
      <c r="H438">
        <v>0.97138000000000002</v>
      </c>
      <c r="I438">
        <v>0.16700000000000001</v>
      </c>
      <c r="J438">
        <v>-0.33374999999999999</v>
      </c>
      <c r="K438">
        <v>0.29499999999999998</v>
      </c>
      <c r="L438">
        <v>1.8460000000000001E-2</v>
      </c>
      <c r="M438" t="s">
        <v>24</v>
      </c>
      <c r="N438">
        <f>IFERROR(J438,0)</f>
        <v>-0.33374999999999999</v>
      </c>
      <c r="O438">
        <f>IF(COUNTIF(M438, "*JK*"),0,N438)</f>
        <v>-0.33374999999999999</v>
      </c>
      <c r="P438">
        <f>IF(L438&gt;0.05,0,O438)</f>
        <v>-0.33374999999999999</v>
      </c>
      <c r="Q438">
        <f>IFERROR(P438, 0)</f>
        <v>-0.33374999999999999</v>
      </c>
      <c r="R438" t="e">
        <f>(Q438-$U$2)/$V$2</f>
        <v>#DIV/0!</v>
      </c>
    </row>
    <row r="439" spans="1:18">
      <c r="A439" t="s">
        <v>20</v>
      </c>
      <c r="B439" t="s">
        <v>21</v>
      </c>
      <c r="C439" t="s">
        <v>4417</v>
      </c>
      <c r="D439" t="s">
        <v>4418</v>
      </c>
      <c r="E439" t="s">
        <v>24</v>
      </c>
      <c r="F439">
        <v>0.10272000000000001</v>
      </c>
      <c r="G439">
        <v>0.122</v>
      </c>
      <c r="H439">
        <v>0.41744999999999999</v>
      </c>
      <c r="I439">
        <v>9.6000000000000002E-2</v>
      </c>
      <c r="J439">
        <v>-0.33182</v>
      </c>
      <c r="K439">
        <v>0.122</v>
      </c>
      <c r="L439">
        <v>0.19127</v>
      </c>
      <c r="M439" t="s">
        <v>24</v>
      </c>
      <c r="N439">
        <f>IFERROR(J439,0)</f>
        <v>-0.33182</v>
      </c>
      <c r="O439">
        <f>IF(COUNTIF(M439, "*JK*"),0,N439)</f>
        <v>-0.33182</v>
      </c>
      <c r="P439">
        <f>IF(L439&gt;0.05,0,O439)</f>
        <v>0</v>
      </c>
      <c r="Q439">
        <f>IFERROR(P439, 0)</f>
        <v>0</v>
      </c>
      <c r="R439" t="e">
        <f>(Q439-$U$2)/$V$2</f>
        <v>#DIV/0!</v>
      </c>
    </row>
    <row r="440" spans="1:18">
      <c r="A440" t="s">
        <v>20</v>
      </c>
      <c r="B440" t="s">
        <v>21</v>
      </c>
      <c r="C440" t="s">
        <v>287</v>
      </c>
      <c r="D440" t="s">
        <v>288</v>
      </c>
      <c r="E440" t="s">
        <v>24</v>
      </c>
      <c r="F440">
        <v>0.77952999999999995</v>
      </c>
      <c r="G440">
        <v>0.30299999999999999</v>
      </c>
      <c r="H440">
        <v>1.10137</v>
      </c>
      <c r="I440">
        <v>5.0999999999999997E-2</v>
      </c>
      <c r="J440">
        <v>-0.33090999999999998</v>
      </c>
      <c r="K440">
        <v>0.30399999999999999</v>
      </c>
      <c r="L440">
        <v>1.4279999999999999E-2</v>
      </c>
      <c r="M440" t="s">
        <v>24</v>
      </c>
      <c r="N440">
        <f>IFERROR(J440,0)</f>
        <v>-0.33090999999999998</v>
      </c>
      <c r="O440">
        <f>IF(COUNTIF(M440, "*JK*"),0,N440)</f>
        <v>-0.33090999999999998</v>
      </c>
      <c r="P440">
        <f>IF(L440&gt;0.05,0,O440)</f>
        <v>-0.33090999999999998</v>
      </c>
      <c r="Q440">
        <f>IFERROR(P440, 0)</f>
        <v>-0.33090999999999998</v>
      </c>
      <c r="R440" t="e">
        <f>(Q440-$U$2)/$V$2</f>
        <v>#DIV/0!</v>
      </c>
    </row>
    <row r="441" spans="1:18">
      <c r="A441" t="s">
        <v>20</v>
      </c>
      <c r="B441" t="s">
        <v>21</v>
      </c>
      <c r="C441" t="s">
        <v>2996</v>
      </c>
      <c r="D441" t="s">
        <v>2997</v>
      </c>
      <c r="E441" t="s">
        <v>24</v>
      </c>
      <c r="F441">
        <v>0.93515000000000004</v>
      </c>
      <c r="G441">
        <v>0.157</v>
      </c>
      <c r="H441">
        <v>1.2569699999999999</v>
      </c>
      <c r="I441">
        <v>7.9000000000000001E-2</v>
      </c>
      <c r="J441">
        <v>-0.32973999999999998</v>
      </c>
      <c r="K441">
        <v>0.157</v>
      </c>
      <c r="L441">
        <v>9.2800000000000001E-3</v>
      </c>
      <c r="M441" t="s">
        <v>1993</v>
      </c>
      <c r="N441">
        <f>IFERROR(J441,0)</f>
        <v>-0.32973999999999998</v>
      </c>
      <c r="O441">
        <f>IF(COUNTIF(M441, "*JK*"),0,N441)</f>
        <v>0</v>
      </c>
      <c r="P441">
        <f>IF(L441&gt;0.05,0,O441)</f>
        <v>0</v>
      </c>
      <c r="Q441">
        <f>IFERROR(P441, 0)</f>
        <v>0</v>
      </c>
      <c r="R441" t="e">
        <f>(Q441-$U$2)/$V$2</f>
        <v>#DIV/0!</v>
      </c>
    </row>
    <row r="442" spans="1:18">
      <c r="A442" t="s">
        <v>20</v>
      </c>
      <c r="B442" t="s">
        <v>21</v>
      </c>
      <c r="C442" t="s">
        <v>2135</v>
      </c>
      <c r="D442" t="s">
        <v>2136</v>
      </c>
      <c r="E442" t="s">
        <v>24</v>
      </c>
      <c r="F442">
        <v>0.76132999999999995</v>
      </c>
      <c r="G442">
        <v>0.89800000000000002</v>
      </c>
      <c r="H442">
        <v>1.11758</v>
      </c>
      <c r="I442">
        <v>7.3999999999999996E-2</v>
      </c>
      <c r="J442">
        <v>-0.32927000000000001</v>
      </c>
      <c r="K442">
        <v>0.89800000000000002</v>
      </c>
      <c r="L442">
        <v>0.18842999999999999</v>
      </c>
      <c r="M442" t="s">
        <v>24</v>
      </c>
      <c r="N442">
        <f>IFERROR(J442,0)</f>
        <v>-0.32927000000000001</v>
      </c>
      <c r="O442">
        <f>IF(COUNTIF(M442, "*JK*"),0,N442)</f>
        <v>-0.32927000000000001</v>
      </c>
      <c r="P442">
        <f>IF(L442&gt;0.05,0,O442)</f>
        <v>0</v>
      </c>
      <c r="Q442">
        <f>IFERROR(P442, 0)</f>
        <v>0</v>
      </c>
      <c r="R442" t="e">
        <f>(Q442-$U$2)/$V$2</f>
        <v>#DIV/0!</v>
      </c>
    </row>
    <row r="443" spans="1:18">
      <c r="A443" t="s">
        <v>20</v>
      </c>
      <c r="B443" t="s">
        <v>21</v>
      </c>
      <c r="C443" t="s">
        <v>289</v>
      </c>
      <c r="D443" t="s">
        <v>289</v>
      </c>
      <c r="E443" t="s">
        <v>24</v>
      </c>
      <c r="F443">
        <v>1.14811</v>
      </c>
      <c r="G443">
        <v>0.505</v>
      </c>
      <c r="H443">
        <v>1.4818100000000001</v>
      </c>
      <c r="I443">
        <v>0.16500000000000001</v>
      </c>
      <c r="J443">
        <v>-0.32923000000000002</v>
      </c>
      <c r="K443">
        <v>0.505</v>
      </c>
      <c r="L443">
        <v>1.992E-2</v>
      </c>
      <c r="M443" t="s">
        <v>24</v>
      </c>
      <c r="N443">
        <f>IFERROR(J443,0)</f>
        <v>-0.32923000000000002</v>
      </c>
      <c r="O443">
        <f>IF(COUNTIF(M443, "*JK*"),0,N443)</f>
        <v>-0.32923000000000002</v>
      </c>
      <c r="P443">
        <f>IF(L443&gt;0.05,0,O443)</f>
        <v>-0.32923000000000002</v>
      </c>
      <c r="Q443">
        <f>IFERROR(P443, 0)</f>
        <v>-0.32923000000000002</v>
      </c>
      <c r="R443" t="e">
        <f>(Q443-$U$2)/$V$2</f>
        <v>#DIV/0!</v>
      </c>
    </row>
    <row r="444" spans="1:18">
      <c r="A444" t="s">
        <v>20</v>
      </c>
      <c r="B444" t="s">
        <v>21</v>
      </c>
      <c r="C444" t="s">
        <v>290</v>
      </c>
      <c r="D444" t="s">
        <v>291</v>
      </c>
      <c r="E444" t="s">
        <v>24</v>
      </c>
      <c r="F444">
        <v>0.87799000000000005</v>
      </c>
      <c r="G444">
        <v>0.14299999999999999</v>
      </c>
      <c r="H444">
        <v>1.20828</v>
      </c>
      <c r="I444">
        <v>0.104</v>
      </c>
      <c r="J444">
        <v>-0.32826</v>
      </c>
      <c r="K444">
        <v>0.14299999999999999</v>
      </c>
      <c r="L444">
        <v>1.17E-3</v>
      </c>
      <c r="M444" t="s">
        <v>24</v>
      </c>
      <c r="N444">
        <f>IFERROR(J444,0)</f>
        <v>-0.32826</v>
      </c>
      <c r="O444">
        <f>IF(COUNTIF(M444, "*JK*"),0,N444)</f>
        <v>-0.32826</v>
      </c>
      <c r="P444">
        <f>IF(L444&gt;0.05,0,O444)</f>
        <v>-0.32826</v>
      </c>
      <c r="Q444">
        <f>IFERROR(P444, 0)</f>
        <v>-0.32826</v>
      </c>
      <c r="R444" t="e">
        <f>(Q444-$U$2)/$V$2</f>
        <v>#DIV/0!</v>
      </c>
    </row>
    <row r="445" spans="1:18">
      <c r="A445" t="s">
        <v>20</v>
      </c>
      <c r="B445" t="s">
        <v>21</v>
      </c>
      <c r="C445" t="s">
        <v>292</v>
      </c>
      <c r="D445" t="s">
        <v>293</v>
      </c>
      <c r="E445" t="s">
        <v>24</v>
      </c>
      <c r="F445">
        <v>0.90903</v>
      </c>
      <c r="G445">
        <v>0.21299999999999999</v>
      </c>
      <c r="H445">
        <v>1.2323999999999999</v>
      </c>
      <c r="I445">
        <v>3.4000000000000002E-2</v>
      </c>
      <c r="J445">
        <v>-0.32771</v>
      </c>
      <c r="K445">
        <v>0.21299999999999999</v>
      </c>
      <c r="L445">
        <v>3.3899999999999998E-3</v>
      </c>
      <c r="M445" t="s">
        <v>24</v>
      </c>
      <c r="N445">
        <f>IFERROR(J445,0)</f>
        <v>-0.32771</v>
      </c>
      <c r="O445">
        <f>IF(COUNTIF(M445, "*JK*"),0,N445)</f>
        <v>-0.32771</v>
      </c>
      <c r="P445">
        <f>IF(L445&gt;0.05,0,O445)</f>
        <v>-0.32771</v>
      </c>
      <c r="Q445">
        <f>IFERROR(P445, 0)</f>
        <v>-0.32771</v>
      </c>
      <c r="R445" t="e">
        <f>(Q445-$U$2)/$V$2</f>
        <v>#DIV/0!</v>
      </c>
    </row>
    <row r="446" spans="1:18">
      <c r="A446" t="s">
        <v>20</v>
      </c>
      <c r="B446" t="s">
        <v>21</v>
      </c>
      <c r="C446" t="s">
        <v>3144</v>
      </c>
      <c r="D446" t="s">
        <v>3145</v>
      </c>
      <c r="E446" t="s">
        <v>24</v>
      </c>
      <c r="F446">
        <v>0.60216999999999998</v>
      </c>
      <c r="G446">
        <v>0.624</v>
      </c>
      <c r="H446">
        <v>0.94205000000000005</v>
      </c>
      <c r="I446">
        <v>1.9E-2</v>
      </c>
      <c r="J446">
        <v>-0.32756999999999997</v>
      </c>
      <c r="K446">
        <v>0.625</v>
      </c>
      <c r="L446">
        <v>0.14932999999999999</v>
      </c>
      <c r="M446" t="s">
        <v>24</v>
      </c>
      <c r="N446">
        <f>IFERROR(J446,0)</f>
        <v>-0.32756999999999997</v>
      </c>
      <c r="O446">
        <f>IF(COUNTIF(M446, "*JK*"),0,N446)</f>
        <v>-0.32756999999999997</v>
      </c>
      <c r="P446">
        <f>IF(L446&gt;0.05,0,O446)</f>
        <v>0</v>
      </c>
      <c r="Q446">
        <f>IFERROR(P446, 0)</f>
        <v>0</v>
      </c>
      <c r="R446" t="e">
        <f>(Q446-$U$2)/$V$2</f>
        <v>#DIV/0!</v>
      </c>
    </row>
    <row r="447" spans="1:18">
      <c r="A447" t="s">
        <v>20</v>
      </c>
      <c r="B447" t="s">
        <v>21</v>
      </c>
      <c r="C447" t="s">
        <v>294</v>
      </c>
      <c r="D447" t="s">
        <v>295</v>
      </c>
      <c r="E447" t="s">
        <v>24</v>
      </c>
      <c r="F447">
        <v>0.9234</v>
      </c>
      <c r="G447">
        <v>0.32400000000000001</v>
      </c>
      <c r="H447">
        <v>1.23967</v>
      </c>
      <c r="I447">
        <v>0.24199999999999999</v>
      </c>
      <c r="J447">
        <v>-0.32677</v>
      </c>
      <c r="K447">
        <v>0.32400000000000001</v>
      </c>
      <c r="L447">
        <v>1.069E-2</v>
      </c>
      <c r="M447" t="s">
        <v>24</v>
      </c>
      <c r="N447">
        <f>IFERROR(J447,0)</f>
        <v>-0.32677</v>
      </c>
      <c r="O447">
        <f>IF(COUNTIF(M447, "*JK*"),0,N447)</f>
        <v>-0.32677</v>
      </c>
      <c r="P447">
        <f>IF(L447&gt;0.05,0,O447)</f>
        <v>-0.32677</v>
      </c>
      <c r="Q447">
        <f>IFERROR(P447, 0)</f>
        <v>-0.32677</v>
      </c>
      <c r="R447" t="e">
        <f>(Q447-$U$2)/$V$2</f>
        <v>#DIV/0!</v>
      </c>
    </row>
    <row r="448" spans="1:18">
      <c r="A448" t="s">
        <v>20</v>
      </c>
      <c r="B448" t="s">
        <v>21</v>
      </c>
      <c r="C448" t="s">
        <v>296</v>
      </c>
      <c r="D448" t="s">
        <v>296</v>
      </c>
      <c r="E448" t="s">
        <v>24</v>
      </c>
      <c r="F448">
        <v>0.74104999999999999</v>
      </c>
      <c r="G448">
        <v>0.188</v>
      </c>
      <c r="H448">
        <v>1.0975999999999999</v>
      </c>
      <c r="I448">
        <v>0.13700000000000001</v>
      </c>
      <c r="J448">
        <v>-0.32665</v>
      </c>
      <c r="K448">
        <v>0.188</v>
      </c>
      <c r="L448">
        <v>4.2300000000000003E-3</v>
      </c>
      <c r="M448" t="s">
        <v>24</v>
      </c>
      <c r="N448">
        <f>IFERROR(J448,0)</f>
        <v>-0.32665</v>
      </c>
      <c r="O448">
        <f>IF(COUNTIF(M448, "*JK*"),0,N448)</f>
        <v>-0.32665</v>
      </c>
      <c r="P448">
        <f>IF(L448&gt;0.05,0,O448)</f>
        <v>-0.32665</v>
      </c>
      <c r="Q448">
        <f>IFERROR(P448, 0)</f>
        <v>-0.32665</v>
      </c>
      <c r="R448" t="e">
        <f>(Q448-$U$2)/$V$2</f>
        <v>#DIV/0!</v>
      </c>
    </row>
    <row r="449" spans="1:18">
      <c r="A449" t="s">
        <v>20</v>
      </c>
      <c r="B449" t="s">
        <v>21</v>
      </c>
      <c r="C449" t="s">
        <v>297</v>
      </c>
      <c r="D449" t="s">
        <v>297</v>
      </c>
      <c r="E449" t="s">
        <v>24</v>
      </c>
      <c r="F449">
        <v>0.52564999999999995</v>
      </c>
      <c r="G449">
        <v>0.20899999999999999</v>
      </c>
      <c r="H449">
        <v>0.86363000000000001</v>
      </c>
      <c r="I449">
        <v>0.311</v>
      </c>
      <c r="J449">
        <v>-0.32634000000000002</v>
      </c>
      <c r="K449">
        <v>0.21</v>
      </c>
      <c r="L449">
        <v>1.523E-2</v>
      </c>
      <c r="M449" t="s">
        <v>24</v>
      </c>
      <c r="N449">
        <f>IFERROR(J449,0)</f>
        <v>-0.32634000000000002</v>
      </c>
      <c r="O449">
        <f>IF(COUNTIF(M449, "*JK*"),0,N449)</f>
        <v>-0.32634000000000002</v>
      </c>
      <c r="P449">
        <f>IF(L449&gt;0.05,0,O449)</f>
        <v>-0.32634000000000002</v>
      </c>
      <c r="Q449">
        <f>IFERROR(P449, 0)</f>
        <v>-0.32634000000000002</v>
      </c>
      <c r="R449" t="e">
        <f>(Q449-$U$2)/$V$2</f>
        <v>#DIV/0!</v>
      </c>
    </row>
    <row r="450" spans="1:18">
      <c r="A450" t="s">
        <v>20</v>
      </c>
      <c r="B450" t="s">
        <v>21</v>
      </c>
      <c r="C450" t="s">
        <v>2359</v>
      </c>
      <c r="D450" t="s">
        <v>2360</v>
      </c>
      <c r="E450" t="s">
        <v>24</v>
      </c>
      <c r="F450">
        <v>0.63053999999999999</v>
      </c>
      <c r="G450">
        <v>0.51800000000000002</v>
      </c>
      <c r="H450">
        <v>0.99173999999999995</v>
      </c>
      <c r="I450">
        <v>0.24299999999999999</v>
      </c>
      <c r="J450">
        <v>-0.32612999999999998</v>
      </c>
      <c r="K450">
        <v>0.51800000000000002</v>
      </c>
      <c r="L450">
        <v>9.2850000000000002E-2</v>
      </c>
      <c r="M450" t="s">
        <v>24</v>
      </c>
      <c r="N450">
        <f>IFERROR(J450,0)</f>
        <v>-0.32612999999999998</v>
      </c>
      <c r="O450">
        <f>IF(COUNTIF(M450, "*JK*"),0,N450)</f>
        <v>-0.32612999999999998</v>
      </c>
      <c r="P450">
        <f>IF(L450&gt;0.05,0,O450)</f>
        <v>0</v>
      </c>
      <c r="Q450">
        <f>IFERROR(P450, 0)</f>
        <v>0</v>
      </c>
      <c r="R450" t="e">
        <f>(Q450-$U$2)/$V$2</f>
        <v>#DIV/0!</v>
      </c>
    </row>
    <row r="451" spans="1:18">
      <c r="A451" t="s">
        <v>20</v>
      </c>
      <c r="B451" t="s">
        <v>21</v>
      </c>
      <c r="C451" t="s">
        <v>4088</v>
      </c>
      <c r="D451" t="s">
        <v>4088</v>
      </c>
      <c r="E451" t="s">
        <v>24</v>
      </c>
      <c r="F451">
        <v>0.15468000000000001</v>
      </c>
      <c r="G451">
        <v>0.17399999999999999</v>
      </c>
      <c r="H451">
        <v>0.47045999999999999</v>
      </c>
      <c r="I451">
        <v>6.6000000000000003E-2</v>
      </c>
      <c r="J451">
        <v>-0.32516</v>
      </c>
      <c r="K451">
        <v>0.17399999999999999</v>
      </c>
      <c r="L451">
        <v>0.17343</v>
      </c>
      <c r="M451" t="s">
        <v>24</v>
      </c>
      <c r="N451">
        <f>IFERROR(J451,0)</f>
        <v>-0.32516</v>
      </c>
      <c r="O451">
        <f>IF(COUNTIF(M451, "*JK*"),0,N451)</f>
        <v>-0.32516</v>
      </c>
      <c r="P451">
        <f>IF(L451&gt;0.05,0,O451)</f>
        <v>0</v>
      </c>
      <c r="Q451">
        <f>IFERROR(P451, 0)</f>
        <v>0</v>
      </c>
      <c r="R451" t="e">
        <f>(Q451-$U$2)/$V$2</f>
        <v>#DIV/0!</v>
      </c>
    </row>
    <row r="452" spans="1:18">
      <c r="A452" t="s">
        <v>20</v>
      </c>
      <c r="B452" t="s">
        <v>21</v>
      </c>
      <c r="C452" t="s">
        <v>298</v>
      </c>
      <c r="D452" t="s">
        <v>299</v>
      </c>
      <c r="E452" t="s">
        <v>24</v>
      </c>
      <c r="F452">
        <v>0.69159999999999999</v>
      </c>
      <c r="G452">
        <v>0.17199999999999999</v>
      </c>
      <c r="H452">
        <v>1.02298</v>
      </c>
      <c r="I452">
        <v>4.8000000000000001E-2</v>
      </c>
      <c r="J452">
        <v>-0.32493</v>
      </c>
      <c r="K452">
        <v>0.17199999999999999</v>
      </c>
      <c r="L452">
        <v>4.0099999999999997E-3</v>
      </c>
      <c r="M452" t="s">
        <v>24</v>
      </c>
      <c r="N452">
        <f>IFERROR(J452,0)</f>
        <v>-0.32493</v>
      </c>
      <c r="O452">
        <f>IF(COUNTIF(M452, "*JK*"),0,N452)</f>
        <v>-0.32493</v>
      </c>
      <c r="P452">
        <f>IF(L452&gt;0.05,0,O452)</f>
        <v>-0.32493</v>
      </c>
      <c r="Q452">
        <f>IFERROR(P452, 0)</f>
        <v>-0.32493</v>
      </c>
      <c r="R452" t="e">
        <f>(Q452-$U$2)/$V$2</f>
        <v>#DIV/0!</v>
      </c>
    </row>
    <row r="453" spans="1:18">
      <c r="A453" t="s">
        <v>20</v>
      </c>
      <c r="B453" t="s">
        <v>21</v>
      </c>
      <c r="C453" t="s">
        <v>300</v>
      </c>
      <c r="D453" t="s">
        <v>301</v>
      </c>
      <c r="E453" t="s">
        <v>24</v>
      </c>
      <c r="F453">
        <v>0.98895</v>
      </c>
      <c r="G453">
        <v>0.28399999999999997</v>
      </c>
      <c r="H453">
        <v>1.29396</v>
      </c>
      <c r="I453">
        <v>0.219</v>
      </c>
      <c r="J453">
        <v>-0.32483000000000001</v>
      </c>
      <c r="K453">
        <v>0.28399999999999997</v>
      </c>
      <c r="L453">
        <v>6.0899999999999999E-3</v>
      </c>
      <c r="M453" t="s">
        <v>24</v>
      </c>
      <c r="N453">
        <f>IFERROR(J453,0)</f>
        <v>-0.32483000000000001</v>
      </c>
      <c r="O453">
        <f>IF(COUNTIF(M453, "*JK*"),0,N453)</f>
        <v>-0.32483000000000001</v>
      </c>
      <c r="P453">
        <f>IF(L453&gt;0.05,0,O453)</f>
        <v>-0.32483000000000001</v>
      </c>
      <c r="Q453">
        <f>IFERROR(P453, 0)</f>
        <v>-0.32483000000000001</v>
      </c>
      <c r="R453" t="e">
        <f>(Q453-$U$2)/$V$2</f>
        <v>#DIV/0!</v>
      </c>
    </row>
    <row r="454" spans="1:18">
      <c r="A454" t="s">
        <v>20</v>
      </c>
      <c r="B454" t="s">
        <v>21</v>
      </c>
      <c r="C454" t="s">
        <v>302</v>
      </c>
      <c r="D454" t="s">
        <v>302</v>
      </c>
      <c r="E454" t="s">
        <v>24</v>
      </c>
      <c r="F454">
        <v>0.79549000000000003</v>
      </c>
      <c r="G454">
        <v>0.17199999999999999</v>
      </c>
      <c r="H454">
        <v>1.1182799999999999</v>
      </c>
      <c r="I454">
        <v>7.0000000000000007E-2</v>
      </c>
      <c r="J454">
        <v>-0.32323000000000002</v>
      </c>
      <c r="K454">
        <v>0.17199999999999999</v>
      </c>
      <c r="L454">
        <v>2.66E-3</v>
      </c>
      <c r="M454" t="s">
        <v>24</v>
      </c>
      <c r="N454">
        <f>IFERROR(J454,0)</f>
        <v>-0.32323000000000002</v>
      </c>
      <c r="O454">
        <f>IF(COUNTIF(M454, "*JK*"),0,N454)</f>
        <v>-0.32323000000000002</v>
      </c>
      <c r="P454">
        <f>IF(L454&gt;0.05,0,O454)</f>
        <v>-0.32323000000000002</v>
      </c>
      <c r="Q454">
        <f>IFERROR(P454, 0)</f>
        <v>-0.32323000000000002</v>
      </c>
      <c r="R454" t="e">
        <f>(Q454-$U$2)/$V$2</f>
        <v>#DIV/0!</v>
      </c>
    </row>
    <row r="455" spans="1:18">
      <c r="A455" t="s">
        <v>20</v>
      </c>
      <c r="B455" t="s">
        <v>21</v>
      </c>
      <c r="C455" t="s">
        <v>303</v>
      </c>
      <c r="D455" t="s">
        <v>304</v>
      </c>
      <c r="E455" t="s">
        <v>24</v>
      </c>
      <c r="F455">
        <v>0.81552999999999998</v>
      </c>
      <c r="G455">
        <v>0.126</v>
      </c>
      <c r="H455">
        <v>1.1706799999999999</v>
      </c>
      <c r="I455">
        <v>0.215</v>
      </c>
      <c r="J455">
        <v>-0.32313999999999998</v>
      </c>
      <c r="K455">
        <v>0.126</v>
      </c>
      <c r="L455">
        <v>1E-3</v>
      </c>
      <c r="M455" t="s">
        <v>24</v>
      </c>
      <c r="N455">
        <f>IFERROR(J455,0)</f>
        <v>-0.32313999999999998</v>
      </c>
      <c r="O455">
        <f>IF(COUNTIF(M455, "*JK*"),0,N455)</f>
        <v>-0.32313999999999998</v>
      </c>
      <c r="P455">
        <f>IF(L455&gt;0.05,0,O455)</f>
        <v>-0.32313999999999998</v>
      </c>
      <c r="Q455">
        <f>IFERROR(P455, 0)</f>
        <v>-0.32313999999999998</v>
      </c>
      <c r="R455" t="e">
        <f>(Q455-$U$2)/$V$2</f>
        <v>#DIV/0!</v>
      </c>
    </row>
    <row r="456" spans="1:18">
      <c r="A456" t="s">
        <v>20</v>
      </c>
      <c r="B456" t="s">
        <v>21</v>
      </c>
      <c r="C456" t="s">
        <v>305</v>
      </c>
      <c r="D456" t="s">
        <v>306</v>
      </c>
      <c r="E456" t="s">
        <v>24</v>
      </c>
      <c r="F456">
        <v>0.51951000000000003</v>
      </c>
      <c r="G456">
        <v>0.23799999999999999</v>
      </c>
      <c r="H456">
        <v>0.84994000000000003</v>
      </c>
      <c r="I456">
        <v>4.5999999999999999E-2</v>
      </c>
      <c r="J456">
        <v>-0.32257999999999998</v>
      </c>
      <c r="K456">
        <v>0.23799999999999999</v>
      </c>
      <c r="L456">
        <v>2.2259999999999999E-2</v>
      </c>
      <c r="M456" t="s">
        <v>24</v>
      </c>
      <c r="N456">
        <f>IFERROR(J456,0)</f>
        <v>-0.32257999999999998</v>
      </c>
      <c r="O456">
        <f>IF(COUNTIF(M456, "*JK*"),0,N456)</f>
        <v>-0.32257999999999998</v>
      </c>
      <c r="P456">
        <f>IF(L456&gt;0.05,0,O456)</f>
        <v>-0.32257999999999998</v>
      </c>
      <c r="Q456">
        <f>IFERROR(P456, 0)</f>
        <v>-0.32257999999999998</v>
      </c>
      <c r="R456" t="e">
        <f>(Q456-$U$2)/$V$2</f>
        <v>#DIV/0!</v>
      </c>
    </row>
    <row r="457" spans="1:18">
      <c r="A457" t="s">
        <v>20</v>
      </c>
      <c r="B457" t="s">
        <v>21</v>
      </c>
      <c r="C457" t="s">
        <v>307</v>
      </c>
      <c r="D457" t="s">
        <v>308</v>
      </c>
      <c r="E457" t="s">
        <v>24</v>
      </c>
      <c r="F457">
        <v>0.72128000000000003</v>
      </c>
      <c r="G457">
        <v>0.19</v>
      </c>
      <c r="H457">
        <v>1.07481</v>
      </c>
      <c r="I457">
        <v>0.09</v>
      </c>
      <c r="J457">
        <v>-0.32212000000000002</v>
      </c>
      <c r="K457">
        <v>0.19</v>
      </c>
      <c r="L457">
        <v>4.7699999999999999E-3</v>
      </c>
      <c r="M457" t="s">
        <v>24</v>
      </c>
      <c r="N457">
        <f>IFERROR(J457,0)</f>
        <v>-0.32212000000000002</v>
      </c>
      <c r="O457">
        <f>IF(COUNTIF(M457, "*JK*"),0,N457)</f>
        <v>-0.32212000000000002</v>
      </c>
      <c r="P457">
        <f>IF(L457&gt;0.05,0,O457)</f>
        <v>-0.32212000000000002</v>
      </c>
      <c r="Q457">
        <f>IFERROR(P457, 0)</f>
        <v>-0.32212000000000002</v>
      </c>
      <c r="R457" t="e">
        <f>(Q457-$U$2)/$V$2</f>
        <v>#DIV/0!</v>
      </c>
    </row>
    <row r="458" spans="1:18">
      <c r="A458" t="s">
        <v>20</v>
      </c>
      <c r="B458" t="s">
        <v>21</v>
      </c>
      <c r="C458" t="s">
        <v>4125</v>
      </c>
      <c r="D458" t="s">
        <v>4125</v>
      </c>
      <c r="E458" t="s">
        <v>24</v>
      </c>
      <c r="F458">
        <v>0.61243999999999998</v>
      </c>
      <c r="G458">
        <v>4.9000000000000002E-2</v>
      </c>
      <c r="H458">
        <v>0.93954000000000004</v>
      </c>
      <c r="I458">
        <v>1.6E-2</v>
      </c>
      <c r="J458">
        <v>-0.32191999999999998</v>
      </c>
      <c r="K458">
        <v>4.9000000000000002E-2</v>
      </c>
      <c r="L458">
        <v>2.15E-3</v>
      </c>
      <c r="M458" t="s">
        <v>1973</v>
      </c>
      <c r="N458">
        <f>IFERROR(J458,0)</f>
        <v>-0.32191999999999998</v>
      </c>
      <c r="O458">
        <f>IF(COUNTIF(M458, "*JK*"),0,N458)</f>
        <v>0</v>
      </c>
      <c r="P458">
        <f>IF(L458&gt;0.05,0,O458)</f>
        <v>0</v>
      </c>
      <c r="Q458">
        <f>IFERROR(P458, 0)</f>
        <v>0</v>
      </c>
      <c r="R458" t="e">
        <f>(Q458-$U$2)/$V$2</f>
        <v>#DIV/0!</v>
      </c>
    </row>
    <row r="459" spans="1:18">
      <c r="A459" t="s">
        <v>20</v>
      </c>
      <c r="B459" t="s">
        <v>21</v>
      </c>
      <c r="C459" t="s">
        <v>2565</v>
      </c>
      <c r="D459" t="s">
        <v>2565</v>
      </c>
      <c r="E459" t="s">
        <v>24</v>
      </c>
      <c r="F459">
        <v>0.81062000000000001</v>
      </c>
      <c r="G459">
        <v>0.55400000000000005</v>
      </c>
      <c r="H459">
        <v>1.13947</v>
      </c>
      <c r="I459">
        <v>1.4E-2</v>
      </c>
      <c r="J459">
        <v>-0.32129000000000002</v>
      </c>
      <c r="K459">
        <v>0.55400000000000005</v>
      </c>
      <c r="L459">
        <v>6.1159999999999999E-2</v>
      </c>
      <c r="M459" t="s">
        <v>24</v>
      </c>
      <c r="N459">
        <f>IFERROR(J459,0)</f>
        <v>-0.32129000000000002</v>
      </c>
      <c r="O459">
        <f>IF(COUNTIF(M459, "*JK*"),0,N459)</f>
        <v>-0.32129000000000002</v>
      </c>
      <c r="P459">
        <f>IF(L459&gt;0.05,0,O459)</f>
        <v>0</v>
      </c>
      <c r="Q459">
        <f>IFERROR(P459, 0)</f>
        <v>0</v>
      </c>
      <c r="R459" t="e">
        <f>(Q459-$U$2)/$V$2</f>
        <v>#DIV/0!</v>
      </c>
    </row>
    <row r="460" spans="1:18">
      <c r="A460" t="s">
        <v>20</v>
      </c>
      <c r="B460" t="s">
        <v>21</v>
      </c>
      <c r="C460" t="s">
        <v>3709</v>
      </c>
      <c r="D460" t="s">
        <v>3710</v>
      </c>
      <c r="E460" t="s">
        <v>24</v>
      </c>
      <c r="F460">
        <v>0.83608000000000005</v>
      </c>
      <c r="G460">
        <v>0.1</v>
      </c>
      <c r="H460">
        <v>1.1545000000000001</v>
      </c>
      <c r="I460">
        <v>0.128</v>
      </c>
      <c r="J460">
        <v>-0.32024000000000002</v>
      </c>
      <c r="K460">
        <v>0.1</v>
      </c>
      <c r="L460">
        <v>4.7299999999999998E-3</v>
      </c>
      <c r="M460" t="s">
        <v>1973</v>
      </c>
      <c r="N460">
        <f>IFERROR(J460,0)</f>
        <v>-0.32024000000000002</v>
      </c>
      <c r="O460">
        <f>IF(COUNTIF(M460, "*JK*"),0,N460)</f>
        <v>0</v>
      </c>
      <c r="P460">
        <f>IF(L460&gt;0.05,0,O460)</f>
        <v>0</v>
      </c>
      <c r="Q460">
        <f>IFERROR(P460, 0)</f>
        <v>0</v>
      </c>
      <c r="R460" t="e">
        <f>(Q460-$U$2)/$V$2</f>
        <v>#DIV/0!</v>
      </c>
    </row>
    <row r="461" spans="1:18">
      <c r="A461" t="s">
        <v>20</v>
      </c>
      <c r="B461" t="s">
        <v>21</v>
      </c>
      <c r="C461" t="s">
        <v>309</v>
      </c>
      <c r="D461" t="s">
        <v>310</v>
      </c>
      <c r="E461" t="s">
        <v>24</v>
      </c>
      <c r="F461">
        <v>0.79186000000000001</v>
      </c>
      <c r="G461">
        <v>0.29799999999999999</v>
      </c>
      <c r="H461">
        <v>1.0773900000000001</v>
      </c>
      <c r="I461">
        <v>0.158</v>
      </c>
      <c r="J461">
        <v>-0.31986999999999999</v>
      </c>
      <c r="K461">
        <v>0.29799999999999999</v>
      </c>
      <c r="L461">
        <v>1.302E-2</v>
      </c>
      <c r="M461" t="s">
        <v>24</v>
      </c>
      <c r="N461">
        <f>IFERROR(J461,0)</f>
        <v>-0.31986999999999999</v>
      </c>
      <c r="O461">
        <f>IF(COUNTIF(M461, "*JK*"),0,N461)</f>
        <v>-0.31986999999999999</v>
      </c>
      <c r="P461">
        <f>IF(L461&gt;0.05,0,O461)</f>
        <v>-0.31986999999999999</v>
      </c>
      <c r="Q461">
        <f>IFERROR(P461, 0)</f>
        <v>-0.31986999999999999</v>
      </c>
      <c r="R461" t="e">
        <f>(Q461-$U$2)/$V$2</f>
        <v>#DIV/0!</v>
      </c>
    </row>
    <row r="462" spans="1:18">
      <c r="A462" t="s">
        <v>20</v>
      </c>
      <c r="B462" t="s">
        <v>21</v>
      </c>
      <c r="C462" t="s">
        <v>2015</v>
      </c>
      <c r="D462" t="s">
        <v>2016</v>
      </c>
      <c r="E462" t="s">
        <v>24</v>
      </c>
      <c r="F462">
        <v>0.60743999999999998</v>
      </c>
      <c r="G462">
        <v>0.47499999999999998</v>
      </c>
      <c r="H462">
        <v>0.93989</v>
      </c>
      <c r="I462">
        <v>4.1000000000000002E-2</v>
      </c>
      <c r="J462">
        <v>-0.31923000000000001</v>
      </c>
      <c r="K462">
        <v>0.47599999999999998</v>
      </c>
      <c r="L462">
        <v>8.3580000000000002E-2</v>
      </c>
      <c r="M462" t="s">
        <v>24</v>
      </c>
      <c r="N462">
        <f>IFERROR(J462,0)</f>
        <v>-0.31923000000000001</v>
      </c>
      <c r="O462">
        <f>IF(COUNTIF(M462, "*JK*"),0,N462)</f>
        <v>-0.31923000000000001</v>
      </c>
      <c r="P462">
        <f>IF(L462&gt;0.05,0,O462)</f>
        <v>0</v>
      </c>
      <c r="Q462">
        <f>IFERROR(P462, 0)</f>
        <v>0</v>
      </c>
      <c r="R462" t="e">
        <f>(Q462-$U$2)/$V$2</f>
        <v>#DIV/0!</v>
      </c>
    </row>
    <row r="463" spans="1:18">
      <c r="A463" t="s">
        <v>20</v>
      </c>
      <c r="B463" t="s">
        <v>21</v>
      </c>
      <c r="C463" t="s">
        <v>3559</v>
      </c>
      <c r="D463" t="s">
        <v>3559</v>
      </c>
      <c r="E463" t="s">
        <v>24</v>
      </c>
      <c r="F463">
        <v>0.62932999999999995</v>
      </c>
      <c r="G463">
        <v>0.57099999999999995</v>
      </c>
      <c r="H463">
        <v>0.93757999999999997</v>
      </c>
      <c r="I463">
        <v>0.05</v>
      </c>
      <c r="J463">
        <v>-0.31829000000000002</v>
      </c>
      <c r="K463">
        <v>0.57099999999999995</v>
      </c>
      <c r="L463">
        <v>0.11464000000000001</v>
      </c>
      <c r="M463" t="s">
        <v>24</v>
      </c>
      <c r="N463">
        <f>IFERROR(J463,0)</f>
        <v>-0.31829000000000002</v>
      </c>
      <c r="O463">
        <f>IF(COUNTIF(M463, "*JK*"),0,N463)</f>
        <v>-0.31829000000000002</v>
      </c>
      <c r="P463">
        <f>IF(L463&gt;0.05,0,O463)</f>
        <v>0</v>
      </c>
      <c r="Q463">
        <f>IFERROR(P463, 0)</f>
        <v>0</v>
      </c>
      <c r="R463" t="e">
        <f>(Q463-$U$2)/$V$2</f>
        <v>#DIV/0!</v>
      </c>
    </row>
    <row r="464" spans="1:18">
      <c r="A464" t="s">
        <v>20</v>
      </c>
      <c r="B464" t="s">
        <v>21</v>
      </c>
      <c r="C464" t="s">
        <v>3678</v>
      </c>
      <c r="D464" t="s">
        <v>3679</v>
      </c>
      <c r="E464" t="s">
        <v>24</v>
      </c>
      <c r="F464">
        <v>0.28512999999999999</v>
      </c>
      <c r="G464">
        <v>0.121</v>
      </c>
      <c r="H464">
        <v>0.61707000000000001</v>
      </c>
      <c r="I464">
        <v>2.4E-2</v>
      </c>
      <c r="J464">
        <v>-0.31827</v>
      </c>
      <c r="K464">
        <v>0.121</v>
      </c>
      <c r="L464">
        <v>5.5050000000000002E-2</v>
      </c>
      <c r="M464" t="s">
        <v>1973</v>
      </c>
      <c r="N464">
        <f>IFERROR(J464,0)</f>
        <v>-0.31827</v>
      </c>
      <c r="O464">
        <f>IF(COUNTIF(M464, "*JK*"),0,N464)</f>
        <v>0</v>
      </c>
      <c r="P464">
        <f>IF(L464&gt;0.05,0,O464)</f>
        <v>0</v>
      </c>
      <c r="Q464">
        <f>IFERROR(P464, 0)</f>
        <v>0</v>
      </c>
      <c r="R464" t="e">
        <f>(Q464-$U$2)/$V$2</f>
        <v>#DIV/0!</v>
      </c>
    </row>
    <row r="465" spans="1:18">
      <c r="A465" t="s">
        <v>20</v>
      </c>
      <c r="B465" t="s">
        <v>21</v>
      </c>
      <c r="C465" t="s">
        <v>311</v>
      </c>
      <c r="D465" t="s">
        <v>312</v>
      </c>
      <c r="E465" t="s">
        <v>24</v>
      </c>
      <c r="F465">
        <v>0.82169999999999999</v>
      </c>
      <c r="G465">
        <v>0.39500000000000002</v>
      </c>
      <c r="H465">
        <v>1.1811700000000001</v>
      </c>
      <c r="I465">
        <v>0.159</v>
      </c>
      <c r="J465">
        <v>-0.31818000000000002</v>
      </c>
      <c r="K465">
        <v>0.39500000000000002</v>
      </c>
      <c r="L465">
        <v>2.5270000000000001E-2</v>
      </c>
      <c r="M465" t="s">
        <v>24</v>
      </c>
      <c r="N465">
        <f>IFERROR(J465,0)</f>
        <v>-0.31818000000000002</v>
      </c>
      <c r="O465">
        <f>IF(COUNTIF(M465, "*JK*"),0,N465)</f>
        <v>-0.31818000000000002</v>
      </c>
      <c r="P465">
        <f>IF(L465&gt;0.05,0,O465)</f>
        <v>-0.31818000000000002</v>
      </c>
      <c r="Q465">
        <f>IFERROR(P465, 0)</f>
        <v>-0.31818000000000002</v>
      </c>
      <c r="R465" t="e">
        <f>(Q465-$U$2)/$V$2</f>
        <v>#DIV/0!</v>
      </c>
    </row>
    <row r="466" spans="1:18">
      <c r="A466" t="s">
        <v>20</v>
      </c>
      <c r="B466" t="s">
        <v>21</v>
      </c>
      <c r="C466" t="s">
        <v>3045</v>
      </c>
      <c r="D466" t="s">
        <v>3046</v>
      </c>
      <c r="E466" t="s">
        <v>24</v>
      </c>
      <c r="F466">
        <v>0.56984000000000001</v>
      </c>
      <c r="G466">
        <v>0.112</v>
      </c>
      <c r="H466">
        <v>0.87904000000000004</v>
      </c>
      <c r="I466">
        <v>0.14000000000000001</v>
      </c>
      <c r="J466">
        <v>-0.31719000000000003</v>
      </c>
      <c r="K466">
        <v>0.112</v>
      </c>
      <c r="L466">
        <v>1.2699999999999999E-2</v>
      </c>
      <c r="M466" t="s">
        <v>1973</v>
      </c>
      <c r="N466">
        <f>IFERROR(J466,0)</f>
        <v>-0.31719000000000003</v>
      </c>
      <c r="O466">
        <f>IF(COUNTIF(M466, "*JK*"),0,N466)</f>
        <v>0</v>
      </c>
      <c r="P466">
        <f>IF(L466&gt;0.05,0,O466)</f>
        <v>0</v>
      </c>
      <c r="Q466">
        <f>IFERROR(P466, 0)</f>
        <v>0</v>
      </c>
      <c r="R466" t="e">
        <f>(Q466-$U$2)/$V$2</f>
        <v>#DIV/0!</v>
      </c>
    </row>
    <row r="467" spans="1:18">
      <c r="A467" t="s">
        <v>20</v>
      </c>
      <c r="B467" t="s">
        <v>21</v>
      </c>
      <c r="C467" t="s">
        <v>3447</v>
      </c>
      <c r="D467" t="s">
        <v>3448</v>
      </c>
      <c r="E467" t="s">
        <v>24</v>
      </c>
      <c r="F467">
        <v>0.5847</v>
      </c>
      <c r="G467">
        <v>0.108</v>
      </c>
      <c r="H467">
        <v>0.90681</v>
      </c>
      <c r="I467">
        <v>2.5999999999999999E-2</v>
      </c>
      <c r="J467">
        <v>-0.31666</v>
      </c>
      <c r="K467">
        <v>0.108</v>
      </c>
      <c r="L467">
        <v>1.108E-2</v>
      </c>
      <c r="M467" t="s">
        <v>1973</v>
      </c>
      <c r="N467">
        <f>IFERROR(J467,0)</f>
        <v>-0.31666</v>
      </c>
      <c r="O467">
        <f>IF(COUNTIF(M467, "*JK*"),0,N467)</f>
        <v>0</v>
      </c>
      <c r="P467">
        <f>IF(L467&gt;0.05,0,O467)</f>
        <v>0</v>
      </c>
      <c r="Q467">
        <f>IFERROR(P467, 0)</f>
        <v>0</v>
      </c>
      <c r="R467" t="e">
        <f>(Q467-$U$2)/$V$2</f>
        <v>#DIV/0!</v>
      </c>
    </row>
    <row r="468" spans="1:18">
      <c r="A468" t="s">
        <v>20</v>
      </c>
      <c r="B468" t="s">
        <v>21</v>
      </c>
      <c r="C468" t="s">
        <v>2746</v>
      </c>
      <c r="D468" t="s">
        <v>2747</v>
      </c>
      <c r="E468" t="s">
        <v>24</v>
      </c>
      <c r="F468">
        <v>0.80220999999999998</v>
      </c>
      <c r="G468">
        <v>8.8999999999999996E-2</v>
      </c>
      <c r="H468">
        <v>1.12731</v>
      </c>
      <c r="I468">
        <v>3.4000000000000002E-2</v>
      </c>
      <c r="J468">
        <v>-0.31613999999999998</v>
      </c>
      <c r="K468">
        <v>8.8999999999999996E-2</v>
      </c>
      <c r="L468">
        <v>4.1099999999999999E-3</v>
      </c>
      <c r="M468" t="s">
        <v>1973</v>
      </c>
      <c r="N468">
        <f>IFERROR(J468,0)</f>
        <v>-0.31613999999999998</v>
      </c>
      <c r="O468">
        <f>IF(COUNTIF(M468, "*JK*"),0,N468)</f>
        <v>0</v>
      </c>
      <c r="P468">
        <f>IF(L468&gt;0.05,0,O468)</f>
        <v>0</v>
      </c>
      <c r="Q468">
        <f>IFERROR(P468, 0)</f>
        <v>0</v>
      </c>
      <c r="R468" t="e">
        <f>(Q468-$U$2)/$V$2</f>
        <v>#DIV/0!</v>
      </c>
    </row>
    <row r="469" spans="1:18">
      <c r="A469" t="s">
        <v>20</v>
      </c>
      <c r="B469" t="s">
        <v>21</v>
      </c>
      <c r="C469" t="s">
        <v>2328</v>
      </c>
      <c r="D469" t="s">
        <v>2329</v>
      </c>
      <c r="E469" t="s">
        <v>24</v>
      </c>
      <c r="F469">
        <v>0.54720999999999997</v>
      </c>
      <c r="G469">
        <v>0.61899999999999999</v>
      </c>
      <c r="H469">
        <v>0.86595</v>
      </c>
      <c r="I469">
        <v>0.01</v>
      </c>
      <c r="J469">
        <v>-0.31587999999999999</v>
      </c>
      <c r="K469">
        <v>0.62</v>
      </c>
      <c r="L469">
        <v>0.17541999999999999</v>
      </c>
      <c r="M469" t="s">
        <v>24</v>
      </c>
      <c r="N469">
        <f>IFERROR(J469,0)</f>
        <v>-0.31587999999999999</v>
      </c>
      <c r="O469">
        <f>IF(COUNTIF(M469, "*JK*"),0,N469)</f>
        <v>-0.31587999999999999</v>
      </c>
      <c r="P469">
        <f>IF(L469&gt;0.05,0,O469)</f>
        <v>0</v>
      </c>
      <c r="Q469">
        <f>IFERROR(P469, 0)</f>
        <v>0</v>
      </c>
      <c r="R469" t="e">
        <f>(Q469-$U$2)/$V$2</f>
        <v>#DIV/0!</v>
      </c>
    </row>
    <row r="470" spans="1:18">
      <c r="A470" t="s">
        <v>20</v>
      </c>
      <c r="B470" t="s">
        <v>21</v>
      </c>
      <c r="C470" t="s">
        <v>2390</v>
      </c>
      <c r="D470" t="s">
        <v>2391</v>
      </c>
      <c r="E470" t="s">
        <v>24</v>
      </c>
      <c r="F470">
        <v>0.77290000000000003</v>
      </c>
      <c r="G470">
        <v>5.0999999999999997E-2</v>
      </c>
      <c r="H470">
        <v>1.0852900000000001</v>
      </c>
      <c r="I470">
        <v>2.9000000000000001E-2</v>
      </c>
      <c r="J470">
        <v>-0.31541000000000002</v>
      </c>
      <c r="K470">
        <v>5.0999999999999997E-2</v>
      </c>
      <c r="L470">
        <v>1.4400000000000001E-3</v>
      </c>
      <c r="M470" t="s">
        <v>1973</v>
      </c>
      <c r="N470">
        <f>IFERROR(J470,0)</f>
        <v>-0.31541000000000002</v>
      </c>
      <c r="O470">
        <f>IF(COUNTIF(M470, "*JK*"),0,N470)</f>
        <v>0</v>
      </c>
      <c r="P470">
        <f>IF(L470&gt;0.05,0,O470)</f>
        <v>0</v>
      </c>
      <c r="Q470">
        <f>IFERROR(P470, 0)</f>
        <v>0</v>
      </c>
      <c r="R470" t="e">
        <f>(Q470-$U$2)/$V$2</f>
        <v>#DIV/0!</v>
      </c>
    </row>
    <row r="471" spans="1:18">
      <c r="A471" t="s">
        <v>20</v>
      </c>
      <c r="B471" t="s">
        <v>21</v>
      </c>
      <c r="C471" t="s">
        <v>2382</v>
      </c>
      <c r="D471" t="s">
        <v>2382</v>
      </c>
      <c r="E471" t="s">
        <v>24</v>
      </c>
      <c r="F471">
        <v>0.83882999999999996</v>
      </c>
      <c r="G471">
        <v>4.9000000000000002E-2</v>
      </c>
      <c r="H471">
        <v>1.1617999999999999</v>
      </c>
      <c r="I471">
        <v>4.7E-2</v>
      </c>
      <c r="J471">
        <v>-0.31483</v>
      </c>
      <c r="K471">
        <v>4.9000000000000002E-2</v>
      </c>
      <c r="L471">
        <v>1.14E-3</v>
      </c>
      <c r="M471" t="s">
        <v>1973</v>
      </c>
      <c r="N471">
        <f>IFERROR(J471,0)</f>
        <v>-0.31483</v>
      </c>
      <c r="O471">
        <f>IF(COUNTIF(M471, "*JK*"),0,N471)</f>
        <v>0</v>
      </c>
      <c r="P471">
        <f>IF(L471&gt;0.05,0,O471)</f>
        <v>0</v>
      </c>
      <c r="Q471">
        <f>IFERROR(P471, 0)</f>
        <v>0</v>
      </c>
      <c r="R471" t="e">
        <f>(Q471-$U$2)/$V$2</f>
        <v>#DIV/0!</v>
      </c>
    </row>
    <row r="472" spans="1:18">
      <c r="A472" t="s">
        <v>20</v>
      </c>
      <c r="B472" t="s">
        <v>21</v>
      </c>
      <c r="C472" t="s">
        <v>3388</v>
      </c>
      <c r="D472" t="s">
        <v>3389</v>
      </c>
      <c r="E472" t="s">
        <v>24</v>
      </c>
      <c r="F472">
        <v>0.75351999999999997</v>
      </c>
      <c r="G472">
        <v>0.88200000000000001</v>
      </c>
      <c r="H472">
        <v>1.0565599999999999</v>
      </c>
      <c r="I472">
        <v>0.14799999999999999</v>
      </c>
      <c r="J472">
        <v>-0.31428</v>
      </c>
      <c r="K472">
        <v>0.88200000000000001</v>
      </c>
      <c r="L472">
        <v>0.18593999999999999</v>
      </c>
      <c r="M472" t="s">
        <v>24</v>
      </c>
      <c r="N472">
        <f>IFERROR(J472,0)</f>
        <v>-0.31428</v>
      </c>
      <c r="O472">
        <f>IF(COUNTIF(M472, "*JK*"),0,N472)</f>
        <v>-0.31428</v>
      </c>
      <c r="P472">
        <f>IF(L472&gt;0.05,0,O472)</f>
        <v>0</v>
      </c>
      <c r="Q472">
        <f>IFERROR(P472, 0)</f>
        <v>0</v>
      </c>
      <c r="R472" t="e">
        <f>(Q472-$U$2)/$V$2</f>
        <v>#DIV/0!</v>
      </c>
    </row>
    <row r="473" spans="1:18">
      <c r="A473" t="s">
        <v>20</v>
      </c>
      <c r="B473" t="s">
        <v>21</v>
      </c>
      <c r="C473" t="s">
        <v>2584</v>
      </c>
      <c r="D473" t="s">
        <v>2585</v>
      </c>
      <c r="E473" t="s">
        <v>24</v>
      </c>
      <c r="F473">
        <v>0.34462999999999999</v>
      </c>
      <c r="G473">
        <v>0.436</v>
      </c>
      <c r="H473">
        <v>0.64754</v>
      </c>
      <c r="I473">
        <v>9.2999999999999999E-2</v>
      </c>
      <c r="J473">
        <v>-0.31426999999999999</v>
      </c>
      <c r="K473">
        <v>0.437</v>
      </c>
      <c r="L473">
        <v>0.21228</v>
      </c>
      <c r="M473" t="s">
        <v>24</v>
      </c>
      <c r="N473">
        <f>IFERROR(J473,0)</f>
        <v>-0.31426999999999999</v>
      </c>
      <c r="O473">
        <f>IF(COUNTIF(M473, "*JK*"),0,N473)</f>
        <v>-0.31426999999999999</v>
      </c>
      <c r="P473">
        <f>IF(L473&gt;0.05,0,O473)</f>
        <v>0</v>
      </c>
      <c r="Q473">
        <f>IFERROR(P473, 0)</f>
        <v>0</v>
      </c>
      <c r="R473" t="e">
        <f>(Q473-$U$2)/$V$2</f>
        <v>#DIV/0!</v>
      </c>
    </row>
    <row r="474" spans="1:18">
      <c r="A474" t="s">
        <v>20</v>
      </c>
      <c r="B474" t="s">
        <v>21</v>
      </c>
      <c r="C474" t="s">
        <v>313</v>
      </c>
      <c r="D474" t="s">
        <v>313</v>
      </c>
      <c r="E474" t="s">
        <v>24</v>
      </c>
      <c r="F474">
        <v>0.76195000000000002</v>
      </c>
      <c r="G474">
        <v>0.35099999999999998</v>
      </c>
      <c r="H474">
        <v>1.09762</v>
      </c>
      <c r="I474">
        <v>0.215</v>
      </c>
      <c r="J474">
        <v>-0.31418000000000001</v>
      </c>
      <c r="K474">
        <v>0.35199999999999998</v>
      </c>
      <c r="L474">
        <v>2.2610000000000002E-2</v>
      </c>
      <c r="M474" t="s">
        <v>24</v>
      </c>
      <c r="N474">
        <f>IFERROR(J474,0)</f>
        <v>-0.31418000000000001</v>
      </c>
      <c r="O474">
        <f>IF(COUNTIF(M474, "*JK*"),0,N474)</f>
        <v>-0.31418000000000001</v>
      </c>
      <c r="P474">
        <f>IF(L474&gt;0.05,0,O474)</f>
        <v>-0.31418000000000001</v>
      </c>
      <c r="Q474">
        <f>IFERROR(P474, 0)</f>
        <v>-0.31418000000000001</v>
      </c>
      <c r="R474" t="e">
        <f>(Q474-$U$2)/$V$2</f>
        <v>#DIV/0!</v>
      </c>
    </row>
    <row r="475" spans="1:18">
      <c r="A475" t="s">
        <v>20</v>
      </c>
      <c r="B475" t="s">
        <v>21</v>
      </c>
      <c r="C475" t="s">
        <v>314</v>
      </c>
      <c r="D475" t="s">
        <v>315</v>
      </c>
      <c r="E475" t="s">
        <v>24</v>
      </c>
      <c r="F475">
        <v>1.0183199999999999</v>
      </c>
      <c r="G475">
        <v>0.28799999999999998</v>
      </c>
      <c r="H475">
        <v>1.3101700000000001</v>
      </c>
      <c r="I475">
        <v>0.26200000000000001</v>
      </c>
      <c r="J475">
        <v>-0.31246000000000002</v>
      </c>
      <c r="K475">
        <v>0.28799999999999998</v>
      </c>
      <c r="L475">
        <v>5.79E-3</v>
      </c>
      <c r="M475" t="s">
        <v>24</v>
      </c>
      <c r="N475">
        <f>IFERROR(J475,0)</f>
        <v>-0.31246000000000002</v>
      </c>
      <c r="O475">
        <f>IF(COUNTIF(M475, "*JK*"),0,N475)</f>
        <v>-0.31246000000000002</v>
      </c>
      <c r="P475">
        <f>IF(L475&gt;0.05,0,O475)</f>
        <v>-0.31246000000000002</v>
      </c>
      <c r="Q475">
        <f>IFERROR(P475, 0)</f>
        <v>-0.31246000000000002</v>
      </c>
      <c r="R475" t="e">
        <f>(Q475-$U$2)/$V$2</f>
        <v>#DIV/0!</v>
      </c>
    </row>
    <row r="476" spans="1:18">
      <c r="A476" t="s">
        <v>20</v>
      </c>
      <c r="B476" t="s">
        <v>21</v>
      </c>
      <c r="C476" t="s">
        <v>3322</v>
      </c>
      <c r="D476" t="s">
        <v>3323</v>
      </c>
      <c r="E476" t="s">
        <v>24</v>
      </c>
      <c r="F476">
        <v>0.72316999999999998</v>
      </c>
      <c r="G476">
        <v>8.3000000000000004E-2</v>
      </c>
      <c r="H476">
        <v>0.99904999999999999</v>
      </c>
      <c r="I476">
        <v>0.17699999999999999</v>
      </c>
      <c r="J476">
        <v>-0.31219999999999998</v>
      </c>
      <c r="K476">
        <v>8.4000000000000005E-2</v>
      </c>
      <c r="L476">
        <v>4.4099999999999999E-3</v>
      </c>
      <c r="M476" t="s">
        <v>1973</v>
      </c>
      <c r="N476">
        <f>IFERROR(J476,0)</f>
        <v>-0.31219999999999998</v>
      </c>
      <c r="O476">
        <f>IF(COUNTIF(M476, "*JK*"),0,N476)</f>
        <v>0</v>
      </c>
      <c r="P476">
        <f>IF(L476&gt;0.05,0,O476)</f>
        <v>0</v>
      </c>
      <c r="Q476">
        <f>IFERROR(P476, 0)</f>
        <v>0</v>
      </c>
      <c r="R476" t="e">
        <f>(Q476-$U$2)/$V$2</f>
        <v>#DIV/0!</v>
      </c>
    </row>
    <row r="477" spans="1:18">
      <c r="A477" t="s">
        <v>20</v>
      </c>
      <c r="B477" t="s">
        <v>21</v>
      </c>
      <c r="C477" t="s">
        <v>2470</v>
      </c>
      <c r="D477" t="s">
        <v>2471</v>
      </c>
      <c r="E477" t="s">
        <v>24</v>
      </c>
      <c r="F477">
        <v>0.73938000000000004</v>
      </c>
      <c r="G477">
        <v>0.61899999999999999</v>
      </c>
      <c r="H477">
        <v>1.05715</v>
      </c>
      <c r="I477">
        <v>3.7999999999999999E-2</v>
      </c>
      <c r="J477">
        <v>-0.31164999999999998</v>
      </c>
      <c r="K477">
        <v>0.61899999999999999</v>
      </c>
      <c r="L477">
        <v>9.6680000000000002E-2</v>
      </c>
      <c r="M477" t="s">
        <v>24</v>
      </c>
      <c r="N477">
        <f>IFERROR(J477,0)</f>
        <v>-0.31164999999999998</v>
      </c>
      <c r="O477">
        <f>IF(COUNTIF(M477, "*JK*"),0,N477)</f>
        <v>-0.31164999999999998</v>
      </c>
      <c r="P477">
        <f>IF(L477&gt;0.05,0,O477)</f>
        <v>0</v>
      </c>
      <c r="Q477">
        <f>IFERROR(P477, 0)</f>
        <v>0</v>
      </c>
      <c r="R477" t="e">
        <f>(Q477-$U$2)/$V$2</f>
        <v>#DIV/0!</v>
      </c>
    </row>
    <row r="478" spans="1:18">
      <c r="A478" t="s">
        <v>20</v>
      </c>
      <c r="B478" t="s">
        <v>21</v>
      </c>
      <c r="C478" t="s">
        <v>3674</v>
      </c>
      <c r="D478" t="s">
        <v>3675</v>
      </c>
      <c r="E478" t="s">
        <v>24</v>
      </c>
      <c r="F478">
        <v>0</v>
      </c>
      <c r="G478">
        <v>0</v>
      </c>
      <c r="H478">
        <v>0.39269999999999999</v>
      </c>
      <c r="I478">
        <v>0.45500000000000002</v>
      </c>
      <c r="J478">
        <v>-0.31089</v>
      </c>
      <c r="K478">
        <v>0</v>
      </c>
      <c r="L478" t="e">
        <v>#NUM!</v>
      </c>
      <c r="M478" t="s">
        <v>1973</v>
      </c>
      <c r="N478">
        <f>IFERROR(J478,0)</f>
        <v>-0.31089</v>
      </c>
      <c r="O478">
        <f>IF(COUNTIF(M478, "*JK*"),0,N478)</f>
        <v>0</v>
      </c>
      <c r="P478" t="e">
        <f>IF(L478&gt;0.05,0,O478)</f>
        <v>#NUM!</v>
      </c>
      <c r="Q478">
        <f>IFERROR(P478, 0)</f>
        <v>0</v>
      </c>
      <c r="R478" t="e">
        <f>(Q478-$U$2)/$V$2</f>
        <v>#DIV/0!</v>
      </c>
    </row>
    <row r="479" spans="1:18">
      <c r="A479" t="s">
        <v>20</v>
      </c>
      <c r="B479" t="s">
        <v>21</v>
      </c>
      <c r="C479" t="s">
        <v>2087</v>
      </c>
      <c r="D479" t="s">
        <v>2087</v>
      </c>
      <c r="E479" t="s">
        <v>24</v>
      </c>
      <c r="F479">
        <v>0.85165999999999997</v>
      </c>
      <c r="G479">
        <v>0.20699999999999999</v>
      </c>
      <c r="H479">
        <v>1.2064900000000001</v>
      </c>
      <c r="I479">
        <v>0.28100000000000003</v>
      </c>
      <c r="J479">
        <v>-0.30980000000000002</v>
      </c>
      <c r="K479">
        <v>0.20699999999999999</v>
      </c>
      <c r="L479">
        <v>1.9109999999999999E-2</v>
      </c>
      <c r="M479" t="s">
        <v>1973</v>
      </c>
      <c r="N479">
        <f>IFERROR(J479,0)</f>
        <v>-0.30980000000000002</v>
      </c>
      <c r="O479">
        <f>IF(COUNTIF(M479, "*JK*"),0,N479)</f>
        <v>0</v>
      </c>
      <c r="P479">
        <f>IF(L479&gt;0.05,0,O479)</f>
        <v>0</v>
      </c>
      <c r="Q479">
        <f>IFERROR(P479, 0)</f>
        <v>0</v>
      </c>
      <c r="R479" t="e">
        <f>(Q479-$U$2)/$V$2</f>
        <v>#DIV/0!</v>
      </c>
    </row>
    <row r="480" spans="1:18">
      <c r="A480" t="s">
        <v>20</v>
      </c>
      <c r="B480" t="s">
        <v>21</v>
      </c>
      <c r="C480" t="s">
        <v>2578</v>
      </c>
      <c r="D480" t="s">
        <v>2579</v>
      </c>
      <c r="E480" t="s">
        <v>24</v>
      </c>
      <c r="F480">
        <v>0.64563999999999999</v>
      </c>
      <c r="G480">
        <v>0.69</v>
      </c>
      <c r="H480">
        <v>0.95696000000000003</v>
      </c>
      <c r="I480">
        <v>7.4999999999999997E-2</v>
      </c>
      <c r="J480">
        <v>-0.30942999999999998</v>
      </c>
      <c r="K480">
        <v>0.69099999999999995</v>
      </c>
      <c r="L480">
        <v>0.15806000000000001</v>
      </c>
      <c r="M480" t="s">
        <v>24</v>
      </c>
      <c r="N480">
        <f>IFERROR(J480,0)</f>
        <v>-0.30942999999999998</v>
      </c>
      <c r="O480">
        <f>IF(COUNTIF(M480, "*JK*"),0,N480)</f>
        <v>-0.30942999999999998</v>
      </c>
      <c r="P480">
        <f>IF(L480&gt;0.05,0,O480)</f>
        <v>0</v>
      </c>
      <c r="Q480">
        <f>IFERROR(P480, 0)</f>
        <v>0</v>
      </c>
      <c r="R480" t="e">
        <f>(Q480-$U$2)/$V$2</f>
        <v>#DIV/0!</v>
      </c>
    </row>
    <row r="481" spans="1:18">
      <c r="A481" t="s">
        <v>20</v>
      </c>
      <c r="B481" t="s">
        <v>21</v>
      </c>
      <c r="C481" t="s">
        <v>3320</v>
      </c>
      <c r="D481" t="s">
        <v>3321</v>
      </c>
      <c r="E481" t="s">
        <v>24</v>
      </c>
      <c r="F481">
        <v>0.67618999999999996</v>
      </c>
      <c r="G481">
        <v>0.12</v>
      </c>
      <c r="H481">
        <v>0.97719</v>
      </c>
      <c r="I481">
        <v>0.127</v>
      </c>
      <c r="J481">
        <v>-0.30924000000000001</v>
      </c>
      <c r="K481">
        <v>0.12</v>
      </c>
      <c r="L481">
        <v>1.039E-2</v>
      </c>
      <c r="M481" t="s">
        <v>1973</v>
      </c>
      <c r="N481">
        <f>IFERROR(J481,0)</f>
        <v>-0.30924000000000001</v>
      </c>
      <c r="O481">
        <f>IF(COUNTIF(M481, "*JK*"),0,N481)</f>
        <v>0</v>
      </c>
      <c r="P481">
        <f>IF(L481&gt;0.05,0,O481)</f>
        <v>0</v>
      </c>
      <c r="Q481">
        <f>IFERROR(P481, 0)</f>
        <v>0</v>
      </c>
      <c r="R481" t="e">
        <f>(Q481-$U$2)/$V$2</f>
        <v>#DIV/0!</v>
      </c>
    </row>
    <row r="482" spans="1:18">
      <c r="A482" t="s">
        <v>20</v>
      </c>
      <c r="B482" t="s">
        <v>21</v>
      </c>
      <c r="C482" t="s">
        <v>316</v>
      </c>
      <c r="D482" t="s">
        <v>317</v>
      </c>
      <c r="E482" t="s">
        <v>24</v>
      </c>
      <c r="F482">
        <v>0.99360999999999999</v>
      </c>
      <c r="G482">
        <v>0.501</v>
      </c>
      <c r="H482">
        <v>1.2859</v>
      </c>
      <c r="I482">
        <v>0.10199999999999999</v>
      </c>
      <c r="J482">
        <v>-0.30920999999999998</v>
      </c>
      <c r="K482">
        <v>0.502</v>
      </c>
      <c r="L482">
        <v>2.87E-2</v>
      </c>
      <c r="M482" t="s">
        <v>24</v>
      </c>
      <c r="N482">
        <f>IFERROR(J482,0)</f>
        <v>-0.30920999999999998</v>
      </c>
      <c r="O482">
        <f>IF(COUNTIF(M482, "*JK*"),0,N482)</f>
        <v>-0.30920999999999998</v>
      </c>
      <c r="P482">
        <f>IF(L482&gt;0.05,0,O482)</f>
        <v>-0.30920999999999998</v>
      </c>
      <c r="Q482">
        <f>IFERROR(P482, 0)</f>
        <v>-0.30920999999999998</v>
      </c>
      <c r="R482" t="e">
        <f>(Q482-$U$2)/$V$2</f>
        <v>#DIV/0!</v>
      </c>
    </row>
    <row r="483" spans="1:18">
      <c r="A483" t="s">
        <v>20</v>
      </c>
      <c r="B483" t="s">
        <v>21</v>
      </c>
      <c r="C483" t="s">
        <v>3034</v>
      </c>
      <c r="D483" t="s">
        <v>3035</v>
      </c>
      <c r="E483" t="s">
        <v>24</v>
      </c>
      <c r="F483">
        <v>0.51134000000000002</v>
      </c>
      <c r="G483">
        <v>0.21099999999999999</v>
      </c>
      <c r="H483">
        <v>0.85328999999999999</v>
      </c>
      <c r="I483">
        <v>9.9000000000000005E-2</v>
      </c>
      <c r="J483">
        <v>-0.30774000000000001</v>
      </c>
      <c r="K483">
        <v>0.21099999999999999</v>
      </c>
      <c r="L483">
        <v>5.2159999999999998E-2</v>
      </c>
      <c r="M483" t="s">
        <v>1973</v>
      </c>
      <c r="N483">
        <f>IFERROR(J483,0)</f>
        <v>-0.30774000000000001</v>
      </c>
      <c r="O483">
        <f>IF(COUNTIF(M483, "*JK*"),0,N483)</f>
        <v>0</v>
      </c>
      <c r="P483">
        <f>IF(L483&gt;0.05,0,O483)</f>
        <v>0</v>
      </c>
      <c r="Q483">
        <f>IFERROR(P483, 0)</f>
        <v>0</v>
      </c>
      <c r="R483" t="e">
        <f>(Q483-$U$2)/$V$2</f>
        <v>#DIV/0!</v>
      </c>
    </row>
    <row r="484" spans="1:18">
      <c r="A484" t="s">
        <v>20</v>
      </c>
      <c r="B484" t="s">
        <v>21</v>
      </c>
      <c r="C484" t="s">
        <v>318</v>
      </c>
      <c r="D484" t="s">
        <v>319</v>
      </c>
      <c r="E484" t="s">
        <v>24</v>
      </c>
      <c r="F484">
        <v>0.72275</v>
      </c>
      <c r="G484">
        <v>0.33100000000000002</v>
      </c>
      <c r="H484">
        <v>1.0186999999999999</v>
      </c>
      <c r="I484">
        <v>0.108</v>
      </c>
      <c r="J484">
        <v>-0.30720999999999998</v>
      </c>
      <c r="K484">
        <v>0.33200000000000002</v>
      </c>
      <c r="L484">
        <v>2.2290000000000001E-2</v>
      </c>
      <c r="M484" t="s">
        <v>24</v>
      </c>
      <c r="N484">
        <f>IFERROR(J484,0)</f>
        <v>-0.30720999999999998</v>
      </c>
      <c r="O484">
        <f>IF(COUNTIF(M484, "*JK*"),0,N484)</f>
        <v>-0.30720999999999998</v>
      </c>
      <c r="P484">
        <f>IF(L484&gt;0.05,0,O484)</f>
        <v>-0.30720999999999998</v>
      </c>
      <c r="Q484">
        <f>IFERROR(P484, 0)</f>
        <v>-0.30720999999999998</v>
      </c>
      <c r="R484" t="e">
        <f>(Q484-$U$2)/$V$2</f>
        <v>#DIV/0!</v>
      </c>
    </row>
    <row r="485" spans="1:18">
      <c r="A485" t="s">
        <v>20</v>
      </c>
      <c r="B485" t="s">
        <v>21</v>
      </c>
      <c r="C485" t="s">
        <v>320</v>
      </c>
      <c r="D485" t="s">
        <v>321</v>
      </c>
      <c r="E485" t="s">
        <v>24</v>
      </c>
      <c r="F485">
        <v>0.73823000000000005</v>
      </c>
      <c r="G485">
        <v>0.20799999999999999</v>
      </c>
      <c r="H485">
        <v>1.0356000000000001</v>
      </c>
      <c r="I485">
        <v>6.6000000000000003E-2</v>
      </c>
      <c r="J485">
        <v>-0.30689</v>
      </c>
      <c r="K485">
        <v>0.20799999999999999</v>
      </c>
      <c r="L485">
        <v>5.7600000000000004E-3</v>
      </c>
      <c r="M485" t="s">
        <v>24</v>
      </c>
      <c r="N485">
        <f>IFERROR(J485,0)</f>
        <v>-0.30689</v>
      </c>
      <c r="O485">
        <f>IF(COUNTIF(M485, "*JK*"),0,N485)</f>
        <v>-0.30689</v>
      </c>
      <c r="P485">
        <f>IF(L485&gt;0.05,0,O485)</f>
        <v>-0.30689</v>
      </c>
      <c r="Q485">
        <f>IFERROR(P485, 0)</f>
        <v>-0.30689</v>
      </c>
      <c r="R485" t="e">
        <f>(Q485-$U$2)/$V$2</f>
        <v>#DIV/0!</v>
      </c>
    </row>
    <row r="486" spans="1:18">
      <c r="A486" t="s">
        <v>20</v>
      </c>
      <c r="B486" t="s">
        <v>21</v>
      </c>
      <c r="C486" t="s">
        <v>322</v>
      </c>
      <c r="D486" t="s">
        <v>323</v>
      </c>
      <c r="E486" t="s">
        <v>24</v>
      </c>
      <c r="F486">
        <v>0.75144</v>
      </c>
      <c r="G486">
        <v>0.33</v>
      </c>
      <c r="H486">
        <v>1.0614600000000001</v>
      </c>
      <c r="I486">
        <v>7.3999999999999996E-2</v>
      </c>
      <c r="J486">
        <v>-0.30669000000000002</v>
      </c>
      <c r="K486">
        <v>0.33</v>
      </c>
      <c r="L486">
        <v>1.9859999999999999E-2</v>
      </c>
      <c r="M486" t="s">
        <v>24</v>
      </c>
      <c r="N486">
        <f>IFERROR(J486,0)</f>
        <v>-0.30669000000000002</v>
      </c>
      <c r="O486">
        <f>IF(COUNTIF(M486, "*JK*"),0,N486)</f>
        <v>-0.30669000000000002</v>
      </c>
      <c r="P486">
        <f>IF(L486&gt;0.05,0,O486)</f>
        <v>-0.30669000000000002</v>
      </c>
      <c r="Q486">
        <f>IFERROR(P486, 0)</f>
        <v>-0.30669000000000002</v>
      </c>
      <c r="R486" t="e">
        <f>(Q486-$U$2)/$V$2</f>
        <v>#DIV/0!</v>
      </c>
    </row>
    <row r="487" spans="1:18">
      <c r="A487" t="s">
        <v>20</v>
      </c>
      <c r="B487" t="s">
        <v>21</v>
      </c>
      <c r="C487" t="s">
        <v>3563</v>
      </c>
      <c r="D487" t="s">
        <v>3564</v>
      </c>
      <c r="E487" t="s">
        <v>24</v>
      </c>
      <c r="F487">
        <v>0.65566000000000002</v>
      </c>
      <c r="G487">
        <v>0.127</v>
      </c>
      <c r="H487">
        <v>0.96389000000000002</v>
      </c>
      <c r="I487">
        <v>1E-3</v>
      </c>
      <c r="J487">
        <v>-0.30637999999999999</v>
      </c>
      <c r="K487">
        <v>0.127</v>
      </c>
      <c r="L487">
        <v>1.2200000000000001E-2</v>
      </c>
      <c r="M487" t="s">
        <v>1973</v>
      </c>
      <c r="N487">
        <f>IFERROR(J487,0)</f>
        <v>-0.30637999999999999</v>
      </c>
      <c r="O487">
        <f>IF(COUNTIF(M487, "*JK*"),0,N487)</f>
        <v>0</v>
      </c>
      <c r="P487">
        <f>IF(L487&gt;0.05,0,O487)</f>
        <v>0</v>
      </c>
      <c r="Q487">
        <f>IFERROR(P487, 0)</f>
        <v>0</v>
      </c>
      <c r="R487" t="e">
        <f>(Q487-$U$2)/$V$2</f>
        <v>#DIV/0!</v>
      </c>
    </row>
    <row r="488" spans="1:18">
      <c r="A488" t="s">
        <v>20</v>
      </c>
      <c r="B488" t="s">
        <v>21</v>
      </c>
      <c r="C488" t="s">
        <v>3426</v>
      </c>
      <c r="D488" t="s">
        <v>3426</v>
      </c>
      <c r="E488" t="s">
        <v>24</v>
      </c>
      <c r="F488">
        <v>0.93742999999999999</v>
      </c>
      <c r="G488">
        <v>3.3000000000000002E-2</v>
      </c>
      <c r="H488">
        <v>1.13601</v>
      </c>
      <c r="I488">
        <v>0.63600000000000001</v>
      </c>
      <c r="J488">
        <v>-0.30607000000000001</v>
      </c>
      <c r="K488">
        <v>3.3000000000000002E-2</v>
      </c>
      <c r="L488">
        <v>4.2000000000000002E-4</v>
      </c>
      <c r="M488" t="s">
        <v>1973</v>
      </c>
      <c r="N488">
        <f>IFERROR(J488,0)</f>
        <v>-0.30607000000000001</v>
      </c>
      <c r="O488">
        <f>IF(COUNTIF(M488, "*JK*"),0,N488)</f>
        <v>0</v>
      </c>
      <c r="P488">
        <f>IF(L488&gt;0.05,0,O488)</f>
        <v>0</v>
      </c>
      <c r="Q488">
        <f>IFERROR(P488, 0)</f>
        <v>0</v>
      </c>
      <c r="R488" t="e">
        <f>(Q488-$U$2)/$V$2</f>
        <v>#DIV/0!</v>
      </c>
    </row>
    <row r="489" spans="1:18">
      <c r="A489" t="s">
        <v>20</v>
      </c>
      <c r="B489" t="s">
        <v>21</v>
      </c>
      <c r="C489" t="s">
        <v>324</v>
      </c>
      <c r="D489" t="s">
        <v>324</v>
      </c>
      <c r="E489" t="s">
        <v>24</v>
      </c>
      <c r="F489">
        <v>0.61958000000000002</v>
      </c>
      <c r="G489">
        <v>0.10100000000000001</v>
      </c>
      <c r="H489">
        <v>0.94879999999999998</v>
      </c>
      <c r="I489">
        <v>0.04</v>
      </c>
      <c r="J489">
        <v>-0.30575000000000002</v>
      </c>
      <c r="K489">
        <v>0.10100000000000001</v>
      </c>
      <c r="L489">
        <v>1.16E-3</v>
      </c>
      <c r="M489" t="s">
        <v>24</v>
      </c>
      <c r="N489">
        <f>IFERROR(J489,0)</f>
        <v>-0.30575000000000002</v>
      </c>
      <c r="O489">
        <f>IF(COUNTIF(M489, "*JK*"),0,N489)</f>
        <v>-0.30575000000000002</v>
      </c>
      <c r="P489">
        <f>IF(L489&gt;0.05,0,O489)</f>
        <v>-0.30575000000000002</v>
      </c>
      <c r="Q489">
        <f>IFERROR(P489, 0)</f>
        <v>-0.30575000000000002</v>
      </c>
      <c r="R489" t="e">
        <f>(Q489-$U$2)/$V$2</f>
        <v>#DIV/0!</v>
      </c>
    </row>
    <row r="490" spans="1:18">
      <c r="A490" t="s">
        <v>20</v>
      </c>
      <c r="B490" t="s">
        <v>21</v>
      </c>
      <c r="C490" t="s">
        <v>2018</v>
      </c>
      <c r="D490" t="s">
        <v>2019</v>
      </c>
      <c r="E490" t="s">
        <v>24</v>
      </c>
      <c r="F490">
        <v>0.34199000000000002</v>
      </c>
      <c r="G490">
        <v>0.38100000000000001</v>
      </c>
      <c r="H490">
        <v>0.67479999999999996</v>
      </c>
      <c r="I490">
        <v>0.20799999999999999</v>
      </c>
      <c r="J490">
        <v>-0.30517</v>
      </c>
      <c r="K490">
        <v>0.38100000000000001</v>
      </c>
      <c r="L490">
        <v>0.17013</v>
      </c>
      <c r="M490" t="s">
        <v>24</v>
      </c>
      <c r="N490">
        <f>IFERROR(J490,0)</f>
        <v>-0.30517</v>
      </c>
      <c r="O490">
        <f>IF(COUNTIF(M490, "*JK*"),0,N490)</f>
        <v>-0.30517</v>
      </c>
      <c r="P490">
        <f>IF(L490&gt;0.05,0,O490)</f>
        <v>0</v>
      </c>
      <c r="Q490">
        <f>IFERROR(P490, 0)</f>
        <v>0</v>
      </c>
      <c r="R490" t="e">
        <f>(Q490-$U$2)/$V$2</f>
        <v>#DIV/0!</v>
      </c>
    </row>
    <row r="491" spans="1:18">
      <c r="A491" t="s">
        <v>20</v>
      </c>
      <c r="B491" t="s">
        <v>21</v>
      </c>
      <c r="C491" t="s">
        <v>3094</v>
      </c>
      <c r="D491" t="s">
        <v>3095</v>
      </c>
      <c r="E491" t="s">
        <v>24</v>
      </c>
      <c r="F491">
        <v>0.75422999999999996</v>
      </c>
      <c r="G491">
        <v>0.47899999999999998</v>
      </c>
      <c r="H491">
        <v>1.0688899999999999</v>
      </c>
      <c r="I491">
        <v>1.4999999999999999E-2</v>
      </c>
      <c r="J491">
        <v>-0.30506</v>
      </c>
      <c r="K491">
        <v>0.47899999999999998</v>
      </c>
      <c r="L491">
        <v>5.1180000000000003E-2</v>
      </c>
      <c r="M491" t="s">
        <v>24</v>
      </c>
      <c r="N491">
        <f>IFERROR(J491,0)</f>
        <v>-0.30506</v>
      </c>
      <c r="O491">
        <f>IF(COUNTIF(M491, "*JK*"),0,N491)</f>
        <v>-0.30506</v>
      </c>
      <c r="P491">
        <f>IF(L491&gt;0.05,0,O491)</f>
        <v>0</v>
      </c>
      <c r="Q491">
        <f>IFERROR(P491, 0)</f>
        <v>0</v>
      </c>
      <c r="R491" t="e">
        <f>(Q491-$U$2)/$V$2</f>
        <v>#DIV/0!</v>
      </c>
    </row>
    <row r="492" spans="1:18">
      <c r="A492" t="s">
        <v>20</v>
      </c>
      <c r="B492" t="s">
        <v>21</v>
      </c>
      <c r="C492" t="s">
        <v>3517</v>
      </c>
      <c r="D492" t="s">
        <v>3518</v>
      </c>
      <c r="E492" t="s">
        <v>24</v>
      </c>
      <c r="F492">
        <v>0.76000999999999996</v>
      </c>
      <c r="G492">
        <v>3.9E-2</v>
      </c>
      <c r="H492">
        <v>1.0633300000000001</v>
      </c>
      <c r="I492">
        <v>1.2E-2</v>
      </c>
      <c r="J492">
        <v>-0.30501</v>
      </c>
      <c r="K492">
        <v>3.9E-2</v>
      </c>
      <c r="L492">
        <v>8.9999999999999998E-4</v>
      </c>
      <c r="M492" t="s">
        <v>1973</v>
      </c>
      <c r="N492">
        <f>IFERROR(J492,0)</f>
        <v>-0.30501</v>
      </c>
      <c r="O492">
        <f>IF(COUNTIF(M492, "*JK*"),0,N492)</f>
        <v>0</v>
      </c>
      <c r="P492">
        <f>IF(L492&gt;0.05,0,O492)</f>
        <v>0</v>
      </c>
      <c r="Q492">
        <f>IFERROR(P492, 0)</f>
        <v>0</v>
      </c>
      <c r="R492" t="e">
        <f>(Q492-$U$2)/$V$2</f>
        <v>#DIV/0!</v>
      </c>
    </row>
    <row r="493" spans="1:18">
      <c r="A493" t="s">
        <v>20</v>
      </c>
      <c r="B493" t="s">
        <v>21</v>
      </c>
      <c r="C493" t="s">
        <v>2257</v>
      </c>
      <c r="D493" t="s">
        <v>2258</v>
      </c>
      <c r="E493" t="s">
        <v>24</v>
      </c>
      <c r="F493">
        <v>2.15E-3</v>
      </c>
      <c r="G493">
        <v>4.0000000000000001E-3</v>
      </c>
      <c r="H493">
        <v>0.30212</v>
      </c>
      <c r="I493">
        <v>7.0000000000000007E-2</v>
      </c>
      <c r="J493">
        <v>-0.30427999999999999</v>
      </c>
      <c r="K493">
        <v>4.0000000000000001E-3</v>
      </c>
      <c r="L493">
        <v>0.42265000000000003</v>
      </c>
      <c r="M493" t="s">
        <v>1973</v>
      </c>
      <c r="N493">
        <f>IFERROR(J493,0)</f>
        <v>-0.30427999999999999</v>
      </c>
      <c r="O493">
        <f>IF(COUNTIF(M493, "*JK*"),0,N493)</f>
        <v>0</v>
      </c>
      <c r="P493">
        <f>IF(L493&gt;0.05,0,O493)</f>
        <v>0</v>
      </c>
      <c r="Q493">
        <f>IFERROR(P493, 0)</f>
        <v>0</v>
      </c>
      <c r="R493" t="e">
        <f>(Q493-$U$2)/$V$2</f>
        <v>#DIV/0!</v>
      </c>
    </row>
    <row r="494" spans="1:18">
      <c r="A494" t="s">
        <v>20</v>
      </c>
      <c r="B494" t="s">
        <v>21</v>
      </c>
      <c r="C494" t="s">
        <v>325</v>
      </c>
      <c r="D494" t="s">
        <v>325</v>
      </c>
      <c r="E494" t="s">
        <v>24</v>
      </c>
      <c r="F494">
        <v>0.81050999999999995</v>
      </c>
      <c r="G494">
        <v>0.17299999999999999</v>
      </c>
      <c r="H494">
        <v>1.12385</v>
      </c>
      <c r="I494">
        <v>6.0999999999999999E-2</v>
      </c>
      <c r="J494">
        <v>-0.3029</v>
      </c>
      <c r="K494">
        <v>0.17299999999999999</v>
      </c>
      <c r="L494">
        <v>2.5899999999999999E-3</v>
      </c>
      <c r="M494" t="s">
        <v>24</v>
      </c>
      <c r="N494">
        <f>IFERROR(J494,0)</f>
        <v>-0.3029</v>
      </c>
      <c r="O494">
        <f>IF(COUNTIF(M494, "*JK*"),0,N494)</f>
        <v>-0.3029</v>
      </c>
      <c r="P494">
        <f>IF(L494&gt;0.05,0,O494)</f>
        <v>-0.3029</v>
      </c>
      <c r="Q494">
        <f>IFERROR(P494, 0)</f>
        <v>-0.3029</v>
      </c>
      <c r="R494" t="e">
        <f>(Q494-$U$2)/$V$2</f>
        <v>#DIV/0!</v>
      </c>
    </row>
    <row r="495" spans="1:18">
      <c r="A495" t="s">
        <v>20</v>
      </c>
      <c r="B495" t="s">
        <v>21</v>
      </c>
      <c r="C495" t="s">
        <v>326</v>
      </c>
      <c r="D495" t="s">
        <v>327</v>
      </c>
      <c r="E495" t="s">
        <v>24</v>
      </c>
      <c r="F495">
        <v>1.01912</v>
      </c>
      <c r="G495">
        <v>0.20699999999999999</v>
      </c>
      <c r="H495">
        <v>1.31281</v>
      </c>
      <c r="I495">
        <v>0.08</v>
      </c>
      <c r="J495">
        <v>-0.30275000000000002</v>
      </c>
      <c r="K495">
        <v>0.20799999999999999</v>
      </c>
      <c r="L495">
        <v>2.2399999999999998E-3</v>
      </c>
      <c r="M495" t="s">
        <v>24</v>
      </c>
      <c r="N495">
        <f>IFERROR(J495,0)</f>
        <v>-0.30275000000000002</v>
      </c>
      <c r="O495">
        <f>IF(COUNTIF(M495, "*JK*"),0,N495)</f>
        <v>-0.30275000000000002</v>
      </c>
      <c r="P495">
        <f>IF(L495&gt;0.05,0,O495)</f>
        <v>-0.30275000000000002</v>
      </c>
      <c r="Q495">
        <f>IFERROR(P495, 0)</f>
        <v>-0.30275000000000002</v>
      </c>
      <c r="R495" t="e">
        <f>(Q495-$U$2)/$V$2</f>
        <v>#DIV/0!</v>
      </c>
    </row>
    <row r="496" spans="1:18">
      <c r="A496" t="s">
        <v>20</v>
      </c>
      <c r="B496" t="s">
        <v>21</v>
      </c>
      <c r="C496" t="s">
        <v>2700</v>
      </c>
      <c r="D496" t="s">
        <v>2701</v>
      </c>
      <c r="E496" t="s">
        <v>24</v>
      </c>
      <c r="F496">
        <v>0.74212999999999996</v>
      </c>
      <c r="G496">
        <v>8.1000000000000003E-2</v>
      </c>
      <c r="H496">
        <v>1.03383</v>
      </c>
      <c r="I496">
        <v>8.7999999999999995E-2</v>
      </c>
      <c r="J496">
        <v>-0.30216999999999999</v>
      </c>
      <c r="K496">
        <v>8.1000000000000003E-2</v>
      </c>
      <c r="L496">
        <v>3.9699999999999996E-3</v>
      </c>
      <c r="M496" t="s">
        <v>1973</v>
      </c>
      <c r="N496">
        <f>IFERROR(J496,0)</f>
        <v>-0.30216999999999999</v>
      </c>
      <c r="O496">
        <f>IF(COUNTIF(M496, "*JK*"),0,N496)</f>
        <v>0</v>
      </c>
      <c r="P496">
        <f>IF(L496&gt;0.05,0,O496)</f>
        <v>0</v>
      </c>
      <c r="Q496">
        <f>IFERROR(P496, 0)</f>
        <v>0</v>
      </c>
      <c r="R496" t="e">
        <f>(Q496-$U$2)/$V$2</f>
        <v>#DIV/0!</v>
      </c>
    </row>
    <row r="497" spans="1:18">
      <c r="A497" t="s">
        <v>20</v>
      </c>
      <c r="B497" t="s">
        <v>21</v>
      </c>
      <c r="C497" t="s">
        <v>328</v>
      </c>
      <c r="D497" t="s">
        <v>329</v>
      </c>
      <c r="E497" t="s">
        <v>24</v>
      </c>
      <c r="F497">
        <v>0.90678999999999998</v>
      </c>
      <c r="G497">
        <v>0.16900000000000001</v>
      </c>
      <c r="H497">
        <v>1.1944999999999999</v>
      </c>
      <c r="I497">
        <v>0.111</v>
      </c>
      <c r="J497">
        <v>-0.30215999999999998</v>
      </c>
      <c r="K497">
        <v>0.16900000000000001</v>
      </c>
      <c r="L497">
        <v>1.73E-3</v>
      </c>
      <c r="M497" t="s">
        <v>24</v>
      </c>
      <c r="N497">
        <f>IFERROR(J497,0)</f>
        <v>-0.30215999999999998</v>
      </c>
      <c r="O497">
        <f>IF(COUNTIF(M497, "*JK*"),0,N497)</f>
        <v>-0.30215999999999998</v>
      </c>
      <c r="P497">
        <f>IF(L497&gt;0.05,0,O497)</f>
        <v>-0.30215999999999998</v>
      </c>
      <c r="Q497">
        <f>IFERROR(P497, 0)</f>
        <v>-0.30215999999999998</v>
      </c>
      <c r="R497" t="e">
        <f>(Q497-$U$2)/$V$2</f>
        <v>#DIV/0!</v>
      </c>
    </row>
    <row r="498" spans="1:18">
      <c r="A498" t="s">
        <v>20</v>
      </c>
      <c r="B498" t="s">
        <v>21</v>
      </c>
      <c r="C498" t="s">
        <v>2517</v>
      </c>
      <c r="D498" t="s">
        <v>2518</v>
      </c>
      <c r="E498" t="s">
        <v>24</v>
      </c>
      <c r="F498">
        <v>0.38713999999999998</v>
      </c>
      <c r="G498">
        <v>0.38700000000000001</v>
      </c>
      <c r="H498">
        <v>0.68530999999999997</v>
      </c>
      <c r="I498">
        <v>0.23</v>
      </c>
      <c r="J498">
        <v>-0.30213000000000001</v>
      </c>
      <c r="K498">
        <v>0.38700000000000001</v>
      </c>
      <c r="L498">
        <v>0.22495999999999999</v>
      </c>
      <c r="M498" t="s">
        <v>1993</v>
      </c>
      <c r="N498">
        <f>IFERROR(J498,0)</f>
        <v>-0.30213000000000001</v>
      </c>
      <c r="O498">
        <f>IF(COUNTIF(M498, "*JK*"),0,N498)</f>
        <v>0</v>
      </c>
      <c r="P498">
        <f>IF(L498&gt;0.05,0,O498)</f>
        <v>0</v>
      </c>
      <c r="Q498">
        <f>IFERROR(P498, 0)</f>
        <v>0</v>
      </c>
      <c r="R498" t="e">
        <f>(Q498-$U$2)/$V$2</f>
        <v>#DIV/0!</v>
      </c>
    </row>
    <row r="499" spans="1:18">
      <c r="A499" t="s">
        <v>20</v>
      </c>
      <c r="B499" t="s">
        <v>21</v>
      </c>
      <c r="C499" t="s">
        <v>3514</v>
      </c>
      <c r="D499" t="s">
        <v>3514</v>
      </c>
      <c r="E499" t="s">
        <v>24</v>
      </c>
      <c r="F499">
        <v>0.71577999999999997</v>
      </c>
      <c r="G499">
        <v>0.61199999999999999</v>
      </c>
      <c r="H499">
        <v>1.02396</v>
      </c>
      <c r="I499">
        <v>1.9E-2</v>
      </c>
      <c r="J499">
        <v>-0.30181000000000002</v>
      </c>
      <c r="K499">
        <v>0.61199999999999999</v>
      </c>
      <c r="L499">
        <v>0.10126</v>
      </c>
      <c r="M499" t="s">
        <v>24</v>
      </c>
      <c r="N499">
        <f>IFERROR(J499,0)</f>
        <v>-0.30181000000000002</v>
      </c>
      <c r="O499">
        <f>IF(COUNTIF(M499, "*JK*"),0,N499)</f>
        <v>-0.30181000000000002</v>
      </c>
      <c r="P499">
        <f>IF(L499&gt;0.05,0,O499)</f>
        <v>0</v>
      </c>
      <c r="Q499">
        <f>IFERROR(P499, 0)</f>
        <v>0</v>
      </c>
      <c r="R499" t="e">
        <f>(Q499-$U$2)/$V$2</f>
        <v>#DIV/0!</v>
      </c>
    </row>
    <row r="500" spans="1:18">
      <c r="A500" t="s">
        <v>20</v>
      </c>
      <c r="B500" t="s">
        <v>21</v>
      </c>
      <c r="C500" t="s">
        <v>330</v>
      </c>
      <c r="D500" t="s">
        <v>330</v>
      </c>
      <c r="E500" t="s">
        <v>24</v>
      </c>
      <c r="F500">
        <v>1.0207999999999999</v>
      </c>
      <c r="G500">
        <v>0.41099999999999998</v>
      </c>
      <c r="H500">
        <v>1.2562199999999999</v>
      </c>
      <c r="I500">
        <v>0.21</v>
      </c>
      <c r="J500">
        <v>-0.30104999999999998</v>
      </c>
      <c r="K500">
        <v>0.41099999999999998</v>
      </c>
      <c r="L500">
        <v>1.5689999999999999E-2</v>
      </c>
      <c r="M500" t="s">
        <v>24</v>
      </c>
      <c r="N500">
        <f>IFERROR(J500,0)</f>
        <v>-0.30104999999999998</v>
      </c>
      <c r="O500">
        <f>IF(COUNTIF(M500, "*JK*"),0,N500)</f>
        <v>-0.30104999999999998</v>
      </c>
      <c r="P500">
        <f>IF(L500&gt;0.05,0,O500)</f>
        <v>-0.30104999999999998</v>
      </c>
      <c r="Q500">
        <f>IFERROR(P500, 0)</f>
        <v>-0.30104999999999998</v>
      </c>
      <c r="R500" t="e">
        <f>(Q500-$U$2)/$V$2</f>
        <v>#DIV/0!</v>
      </c>
    </row>
    <row r="501" spans="1:18">
      <c r="A501" t="s">
        <v>20</v>
      </c>
      <c r="B501" t="s">
        <v>21</v>
      </c>
      <c r="C501" t="s">
        <v>331</v>
      </c>
      <c r="D501" t="s">
        <v>332</v>
      </c>
      <c r="E501" t="s">
        <v>24</v>
      </c>
      <c r="F501">
        <v>0.72252000000000005</v>
      </c>
      <c r="G501">
        <v>0.20799999999999999</v>
      </c>
      <c r="H501">
        <v>1.00335</v>
      </c>
      <c r="I501">
        <v>0.128</v>
      </c>
      <c r="J501">
        <v>-0.30076000000000003</v>
      </c>
      <c r="K501">
        <v>0.20799999999999999</v>
      </c>
      <c r="L501">
        <v>6.1199999999999996E-3</v>
      </c>
      <c r="M501" t="s">
        <v>24</v>
      </c>
      <c r="N501">
        <f>IFERROR(J501,0)</f>
        <v>-0.30076000000000003</v>
      </c>
      <c r="O501">
        <f>IF(COUNTIF(M501, "*JK*"),0,N501)</f>
        <v>-0.30076000000000003</v>
      </c>
      <c r="P501">
        <f>IF(L501&gt;0.05,0,O501)</f>
        <v>-0.30076000000000003</v>
      </c>
      <c r="Q501">
        <f>IFERROR(P501, 0)</f>
        <v>-0.30076000000000003</v>
      </c>
      <c r="R501" t="e">
        <f>(Q501-$U$2)/$V$2</f>
        <v>#DIV/0!</v>
      </c>
    </row>
    <row r="502" spans="1:18">
      <c r="A502" t="s">
        <v>20</v>
      </c>
      <c r="B502" t="s">
        <v>21</v>
      </c>
      <c r="C502" t="s">
        <v>333</v>
      </c>
      <c r="D502" t="s">
        <v>334</v>
      </c>
      <c r="E502" t="s">
        <v>24</v>
      </c>
      <c r="F502">
        <v>0.75158999999999998</v>
      </c>
      <c r="G502">
        <v>0.35699999999999998</v>
      </c>
      <c r="H502">
        <v>1.0494600000000001</v>
      </c>
      <c r="I502">
        <v>1.2E-2</v>
      </c>
      <c r="J502">
        <v>-0.3004</v>
      </c>
      <c r="K502">
        <v>0.35699999999999998</v>
      </c>
      <c r="L502">
        <v>2.4479999999999998E-2</v>
      </c>
      <c r="M502" t="s">
        <v>24</v>
      </c>
      <c r="N502">
        <f>IFERROR(J502,0)</f>
        <v>-0.3004</v>
      </c>
      <c r="O502">
        <f>IF(COUNTIF(M502, "*JK*"),0,N502)</f>
        <v>-0.3004</v>
      </c>
      <c r="P502">
        <f>IF(L502&gt;0.05,0,O502)</f>
        <v>-0.3004</v>
      </c>
      <c r="Q502">
        <f>IFERROR(P502, 0)</f>
        <v>-0.3004</v>
      </c>
      <c r="R502" t="e">
        <f>(Q502-$U$2)/$V$2</f>
        <v>#DIV/0!</v>
      </c>
    </row>
    <row r="503" spans="1:18">
      <c r="A503" t="s">
        <v>20</v>
      </c>
      <c r="B503" t="s">
        <v>21</v>
      </c>
      <c r="C503" t="s">
        <v>335</v>
      </c>
      <c r="D503" t="s">
        <v>336</v>
      </c>
      <c r="E503" t="s">
        <v>24</v>
      </c>
      <c r="F503">
        <v>4.2459999999999998E-2</v>
      </c>
      <c r="G503">
        <v>1.2E-2</v>
      </c>
      <c r="H503">
        <v>0.35650999999999999</v>
      </c>
      <c r="I503">
        <v>5.8999999999999997E-2</v>
      </c>
      <c r="J503">
        <v>-0.29993999999999998</v>
      </c>
      <c r="K503">
        <v>1.2E-2</v>
      </c>
      <c r="L503">
        <v>5.9699999999999996E-3</v>
      </c>
      <c r="M503" t="s">
        <v>24</v>
      </c>
      <c r="N503">
        <f>IFERROR(J503,0)</f>
        <v>-0.29993999999999998</v>
      </c>
      <c r="O503">
        <f>IF(COUNTIF(M503, "*JK*"),0,N503)</f>
        <v>-0.29993999999999998</v>
      </c>
      <c r="P503">
        <f>IF(L503&gt;0.05,0,O503)</f>
        <v>-0.29993999999999998</v>
      </c>
      <c r="Q503">
        <f>IFERROR(P503, 0)</f>
        <v>-0.29993999999999998</v>
      </c>
      <c r="R503" t="e">
        <f>(Q503-$U$2)/$V$2</f>
        <v>#DIV/0!</v>
      </c>
    </row>
    <row r="504" spans="1:18">
      <c r="A504" t="s">
        <v>20</v>
      </c>
      <c r="B504" t="s">
        <v>21</v>
      </c>
      <c r="C504" t="s">
        <v>337</v>
      </c>
      <c r="D504" t="s">
        <v>338</v>
      </c>
      <c r="E504" t="s">
        <v>24</v>
      </c>
      <c r="F504">
        <v>0.40139999999999998</v>
      </c>
      <c r="G504">
        <v>0.124</v>
      </c>
      <c r="H504">
        <v>0.70255000000000001</v>
      </c>
      <c r="I504">
        <v>0.13600000000000001</v>
      </c>
      <c r="J504">
        <v>-0.29899999999999999</v>
      </c>
      <c r="K504">
        <v>0.124</v>
      </c>
      <c r="L504">
        <v>7.4900000000000001E-3</v>
      </c>
      <c r="M504" t="s">
        <v>24</v>
      </c>
      <c r="N504">
        <f>IFERROR(J504,0)</f>
        <v>-0.29899999999999999</v>
      </c>
      <c r="O504">
        <f>IF(COUNTIF(M504, "*JK*"),0,N504)</f>
        <v>-0.29899999999999999</v>
      </c>
      <c r="P504">
        <f>IF(L504&gt;0.05,0,O504)</f>
        <v>-0.29899999999999999</v>
      </c>
      <c r="Q504">
        <f>IFERROR(P504, 0)</f>
        <v>-0.29899999999999999</v>
      </c>
      <c r="R504" t="e">
        <f>(Q504-$U$2)/$V$2</f>
        <v>#DIV/0!</v>
      </c>
    </row>
    <row r="505" spans="1:18">
      <c r="A505" t="s">
        <v>20</v>
      </c>
      <c r="B505" t="s">
        <v>21</v>
      </c>
      <c r="C505" t="s">
        <v>339</v>
      </c>
      <c r="D505" t="s">
        <v>340</v>
      </c>
      <c r="E505" t="s">
        <v>24</v>
      </c>
      <c r="F505">
        <v>0.70364000000000004</v>
      </c>
      <c r="G505">
        <v>0.248</v>
      </c>
      <c r="H505">
        <v>1.0114000000000001</v>
      </c>
      <c r="I505">
        <v>7.0000000000000001E-3</v>
      </c>
      <c r="J505">
        <v>-0.29874000000000001</v>
      </c>
      <c r="K505">
        <v>0.249</v>
      </c>
      <c r="L505">
        <v>1.09E-2</v>
      </c>
      <c r="M505" t="s">
        <v>24</v>
      </c>
      <c r="N505">
        <f>IFERROR(J505,0)</f>
        <v>-0.29874000000000001</v>
      </c>
      <c r="O505">
        <f>IF(COUNTIF(M505, "*JK*"),0,N505)</f>
        <v>-0.29874000000000001</v>
      </c>
      <c r="P505">
        <f>IF(L505&gt;0.05,0,O505)</f>
        <v>-0.29874000000000001</v>
      </c>
      <c r="Q505">
        <f>IFERROR(P505, 0)</f>
        <v>-0.29874000000000001</v>
      </c>
      <c r="R505" t="e">
        <f>(Q505-$U$2)/$V$2</f>
        <v>#DIV/0!</v>
      </c>
    </row>
    <row r="506" spans="1:18">
      <c r="A506" t="s">
        <v>20</v>
      </c>
      <c r="B506" t="s">
        <v>21</v>
      </c>
      <c r="C506" t="s">
        <v>341</v>
      </c>
      <c r="D506" t="s">
        <v>342</v>
      </c>
      <c r="E506" t="s">
        <v>24</v>
      </c>
      <c r="F506">
        <v>1.0415399999999999</v>
      </c>
      <c r="G506">
        <v>0.20100000000000001</v>
      </c>
      <c r="H506">
        <v>1.28929</v>
      </c>
      <c r="I506">
        <v>0.223</v>
      </c>
      <c r="J506">
        <v>-0.29859999999999998</v>
      </c>
      <c r="K506">
        <v>0.20100000000000001</v>
      </c>
      <c r="L506">
        <v>1.91E-3</v>
      </c>
      <c r="M506" t="s">
        <v>24</v>
      </c>
      <c r="N506">
        <f>IFERROR(J506,0)</f>
        <v>-0.29859999999999998</v>
      </c>
      <c r="O506">
        <f>IF(COUNTIF(M506, "*JK*"),0,N506)</f>
        <v>-0.29859999999999998</v>
      </c>
      <c r="P506">
        <f>IF(L506&gt;0.05,0,O506)</f>
        <v>-0.29859999999999998</v>
      </c>
      <c r="Q506">
        <f>IFERROR(P506, 0)</f>
        <v>-0.29859999999999998</v>
      </c>
      <c r="R506" t="e">
        <f>(Q506-$U$2)/$V$2</f>
        <v>#DIV/0!</v>
      </c>
    </row>
    <row r="507" spans="1:18">
      <c r="A507" t="s">
        <v>20</v>
      </c>
      <c r="B507" t="s">
        <v>21</v>
      </c>
      <c r="C507" t="s">
        <v>343</v>
      </c>
      <c r="D507" t="s">
        <v>343</v>
      </c>
      <c r="E507" t="s">
        <v>24</v>
      </c>
      <c r="F507">
        <v>0.75868000000000002</v>
      </c>
      <c r="G507">
        <v>0.14599999999999999</v>
      </c>
      <c r="H507">
        <v>1.0965499999999999</v>
      </c>
      <c r="I507">
        <v>0.158</v>
      </c>
      <c r="J507">
        <v>-0.29854000000000003</v>
      </c>
      <c r="K507">
        <v>0.14599999999999999</v>
      </c>
      <c r="L507">
        <v>1.9E-3</v>
      </c>
      <c r="M507" t="s">
        <v>24</v>
      </c>
      <c r="N507">
        <f>IFERROR(J507,0)</f>
        <v>-0.29854000000000003</v>
      </c>
      <c r="O507">
        <f>IF(COUNTIF(M507, "*JK*"),0,N507)</f>
        <v>-0.29854000000000003</v>
      </c>
      <c r="P507">
        <f>IF(L507&gt;0.05,0,O507)</f>
        <v>-0.29854000000000003</v>
      </c>
      <c r="Q507">
        <f>IFERROR(P507, 0)</f>
        <v>-0.29854000000000003</v>
      </c>
      <c r="R507" t="e">
        <f>(Q507-$U$2)/$V$2</f>
        <v>#DIV/0!</v>
      </c>
    </row>
    <row r="508" spans="1:18">
      <c r="A508" t="s">
        <v>20</v>
      </c>
      <c r="B508" t="s">
        <v>21</v>
      </c>
      <c r="C508" t="s">
        <v>344</v>
      </c>
      <c r="D508" t="s">
        <v>344</v>
      </c>
      <c r="E508" t="s">
        <v>24</v>
      </c>
      <c r="F508">
        <v>0.83052000000000004</v>
      </c>
      <c r="G508">
        <v>0.113</v>
      </c>
      <c r="H508">
        <v>1.13165</v>
      </c>
      <c r="I508">
        <v>6.0000000000000001E-3</v>
      </c>
      <c r="J508">
        <v>-0.29753000000000002</v>
      </c>
      <c r="K508">
        <v>0.114</v>
      </c>
      <c r="L508">
        <v>6.8999999999999997E-4</v>
      </c>
      <c r="M508" t="s">
        <v>24</v>
      </c>
      <c r="N508">
        <f>IFERROR(J508,0)</f>
        <v>-0.29753000000000002</v>
      </c>
      <c r="O508">
        <f>IF(COUNTIF(M508, "*JK*"),0,N508)</f>
        <v>-0.29753000000000002</v>
      </c>
      <c r="P508">
        <f>IF(L508&gt;0.05,0,O508)</f>
        <v>-0.29753000000000002</v>
      </c>
      <c r="Q508">
        <f>IFERROR(P508, 0)</f>
        <v>-0.29753000000000002</v>
      </c>
      <c r="R508" t="e">
        <f>(Q508-$U$2)/$V$2</f>
        <v>#DIV/0!</v>
      </c>
    </row>
    <row r="509" spans="1:18">
      <c r="A509" t="s">
        <v>20</v>
      </c>
      <c r="B509" t="s">
        <v>21</v>
      </c>
      <c r="C509" t="s">
        <v>345</v>
      </c>
      <c r="D509" t="s">
        <v>346</v>
      </c>
      <c r="E509" t="s">
        <v>24</v>
      </c>
      <c r="F509">
        <v>0.97155999999999998</v>
      </c>
      <c r="G509">
        <v>0.248</v>
      </c>
      <c r="H509">
        <v>1.2408600000000001</v>
      </c>
      <c r="I509">
        <v>9.7000000000000003E-2</v>
      </c>
      <c r="J509">
        <v>-0.29730000000000001</v>
      </c>
      <c r="K509">
        <v>0.248</v>
      </c>
      <c r="L509">
        <v>4.3200000000000001E-3</v>
      </c>
      <c r="M509" t="s">
        <v>24</v>
      </c>
      <c r="N509">
        <f>IFERROR(J509,0)</f>
        <v>-0.29730000000000001</v>
      </c>
      <c r="O509">
        <f>IF(COUNTIF(M509, "*JK*"),0,N509)</f>
        <v>-0.29730000000000001</v>
      </c>
      <c r="P509">
        <f>IF(L509&gt;0.05,0,O509)</f>
        <v>-0.29730000000000001</v>
      </c>
      <c r="Q509">
        <f>IFERROR(P509, 0)</f>
        <v>-0.29730000000000001</v>
      </c>
      <c r="R509" t="e">
        <f>(Q509-$U$2)/$V$2</f>
        <v>#DIV/0!</v>
      </c>
    </row>
    <row r="510" spans="1:18">
      <c r="A510" t="s">
        <v>20</v>
      </c>
      <c r="B510" t="s">
        <v>21</v>
      </c>
      <c r="C510" t="s">
        <v>347</v>
      </c>
      <c r="D510" t="s">
        <v>348</v>
      </c>
      <c r="E510" t="s">
        <v>24</v>
      </c>
      <c r="F510">
        <v>0.80237000000000003</v>
      </c>
      <c r="G510">
        <v>0.31900000000000001</v>
      </c>
      <c r="H510">
        <v>1.08721</v>
      </c>
      <c r="I510">
        <v>9.9000000000000005E-2</v>
      </c>
      <c r="J510">
        <v>-0.29709000000000002</v>
      </c>
      <c r="K510">
        <v>0.32</v>
      </c>
      <c r="L510">
        <v>1.519E-2</v>
      </c>
      <c r="M510" t="s">
        <v>24</v>
      </c>
      <c r="N510">
        <f>IFERROR(J510,0)</f>
        <v>-0.29709000000000002</v>
      </c>
      <c r="O510">
        <f>IF(COUNTIF(M510, "*JK*"),0,N510)</f>
        <v>-0.29709000000000002</v>
      </c>
      <c r="P510">
        <f>IF(L510&gt;0.05,0,O510)</f>
        <v>-0.29709000000000002</v>
      </c>
      <c r="Q510">
        <f>IFERROR(P510, 0)</f>
        <v>-0.29709000000000002</v>
      </c>
      <c r="R510" t="e">
        <f>(Q510-$U$2)/$V$2</f>
        <v>#DIV/0!</v>
      </c>
    </row>
    <row r="511" spans="1:18">
      <c r="A511" t="s">
        <v>20</v>
      </c>
      <c r="B511" t="s">
        <v>21</v>
      </c>
      <c r="C511" t="s">
        <v>349</v>
      </c>
      <c r="D511" t="s">
        <v>350</v>
      </c>
      <c r="E511" t="s">
        <v>24</v>
      </c>
      <c r="F511">
        <v>0.67391999999999996</v>
      </c>
      <c r="G511">
        <v>0.36399999999999999</v>
      </c>
      <c r="H511">
        <v>0.93984999999999996</v>
      </c>
      <c r="I511">
        <v>0.20799999999999999</v>
      </c>
      <c r="J511">
        <v>-0.29668</v>
      </c>
      <c r="K511">
        <v>0.36399999999999999</v>
      </c>
      <c r="L511">
        <v>3.4270000000000002E-2</v>
      </c>
      <c r="M511" t="s">
        <v>24</v>
      </c>
      <c r="N511">
        <f>IFERROR(J511,0)</f>
        <v>-0.29668</v>
      </c>
      <c r="O511">
        <f>IF(COUNTIF(M511, "*JK*"),0,N511)</f>
        <v>-0.29668</v>
      </c>
      <c r="P511">
        <f>IF(L511&gt;0.05,0,O511)</f>
        <v>-0.29668</v>
      </c>
      <c r="Q511">
        <f>IFERROR(P511, 0)</f>
        <v>-0.29668</v>
      </c>
      <c r="R511" t="e">
        <f>(Q511-$U$2)/$V$2</f>
        <v>#DIV/0!</v>
      </c>
    </row>
    <row r="512" spans="1:18">
      <c r="A512" t="s">
        <v>20</v>
      </c>
      <c r="B512" t="s">
        <v>21</v>
      </c>
      <c r="C512" t="s">
        <v>4761</v>
      </c>
      <c r="D512" t="s">
        <v>4762</v>
      </c>
      <c r="E512" t="s">
        <v>24</v>
      </c>
      <c r="F512">
        <v>0.74058999999999997</v>
      </c>
      <c r="G512">
        <v>0.219</v>
      </c>
      <c r="H512">
        <v>1.0451299999999999</v>
      </c>
      <c r="I512">
        <v>0.03</v>
      </c>
      <c r="J512">
        <v>-0.29554000000000002</v>
      </c>
      <c r="K512">
        <v>0.219</v>
      </c>
      <c r="L512">
        <v>2.793E-2</v>
      </c>
      <c r="M512" t="s">
        <v>1993</v>
      </c>
      <c r="N512">
        <f>IFERROR(J512,0)</f>
        <v>-0.29554000000000002</v>
      </c>
      <c r="O512">
        <f>IF(COUNTIF(M512, "*JK*"),0,N512)</f>
        <v>0</v>
      </c>
      <c r="P512">
        <f>IF(L512&gt;0.05,0,O512)</f>
        <v>0</v>
      </c>
      <c r="Q512">
        <f>IFERROR(P512, 0)</f>
        <v>0</v>
      </c>
      <c r="R512" t="e">
        <f>(Q512-$U$2)/$V$2</f>
        <v>#DIV/0!</v>
      </c>
    </row>
    <row r="513" spans="1:18">
      <c r="A513" t="s">
        <v>20</v>
      </c>
      <c r="B513" t="s">
        <v>21</v>
      </c>
      <c r="C513" t="s">
        <v>351</v>
      </c>
      <c r="D513" t="s">
        <v>351</v>
      </c>
      <c r="E513" t="s">
        <v>24</v>
      </c>
      <c r="F513">
        <v>0.77415999999999996</v>
      </c>
      <c r="G513">
        <v>0.115</v>
      </c>
      <c r="H513">
        <v>1.11409</v>
      </c>
      <c r="I513">
        <v>0.216</v>
      </c>
      <c r="J513">
        <v>-0.29549999999999998</v>
      </c>
      <c r="K513">
        <v>0.115</v>
      </c>
      <c r="L513">
        <v>8.8999999999999995E-4</v>
      </c>
      <c r="M513" t="s">
        <v>24</v>
      </c>
      <c r="N513">
        <f>IFERROR(J513,0)</f>
        <v>-0.29549999999999998</v>
      </c>
      <c r="O513">
        <f>IF(COUNTIF(M513, "*JK*"),0,N513)</f>
        <v>-0.29549999999999998</v>
      </c>
      <c r="P513">
        <f>IF(L513&gt;0.05,0,O513)</f>
        <v>-0.29549999999999998</v>
      </c>
      <c r="Q513">
        <f>IFERROR(P513, 0)</f>
        <v>-0.29549999999999998</v>
      </c>
      <c r="R513" t="e">
        <f>(Q513-$U$2)/$V$2</f>
        <v>#DIV/0!</v>
      </c>
    </row>
    <row r="514" spans="1:18">
      <c r="A514" t="s">
        <v>20</v>
      </c>
      <c r="B514" t="s">
        <v>21</v>
      </c>
      <c r="C514" t="s">
        <v>352</v>
      </c>
      <c r="D514" t="s">
        <v>352</v>
      </c>
      <c r="E514" t="s">
        <v>24</v>
      </c>
      <c r="F514">
        <v>1.1811100000000001</v>
      </c>
      <c r="G514">
        <v>0.111</v>
      </c>
      <c r="H514">
        <v>1.4620299999999999</v>
      </c>
      <c r="I514">
        <v>0.108</v>
      </c>
      <c r="J514">
        <v>-0.29520999999999997</v>
      </c>
      <c r="K514">
        <v>0.112</v>
      </c>
      <c r="L514">
        <v>2.3000000000000001E-4</v>
      </c>
      <c r="M514" t="s">
        <v>24</v>
      </c>
      <c r="N514">
        <f>IFERROR(J514,0)</f>
        <v>-0.29520999999999997</v>
      </c>
      <c r="O514">
        <f>IF(COUNTIF(M514, "*JK*"),0,N514)</f>
        <v>-0.29520999999999997</v>
      </c>
      <c r="P514">
        <f>IF(L514&gt;0.05,0,O514)</f>
        <v>-0.29520999999999997</v>
      </c>
      <c r="Q514">
        <f>IFERROR(P514, 0)</f>
        <v>-0.29520999999999997</v>
      </c>
      <c r="R514" t="e">
        <f>(Q514-$U$2)/$V$2</f>
        <v>#DIV/0!</v>
      </c>
    </row>
    <row r="515" spans="1:18">
      <c r="A515" t="s">
        <v>20</v>
      </c>
      <c r="B515" t="s">
        <v>21</v>
      </c>
      <c r="C515" t="s">
        <v>353</v>
      </c>
      <c r="D515" t="s">
        <v>353</v>
      </c>
      <c r="E515" t="s">
        <v>24</v>
      </c>
      <c r="F515">
        <v>1.0413399999999999</v>
      </c>
      <c r="G515">
        <v>0.49199999999999999</v>
      </c>
      <c r="H515">
        <v>1.31711</v>
      </c>
      <c r="I515">
        <v>0.185</v>
      </c>
      <c r="J515">
        <v>-0.29514000000000001</v>
      </c>
      <c r="K515">
        <v>0.49199999999999999</v>
      </c>
      <c r="L515">
        <v>2.4060000000000002E-2</v>
      </c>
      <c r="M515" t="s">
        <v>24</v>
      </c>
      <c r="N515">
        <f>IFERROR(J515,0)</f>
        <v>-0.29514000000000001</v>
      </c>
      <c r="O515">
        <f>IF(COUNTIF(M515, "*JK*"),0,N515)</f>
        <v>-0.29514000000000001</v>
      </c>
      <c r="P515">
        <f>IF(L515&gt;0.05,0,O515)</f>
        <v>-0.29514000000000001</v>
      </c>
      <c r="Q515">
        <f>IFERROR(P515, 0)</f>
        <v>-0.29514000000000001</v>
      </c>
      <c r="R515" t="e">
        <f>(Q515-$U$2)/$V$2</f>
        <v>#DIV/0!</v>
      </c>
    </row>
    <row r="516" spans="1:18">
      <c r="A516" t="s">
        <v>20</v>
      </c>
      <c r="B516" t="s">
        <v>21</v>
      </c>
      <c r="C516" t="s">
        <v>354</v>
      </c>
      <c r="D516" t="s">
        <v>355</v>
      </c>
      <c r="E516" t="s">
        <v>24</v>
      </c>
      <c r="F516">
        <v>0.81794999999999995</v>
      </c>
      <c r="G516">
        <v>0.248</v>
      </c>
      <c r="H516">
        <v>1.09659</v>
      </c>
      <c r="I516">
        <v>6.3E-2</v>
      </c>
      <c r="J516">
        <v>-0.29432999999999998</v>
      </c>
      <c r="K516">
        <v>0.248</v>
      </c>
      <c r="L516">
        <v>7.0800000000000004E-3</v>
      </c>
      <c r="M516" t="s">
        <v>24</v>
      </c>
      <c r="N516">
        <f>IFERROR(J516,0)</f>
        <v>-0.29432999999999998</v>
      </c>
      <c r="O516">
        <f>IF(COUNTIF(M516, "*JK*"),0,N516)</f>
        <v>-0.29432999999999998</v>
      </c>
      <c r="P516">
        <f>IF(L516&gt;0.05,0,O516)</f>
        <v>-0.29432999999999998</v>
      </c>
      <c r="Q516">
        <f>IFERROR(P516, 0)</f>
        <v>-0.29432999999999998</v>
      </c>
      <c r="R516" t="e">
        <f>(Q516-$U$2)/$V$2</f>
        <v>#DIV/0!</v>
      </c>
    </row>
    <row r="517" spans="1:18">
      <c r="A517" t="s">
        <v>20</v>
      </c>
      <c r="B517" t="s">
        <v>21</v>
      </c>
      <c r="C517" t="s">
        <v>356</v>
      </c>
      <c r="D517" t="s">
        <v>356</v>
      </c>
      <c r="E517" t="s">
        <v>24</v>
      </c>
      <c r="F517">
        <v>0.76014999999999999</v>
      </c>
      <c r="G517">
        <v>0.189</v>
      </c>
      <c r="H517">
        <v>1.0600799999999999</v>
      </c>
      <c r="I517">
        <v>7.0999999999999994E-2</v>
      </c>
      <c r="J517">
        <v>-0.29374</v>
      </c>
      <c r="K517">
        <v>0.19</v>
      </c>
      <c r="L517">
        <v>4.0400000000000002E-3</v>
      </c>
      <c r="M517" t="s">
        <v>24</v>
      </c>
      <c r="N517">
        <f>IFERROR(J517,0)</f>
        <v>-0.29374</v>
      </c>
      <c r="O517">
        <f>IF(COUNTIF(M517, "*JK*"),0,N517)</f>
        <v>-0.29374</v>
      </c>
      <c r="P517">
        <f>IF(L517&gt;0.05,0,O517)</f>
        <v>-0.29374</v>
      </c>
      <c r="Q517">
        <f>IFERROR(P517, 0)</f>
        <v>-0.29374</v>
      </c>
      <c r="R517" t="e">
        <f>(Q517-$U$2)/$V$2</f>
        <v>#DIV/0!</v>
      </c>
    </row>
    <row r="518" spans="1:18">
      <c r="A518" t="s">
        <v>20</v>
      </c>
      <c r="B518" t="s">
        <v>21</v>
      </c>
      <c r="C518" t="s">
        <v>4279</v>
      </c>
      <c r="D518" t="s">
        <v>4280</v>
      </c>
      <c r="E518" t="s">
        <v>24</v>
      </c>
      <c r="F518">
        <v>0.24077000000000001</v>
      </c>
      <c r="G518">
        <v>2.8000000000000001E-2</v>
      </c>
      <c r="H518">
        <v>0.51995999999999998</v>
      </c>
      <c r="I518">
        <v>0.14499999999999999</v>
      </c>
      <c r="J518">
        <v>-0.29350999999999999</v>
      </c>
      <c r="K518">
        <v>2.8000000000000001E-2</v>
      </c>
      <c r="L518">
        <v>4.5199999999999997E-3</v>
      </c>
      <c r="M518" t="s">
        <v>1973</v>
      </c>
      <c r="N518">
        <f>IFERROR(J518,0)</f>
        <v>-0.29350999999999999</v>
      </c>
      <c r="O518">
        <f>IF(COUNTIF(M518, "*JK*"),0,N518)</f>
        <v>0</v>
      </c>
      <c r="P518">
        <f>IF(L518&gt;0.05,0,O518)</f>
        <v>0</v>
      </c>
      <c r="Q518">
        <f>IFERROR(P518, 0)</f>
        <v>0</v>
      </c>
      <c r="R518" t="e">
        <f>(Q518-$U$2)/$V$2</f>
        <v>#DIV/0!</v>
      </c>
    </row>
    <row r="519" spans="1:18">
      <c r="A519" t="s">
        <v>20</v>
      </c>
      <c r="B519" t="s">
        <v>21</v>
      </c>
      <c r="C519" t="s">
        <v>357</v>
      </c>
      <c r="D519" t="s">
        <v>358</v>
      </c>
      <c r="E519" t="s">
        <v>24</v>
      </c>
      <c r="F519">
        <v>1.0627200000000001</v>
      </c>
      <c r="G519">
        <v>0.14499999999999999</v>
      </c>
      <c r="H519">
        <v>1.36971</v>
      </c>
      <c r="I519">
        <v>4.7E-2</v>
      </c>
      <c r="J519">
        <v>-0.29332999999999998</v>
      </c>
      <c r="K519">
        <v>0.14499999999999999</v>
      </c>
      <c r="L519">
        <v>6.8999999999999997E-4</v>
      </c>
      <c r="M519" t="s">
        <v>24</v>
      </c>
      <c r="N519">
        <f>IFERROR(J519,0)</f>
        <v>-0.29332999999999998</v>
      </c>
      <c r="O519">
        <f>IF(COUNTIF(M519, "*JK*"),0,N519)</f>
        <v>-0.29332999999999998</v>
      </c>
      <c r="P519">
        <f>IF(L519&gt;0.05,0,O519)</f>
        <v>-0.29332999999999998</v>
      </c>
      <c r="Q519">
        <f>IFERROR(P519, 0)</f>
        <v>-0.29332999999999998</v>
      </c>
      <c r="R519" t="e">
        <f>(Q519-$U$2)/$V$2</f>
        <v>#DIV/0!</v>
      </c>
    </row>
    <row r="520" spans="1:18">
      <c r="A520" t="s">
        <v>20</v>
      </c>
      <c r="B520" t="s">
        <v>21</v>
      </c>
      <c r="C520" t="s">
        <v>3265</v>
      </c>
      <c r="D520" t="s">
        <v>3265</v>
      </c>
      <c r="E520" t="s">
        <v>24</v>
      </c>
      <c r="F520">
        <v>0.72367000000000004</v>
      </c>
      <c r="G520">
        <v>0.53200000000000003</v>
      </c>
      <c r="H520">
        <v>1.02403</v>
      </c>
      <c r="I520">
        <v>0.104</v>
      </c>
      <c r="J520">
        <v>-0.29303000000000001</v>
      </c>
      <c r="K520">
        <v>0.53200000000000003</v>
      </c>
      <c r="L520">
        <v>7.238E-2</v>
      </c>
      <c r="M520" t="s">
        <v>24</v>
      </c>
      <c r="N520">
        <f>IFERROR(J520,0)</f>
        <v>-0.29303000000000001</v>
      </c>
      <c r="O520">
        <f>IF(COUNTIF(M520, "*JK*"),0,N520)</f>
        <v>-0.29303000000000001</v>
      </c>
      <c r="P520">
        <f>IF(L520&gt;0.05,0,O520)</f>
        <v>0</v>
      </c>
      <c r="Q520">
        <f>IFERROR(P520, 0)</f>
        <v>0</v>
      </c>
      <c r="R520" t="e">
        <f>(Q520-$U$2)/$V$2</f>
        <v>#DIV/0!</v>
      </c>
    </row>
    <row r="521" spans="1:18">
      <c r="A521" t="s">
        <v>20</v>
      </c>
      <c r="B521" t="s">
        <v>21</v>
      </c>
      <c r="C521" t="s">
        <v>359</v>
      </c>
      <c r="D521" t="s">
        <v>360</v>
      </c>
      <c r="E521" t="s">
        <v>24</v>
      </c>
      <c r="F521">
        <v>0.96506000000000003</v>
      </c>
      <c r="G521">
        <v>0.46300000000000002</v>
      </c>
      <c r="H521">
        <v>1.23292</v>
      </c>
      <c r="I521">
        <v>6.8000000000000005E-2</v>
      </c>
      <c r="J521">
        <v>-0.29272999999999999</v>
      </c>
      <c r="K521">
        <v>0.46400000000000002</v>
      </c>
      <c r="L521">
        <v>2.5170000000000001E-2</v>
      </c>
      <c r="M521" t="s">
        <v>24</v>
      </c>
      <c r="N521">
        <f>IFERROR(J521,0)</f>
        <v>-0.29272999999999999</v>
      </c>
      <c r="O521">
        <f>IF(COUNTIF(M521, "*JK*"),0,N521)</f>
        <v>-0.29272999999999999</v>
      </c>
      <c r="P521">
        <f>IF(L521&gt;0.05,0,O521)</f>
        <v>-0.29272999999999999</v>
      </c>
      <c r="Q521">
        <f>IFERROR(P521, 0)</f>
        <v>-0.29272999999999999</v>
      </c>
      <c r="R521" t="e">
        <f>(Q521-$U$2)/$V$2</f>
        <v>#DIV/0!</v>
      </c>
    </row>
    <row r="522" spans="1:18">
      <c r="A522" t="s">
        <v>20</v>
      </c>
      <c r="B522" t="s">
        <v>21</v>
      </c>
      <c r="C522" t="s">
        <v>3787</v>
      </c>
      <c r="D522" t="s">
        <v>3788</v>
      </c>
      <c r="E522" t="s">
        <v>24</v>
      </c>
      <c r="F522">
        <v>0.85985</v>
      </c>
      <c r="G522">
        <v>0.61699999999999999</v>
      </c>
      <c r="H522">
        <v>1.1365400000000001</v>
      </c>
      <c r="I522">
        <v>3.4000000000000002E-2</v>
      </c>
      <c r="J522">
        <v>-0.29174</v>
      </c>
      <c r="K522">
        <v>0.61799999999999999</v>
      </c>
      <c r="L522">
        <v>6.8699999999999997E-2</v>
      </c>
      <c r="M522" t="s">
        <v>24</v>
      </c>
      <c r="N522">
        <f>IFERROR(J522,0)</f>
        <v>-0.29174</v>
      </c>
      <c r="O522">
        <f>IF(COUNTIF(M522, "*JK*"),0,N522)</f>
        <v>-0.29174</v>
      </c>
      <c r="P522">
        <f>IF(L522&gt;0.05,0,O522)</f>
        <v>0</v>
      </c>
      <c r="Q522">
        <f>IFERROR(P522, 0)</f>
        <v>0</v>
      </c>
      <c r="R522" t="e">
        <f>(Q522-$U$2)/$V$2</f>
        <v>#DIV/0!</v>
      </c>
    </row>
    <row r="523" spans="1:18">
      <c r="A523" t="s">
        <v>20</v>
      </c>
      <c r="B523" t="s">
        <v>21</v>
      </c>
      <c r="C523" t="s">
        <v>3061</v>
      </c>
      <c r="D523" t="s">
        <v>3061</v>
      </c>
      <c r="E523" t="s">
        <v>24</v>
      </c>
      <c r="F523">
        <v>0.80101999999999995</v>
      </c>
      <c r="G523">
        <v>0.64700000000000002</v>
      </c>
      <c r="H523">
        <v>1.10697</v>
      </c>
      <c r="I523">
        <v>1.4E-2</v>
      </c>
      <c r="J523">
        <v>-0.29160000000000003</v>
      </c>
      <c r="K523">
        <v>0.64700000000000002</v>
      </c>
      <c r="L523">
        <v>8.9469999999999994E-2</v>
      </c>
      <c r="M523" t="s">
        <v>24</v>
      </c>
      <c r="N523">
        <f>IFERROR(J523,0)</f>
        <v>-0.29160000000000003</v>
      </c>
      <c r="O523">
        <f>IF(COUNTIF(M523, "*JK*"),0,N523)</f>
        <v>-0.29160000000000003</v>
      </c>
      <c r="P523">
        <f>IF(L523&gt;0.05,0,O523)</f>
        <v>0</v>
      </c>
      <c r="Q523">
        <f>IFERROR(P523, 0)</f>
        <v>0</v>
      </c>
      <c r="R523" t="e">
        <f>(Q523-$U$2)/$V$2</f>
        <v>#DIV/0!</v>
      </c>
    </row>
    <row r="524" spans="1:18">
      <c r="A524" t="s">
        <v>20</v>
      </c>
      <c r="B524" t="s">
        <v>21</v>
      </c>
      <c r="C524" t="s">
        <v>3279</v>
      </c>
      <c r="D524" t="s">
        <v>3280</v>
      </c>
      <c r="E524" t="s">
        <v>24</v>
      </c>
      <c r="F524">
        <v>0.71104000000000001</v>
      </c>
      <c r="G524">
        <v>0.59099999999999997</v>
      </c>
      <c r="H524">
        <v>1.00499</v>
      </c>
      <c r="I524">
        <v>6.3E-2</v>
      </c>
      <c r="J524">
        <v>-0.29160000000000003</v>
      </c>
      <c r="K524">
        <v>0.59099999999999997</v>
      </c>
      <c r="L524">
        <v>9.5250000000000001E-2</v>
      </c>
      <c r="M524" t="s">
        <v>24</v>
      </c>
      <c r="N524">
        <f>IFERROR(J524,0)</f>
        <v>-0.29160000000000003</v>
      </c>
      <c r="O524">
        <f>IF(COUNTIF(M524, "*JK*"),0,N524)</f>
        <v>-0.29160000000000003</v>
      </c>
      <c r="P524">
        <f>IF(L524&gt;0.05,0,O524)</f>
        <v>0</v>
      </c>
      <c r="Q524">
        <f>IFERROR(P524, 0)</f>
        <v>0</v>
      </c>
      <c r="R524" t="e">
        <f>(Q524-$U$2)/$V$2</f>
        <v>#DIV/0!</v>
      </c>
    </row>
    <row r="525" spans="1:18">
      <c r="A525" t="s">
        <v>20</v>
      </c>
      <c r="B525" t="s">
        <v>21</v>
      </c>
      <c r="C525" t="s">
        <v>361</v>
      </c>
      <c r="D525" t="s">
        <v>362</v>
      </c>
      <c r="E525" t="s">
        <v>24</v>
      </c>
      <c r="F525">
        <v>0.69201999999999997</v>
      </c>
      <c r="G525">
        <v>0.32700000000000001</v>
      </c>
      <c r="H525">
        <v>0.98448999999999998</v>
      </c>
      <c r="I525">
        <v>0.28199999999999997</v>
      </c>
      <c r="J525">
        <v>-0.29128999999999999</v>
      </c>
      <c r="K525">
        <v>0.32700000000000001</v>
      </c>
      <c r="L525">
        <v>2.4160000000000001E-2</v>
      </c>
      <c r="M525" t="s">
        <v>24</v>
      </c>
      <c r="N525">
        <f>IFERROR(J525,0)</f>
        <v>-0.29128999999999999</v>
      </c>
      <c r="O525">
        <f>IF(COUNTIF(M525, "*JK*"),0,N525)</f>
        <v>-0.29128999999999999</v>
      </c>
      <c r="P525">
        <f>IF(L525&gt;0.05,0,O525)</f>
        <v>-0.29128999999999999</v>
      </c>
      <c r="Q525">
        <f>IFERROR(P525, 0)</f>
        <v>-0.29128999999999999</v>
      </c>
      <c r="R525" t="e">
        <f>(Q525-$U$2)/$V$2</f>
        <v>#DIV/0!</v>
      </c>
    </row>
    <row r="526" spans="1:18">
      <c r="A526" t="s">
        <v>20</v>
      </c>
      <c r="B526" t="s">
        <v>21</v>
      </c>
      <c r="C526" t="s">
        <v>3868</v>
      </c>
      <c r="D526" t="s">
        <v>3869</v>
      </c>
      <c r="E526" t="s">
        <v>24</v>
      </c>
      <c r="F526">
        <v>0.66191999999999995</v>
      </c>
      <c r="G526">
        <v>0.192</v>
      </c>
      <c r="H526">
        <v>0.96789999999999998</v>
      </c>
      <c r="I526">
        <v>5.1999999999999998E-2</v>
      </c>
      <c r="J526">
        <v>-0.29126000000000002</v>
      </c>
      <c r="K526">
        <v>0.192</v>
      </c>
      <c r="L526">
        <v>2.7009999999999999E-2</v>
      </c>
      <c r="M526" t="s">
        <v>1973</v>
      </c>
      <c r="N526">
        <f>IFERROR(J526,0)</f>
        <v>-0.29126000000000002</v>
      </c>
      <c r="O526">
        <f>IF(COUNTIF(M526, "*JK*"),0,N526)</f>
        <v>0</v>
      </c>
      <c r="P526">
        <f>IF(L526&gt;0.05,0,O526)</f>
        <v>0</v>
      </c>
      <c r="Q526">
        <f>IFERROR(P526, 0)</f>
        <v>0</v>
      </c>
      <c r="R526" t="e">
        <f>(Q526-$U$2)/$V$2</f>
        <v>#DIV/0!</v>
      </c>
    </row>
    <row r="527" spans="1:18">
      <c r="A527" t="s">
        <v>20</v>
      </c>
      <c r="B527" t="s">
        <v>21</v>
      </c>
      <c r="C527" t="s">
        <v>363</v>
      </c>
      <c r="D527" t="s">
        <v>364</v>
      </c>
      <c r="E527" t="s">
        <v>24</v>
      </c>
      <c r="F527">
        <v>0.75892999999999999</v>
      </c>
      <c r="G527">
        <v>0.38700000000000001</v>
      </c>
      <c r="H527">
        <v>1.1082399999999999</v>
      </c>
      <c r="I527">
        <v>0.34100000000000003</v>
      </c>
      <c r="J527">
        <v>-0.29032999999999998</v>
      </c>
      <c r="K527">
        <v>0.38700000000000001</v>
      </c>
      <c r="L527">
        <v>2.945E-2</v>
      </c>
      <c r="M527" t="s">
        <v>24</v>
      </c>
      <c r="N527">
        <f>IFERROR(J527,0)</f>
        <v>-0.29032999999999998</v>
      </c>
      <c r="O527">
        <f>IF(COUNTIF(M527, "*JK*"),0,N527)</f>
        <v>-0.29032999999999998</v>
      </c>
      <c r="P527">
        <f>IF(L527&gt;0.05,0,O527)</f>
        <v>-0.29032999999999998</v>
      </c>
      <c r="Q527">
        <f>IFERROR(P527, 0)</f>
        <v>-0.29032999999999998</v>
      </c>
      <c r="R527" t="e">
        <f>(Q527-$U$2)/$V$2</f>
        <v>#DIV/0!</v>
      </c>
    </row>
    <row r="528" spans="1:18">
      <c r="A528" t="s">
        <v>20</v>
      </c>
      <c r="B528" t="s">
        <v>21</v>
      </c>
      <c r="C528" t="s">
        <v>365</v>
      </c>
      <c r="D528" t="s">
        <v>366</v>
      </c>
      <c r="E528" t="s">
        <v>24</v>
      </c>
      <c r="F528">
        <v>0.84304999999999997</v>
      </c>
      <c r="G528">
        <v>0.254</v>
      </c>
      <c r="H528">
        <v>1.14673</v>
      </c>
      <c r="I528">
        <v>0.17499999999999999</v>
      </c>
      <c r="J528">
        <v>-0.28972999999999999</v>
      </c>
      <c r="K528">
        <v>0.254</v>
      </c>
      <c r="L528">
        <v>6.9699999999999996E-3</v>
      </c>
      <c r="M528" t="s">
        <v>24</v>
      </c>
      <c r="N528">
        <f>IFERROR(J528,0)</f>
        <v>-0.28972999999999999</v>
      </c>
      <c r="O528">
        <f>IF(COUNTIF(M528, "*JK*"),0,N528)</f>
        <v>-0.28972999999999999</v>
      </c>
      <c r="P528">
        <f>IF(L528&gt;0.05,0,O528)</f>
        <v>-0.28972999999999999</v>
      </c>
      <c r="Q528">
        <f>IFERROR(P528, 0)</f>
        <v>-0.28972999999999999</v>
      </c>
      <c r="R528" t="e">
        <f>(Q528-$U$2)/$V$2</f>
        <v>#DIV/0!</v>
      </c>
    </row>
    <row r="529" spans="1:18">
      <c r="A529" t="s">
        <v>20</v>
      </c>
      <c r="B529" t="s">
        <v>21</v>
      </c>
      <c r="C529" t="s">
        <v>4511</v>
      </c>
      <c r="D529" t="s">
        <v>4511</v>
      </c>
      <c r="E529" t="s">
        <v>24</v>
      </c>
      <c r="F529">
        <v>1.0549500000000001</v>
      </c>
      <c r="G529">
        <v>3.9E-2</v>
      </c>
      <c r="H529">
        <v>1.35873</v>
      </c>
      <c r="I529">
        <v>1.7000000000000001E-2</v>
      </c>
      <c r="J529">
        <v>-0.28938999999999998</v>
      </c>
      <c r="K529">
        <v>3.9E-2</v>
      </c>
      <c r="L529">
        <v>4.4000000000000002E-4</v>
      </c>
      <c r="M529" t="s">
        <v>1973</v>
      </c>
      <c r="N529">
        <f>IFERROR(J529,0)</f>
        <v>-0.28938999999999998</v>
      </c>
      <c r="O529">
        <f>IF(COUNTIF(M529, "*JK*"),0,N529)</f>
        <v>0</v>
      </c>
      <c r="P529">
        <f>IF(L529&gt;0.05,0,O529)</f>
        <v>0</v>
      </c>
      <c r="Q529">
        <f>IFERROR(P529, 0)</f>
        <v>0</v>
      </c>
      <c r="R529" t="e">
        <f>(Q529-$U$2)/$V$2</f>
        <v>#DIV/0!</v>
      </c>
    </row>
    <row r="530" spans="1:18">
      <c r="A530" t="s">
        <v>20</v>
      </c>
      <c r="B530" t="s">
        <v>21</v>
      </c>
      <c r="C530" t="s">
        <v>3592</v>
      </c>
      <c r="D530" t="s">
        <v>3592</v>
      </c>
      <c r="E530" t="s">
        <v>24</v>
      </c>
      <c r="F530">
        <v>0.66957999999999995</v>
      </c>
      <c r="G530">
        <v>0.13900000000000001</v>
      </c>
      <c r="H530">
        <v>0.99207000000000001</v>
      </c>
      <c r="I530">
        <v>9.9000000000000005E-2</v>
      </c>
      <c r="J530">
        <v>-0.28913</v>
      </c>
      <c r="K530">
        <v>0.13900000000000001</v>
      </c>
      <c r="L530">
        <v>1.4019999999999999E-2</v>
      </c>
      <c r="M530" t="s">
        <v>1973</v>
      </c>
      <c r="N530">
        <f>IFERROR(J530,0)</f>
        <v>-0.28913</v>
      </c>
      <c r="O530">
        <f>IF(COUNTIF(M530, "*JK*"),0,N530)</f>
        <v>0</v>
      </c>
      <c r="P530">
        <f>IF(L530&gt;0.05,0,O530)</f>
        <v>0</v>
      </c>
      <c r="Q530">
        <f>IFERROR(P530, 0)</f>
        <v>0</v>
      </c>
      <c r="R530" t="e">
        <f>(Q530-$U$2)/$V$2</f>
        <v>#DIV/0!</v>
      </c>
    </row>
    <row r="531" spans="1:18">
      <c r="A531" t="s">
        <v>20</v>
      </c>
      <c r="B531" t="s">
        <v>21</v>
      </c>
      <c r="C531" t="s">
        <v>4550</v>
      </c>
      <c r="D531" t="s">
        <v>4550</v>
      </c>
      <c r="E531" t="s">
        <v>24</v>
      </c>
      <c r="F531">
        <v>0</v>
      </c>
      <c r="G531">
        <v>0</v>
      </c>
      <c r="H531">
        <v>0.32695000000000002</v>
      </c>
      <c r="I531">
        <v>0.38200000000000001</v>
      </c>
      <c r="J531">
        <v>-0.28869</v>
      </c>
      <c r="K531">
        <v>0</v>
      </c>
      <c r="L531" t="e">
        <v>#NUM!</v>
      </c>
      <c r="M531" t="s">
        <v>24</v>
      </c>
      <c r="N531">
        <f>IFERROR(J531,0)</f>
        <v>-0.28869</v>
      </c>
      <c r="O531">
        <f>IF(COUNTIF(M531, "*JK*"),0,N531)</f>
        <v>-0.28869</v>
      </c>
      <c r="P531" t="e">
        <f>IF(L531&gt;0.05,0,O531)</f>
        <v>#NUM!</v>
      </c>
      <c r="Q531">
        <f>IFERROR(P531, 0)</f>
        <v>0</v>
      </c>
      <c r="R531" t="e">
        <f>(Q531-$U$2)/$V$2</f>
        <v>#DIV/0!</v>
      </c>
    </row>
    <row r="532" spans="1:18">
      <c r="A532" t="s">
        <v>20</v>
      </c>
      <c r="B532" t="s">
        <v>21</v>
      </c>
      <c r="C532" t="s">
        <v>3234</v>
      </c>
      <c r="D532" t="s">
        <v>3235</v>
      </c>
      <c r="E532" t="s">
        <v>24</v>
      </c>
      <c r="F532">
        <v>0.78903999999999996</v>
      </c>
      <c r="G532">
        <v>7.1999999999999995E-2</v>
      </c>
      <c r="H532">
        <v>1.0895900000000001</v>
      </c>
      <c r="I532">
        <v>5.0000000000000001E-3</v>
      </c>
      <c r="J532">
        <v>-0.28832999999999998</v>
      </c>
      <c r="K532">
        <v>7.1999999999999995E-2</v>
      </c>
      <c r="L532">
        <v>2.7899999999999999E-3</v>
      </c>
      <c r="M532" t="s">
        <v>1973</v>
      </c>
      <c r="N532">
        <f>IFERROR(J532,0)</f>
        <v>-0.28832999999999998</v>
      </c>
      <c r="O532">
        <f>IF(COUNTIF(M532, "*JK*"),0,N532)</f>
        <v>0</v>
      </c>
      <c r="P532">
        <f>IF(L532&gt;0.05,0,O532)</f>
        <v>0</v>
      </c>
      <c r="Q532">
        <f>IFERROR(P532, 0)</f>
        <v>0</v>
      </c>
      <c r="R532" t="e">
        <f>(Q532-$U$2)/$V$2</f>
        <v>#DIV/0!</v>
      </c>
    </row>
    <row r="533" spans="1:18">
      <c r="A533" t="s">
        <v>20</v>
      </c>
      <c r="B533" t="s">
        <v>21</v>
      </c>
      <c r="C533" t="s">
        <v>367</v>
      </c>
      <c r="D533" t="s">
        <v>367</v>
      </c>
      <c r="E533" t="s">
        <v>24</v>
      </c>
      <c r="F533">
        <v>1.1448700000000001</v>
      </c>
      <c r="G533">
        <v>0.21</v>
      </c>
      <c r="H533">
        <v>1.4309400000000001</v>
      </c>
      <c r="I533">
        <v>0.05</v>
      </c>
      <c r="J533">
        <v>-0.28775000000000001</v>
      </c>
      <c r="K533">
        <v>0.21</v>
      </c>
      <c r="L533">
        <v>1.65E-3</v>
      </c>
      <c r="M533" t="s">
        <v>24</v>
      </c>
      <c r="N533">
        <f>IFERROR(J533,0)</f>
        <v>-0.28775000000000001</v>
      </c>
      <c r="O533">
        <f>IF(COUNTIF(M533, "*JK*"),0,N533)</f>
        <v>-0.28775000000000001</v>
      </c>
      <c r="P533">
        <f>IF(L533&gt;0.05,0,O533)</f>
        <v>-0.28775000000000001</v>
      </c>
      <c r="Q533">
        <f>IFERROR(P533, 0)</f>
        <v>-0.28775000000000001</v>
      </c>
      <c r="R533" t="e">
        <f>(Q533-$U$2)/$V$2</f>
        <v>#DIV/0!</v>
      </c>
    </row>
    <row r="534" spans="1:18">
      <c r="A534" t="s">
        <v>20</v>
      </c>
      <c r="B534" t="s">
        <v>21</v>
      </c>
      <c r="C534" t="s">
        <v>2190</v>
      </c>
      <c r="D534" t="s">
        <v>2191</v>
      </c>
      <c r="E534" t="s">
        <v>24</v>
      </c>
      <c r="F534">
        <v>0.29576999999999998</v>
      </c>
      <c r="G534">
        <v>0.38700000000000001</v>
      </c>
      <c r="H534">
        <v>0.57765999999999995</v>
      </c>
      <c r="I534">
        <v>0.55300000000000005</v>
      </c>
      <c r="J534">
        <v>-0.28749000000000002</v>
      </c>
      <c r="K534">
        <v>0.38800000000000001</v>
      </c>
      <c r="L534">
        <v>0.22417999999999999</v>
      </c>
      <c r="M534" t="s">
        <v>24</v>
      </c>
      <c r="N534">
        <f>IFERROR(J534,0)</f>
        <v>-0.28749000000000002</v>
      </c>
      <c r="O534">
        <f>IF(COUNTIF(M534, "*JK*"),0,N534)</f>
        <v>-0.28749000000000002</v>
      </c>
      <c r="P534">
        <f>IF(L534&gt;0.05,0,O534)</f>
        <v>0</v>
      </c>
      <c r="Q534">
        <f>IFERROR(P534, 0)</f>
        <v>0</v>
      </c>
      <c r="R534" t="e">
        <f>(Q534-$U$2)/$V$2</f>
        <v>#DIV/0!</v>
      </c>
    </row>
    <row r="535" spans="1:18">
      <c r="A535" t="s">
        <v>20</v>
      </c>
      <c r="B535" t="s">
        <v>21</v>
      </c>
      <c r="C535" t="s">
        <v>368</v>
      </c>
      <c r="D535" t="s">
        <v>369</v>
      </c>
      <c r="E535" t="s">
        <v>24</v>
      </c>
      <c r="F535">
        <v>1.0023</v>
      </c>
      <c r="G535">
        <v>0.21199999999999999</v>
      </c>
      <c r="H535">
        <v>1.2865500000000001</v>
      </c>
      <c r="I535">
        <v>0.03</v>
      </c>
      <c r="J535">
        <v>-0.28748000000000001</v>
      </c>
      <c r="K535">
        <v>0.21199999999999999</v>
      </c>
      <c r="L535">
        <v>2.5200000000000001E-3</v>
      </c>
      <c r="M535" t="s">
        <v>24</v>
      </c>
      <c r="N535">
        <f>IFERROR(J535,0)</f>
        <v>-0.28748000000000001</v>
      </c>
      <c r="O535">
        <f>IF(COUNTIF(M535, "*JK*"),0,N535)</f>
        <v>-0.28748000000000001</v>
      </c>
      <c r="P535">
        <f>IF(L535&gt;0.05,0,O535)</f>
        <v>-0.28748000000000001</v>
      </c>
      <c r="Q535">
        <f>IFERROR(P535, 0)</f>
        <v>-0.28748000000000001</v>
      </c>
      <c r="R535" t="e">
        <f>(Q535-$U$2)/$V$2</f>
        <v>#DIV/0!</v>
      </c>
    </row>
    <row r="536" spans="1:18">
      <c r="A536" t="s">
        <v>20</v>
      </c>
      <c r="B536" t="s">
        <v>21</v>
      </c>
      <c r="C536" t="s">
        <v>370</v>
      </c>
      <c r="D536" t="s">
        <v>371</v>
      </c>
      <c r="E536" t="s">
        <v>24</v>
      </c>
      <c r="F536">
        <v>0.73343999999999998</v>
      </c>
      <c r="G536">
        <v>0.24399999999999999</v>
      </c>
      <c r="H536">
        <v>1.0226299999999999</v>
      </c>
      <c r="I536">
        <v>0.105</v>
      </c>
      <c r="J536">
        <v>-0.28689999999999999</v>
      </c>
      <c r="K536">
        <v>0.24399999999999999</v>
      </c>
      <c r="L536">
        <v>9.1699999999999993E-3</v>
      </c>
      <c r="M536" t="s">
        <v>24</v>
      </c>
      <c r="N536">
        <f>IFERROR(J536,0)</f>
        <v>-0.28689999999999999</v>
      </c>
      <c r="O536">
        <f>IF(COUNTIF(M536, "*JK*"),0,N536)</f>
        <v>-0.28689999999999999</v>
      </c>
      <c r="P536">
        <f>IF(L536&gt;0.05,0,O536)</f>
        <v>-0.28689999999999999</v>
      </c>
      <c r="Q536">
        <f>IFERROR(P536, 0)</f>
        <v>-0.28689999999999999</v>
      </c>
      <c r="R536" t="e">
        <f>(Q536-$U$2)/$V$2</f>
        <v>#DIV/0!</v>
      </c>
    </row>
    <row r="537" spans="1:18">
      <c r="A537" t="s">
        <v>20</v>
      </c>
      <c r="B537" t="s">
        <v>21</v>
      </c>
      <c r="C537" t="s">
        <v>372</v>
      </c>
      <c r="D537" t="s">
        <v>373</v>
      </c>
      <c r="E537" t="s">
        <v>24</v>
      </c>
      <c r="F537">
        <v>0.64154999999999995</v>
      </c>
      <c r="G537">
        <v>0.26500000000000001</v>
      </c>
      <c r="H537">
        <v>0.93947000000000003</v>
      </c>
      <c r="I537">
        <v>4.8000000000000001E-2</v>
      </c>
      <c r="J537">
        <v>-0.28600999999999999</v>
      </c>
      <c r="K537">
        <v>0.26500000000000001</v>
      </c>
      <c r="L537">
        <v>1.6729999999999998E-2</v>
      </c>
      <c r="M537" t="s">
        <v>24</v>
      </c>
      <c r="N537">
        <f>IFERROR(J537,0)</f>
        <v>-0.28600999999999999</v>
      </c>
      <c r="O537">
        <f>IF(COUNTIF(M537, "*JK*"),0,N537)</f>
        <v>-0.28600999999999999</v>
      </c>
      <c r="P537">
        <f>IF(L537&gt;0.05,0,O537)</f>
        <v>-0.28600999999999999</v>
      </c>
      <c r="Q537">
        <f>IFERROR(P537, 0)</f>
        <v>-0.28600999999999999</v>
      </c>
      <c r="R537" t="e">
        <f>(Q537-$U$2)/$V$2</f>
        <v>#DIV/0!</v>
      </c>
    </row>
    <row r="538" spans="1:18">
      <c r="A538" t="s">
        <v>20</v>
      </c>
      <c r="B538" t="s">
        <v>21</v>
      </c>
      <c r="C538" t="s">
        <v>2148</v>
      </c>
      <c r="D538" t="s">
        <v>2149</v>
      </c>
      <c r="E538" t="s">
        <v>24</v>
      </c>
      <c r="F538">
        <v>0.56454000000000004</v>
      </c>
      <c r="G538">
        <v>0.34300000000000003</v>
      </c>
      <c r="H538">
        <v>0.85465999999999998</v>
      </c>
      <c r="I538">
        <v>0.33900000000000002</v>
      </c>
      <c r="J538">
        <v>-0.28581000000000001</v>
      </c>
      <c r="K538">
        <v>0.34300000000000003</v>
      </c>
      <c r="L538">
        <v>0.10414</v>
      </c>
      <c r="M538" t="s">
        <v>1993</v>
      </c>
      <c r="N538">
        <f>IFERROR(J538,0)</f>
        <v>-0.28581000000000001</v>
      </c>
      <c r="O538">
        <f>IF(COUNTIF(M538, "*JK*"),0,N538)</f>
        <v>0</v>
      </c>
      <c r="P538">
        <f>IF(L538&gt;0.05,0,O538)</f>
        <v>0</v>
      </c>
      <c r="Q538">
        <f>IFERROR(P538, 0)</f>
        <v>0</v>
      </c>
      <c r="R538" t="e">
        <f>(Q538-$U$2)/$V$2</f>
        <v>#DIV/0!</v>
      </c>
    </row>
    <row r="539" spans="1:18">
      <c r="A539" t="s">
        <v>20</v>
      </c>
      <c r="B539" t="s">
        <v>21</v>
      </c>
      <c r="C539" t="s">
        <v>2133</v>
      </c>
      <c r="D539" t="s">
        <v>2133</v>
      </c>
      <c r="E539" t="s">
        <v>24</v>
      </c>
      <c r="F539">
        <v>0.64409000000000005</v>
      </c>
      <c r="G539">
        <v>6.7000000000000004E-2</v>
      </c>
      <c r="H539">
        <v>0.94584000000000001</v>
      </c>
      <c r="I539">
        <v>9.0999999999999998E-2</v>
      </c>
      <c r="J539">
        <v>-0.28571999999999997</v>
      </c>
      <c r="K539">
        <v>6.7000000000000004E-2</v>
      </c>
      <c r="L539">
        <v>3.6099999999999999E-3</v>
      </c>
      <c r="M539" t="s">
        <v>1973</v>
      </c>
      <c r="N539">
        <f>IFERROR(J539,0)</f>
        <v>-0.28571999999999997</v>
      </c>
      <c r="O539">
        <f>IF(COUNTIF(M539, "*JK*"),0,N539)</f>
        <v>0</v>
      </c>
      <c r="P539">
        <f>IF(L539&gt;0.05,0,O539)</f>
        <v>0</v>
      </c>
      <c r="Q539">
        <f>IFERROR(P539, 0)</f>
        <v>0</v>
      </c>
      <c r="R539" t="e">
        <f>(Q539-$U$2)/$V$2</f>
        <v>#DIV/0!</v>
      </c>
    </row>
    <row r="540" spans="1:18">
      <c r="A540" t="s">
        <v>20</v>
      </c>
      <c r="B540" t="s">
        <v>21</v>
      </c>
      <c r="C540" t="s">
        <v>374</v>
      </c>
      <c r="D540" t="s">
        <v>375</v>
      </c>
      <c r="E540" t="s">
        <v>24</v>
      </c>
      <c r="F540">
        <v>0.92701</v>
      </c>
      <c r="G540">
        <v>0.159</v>
      </c>
      <c r="H540">
        <v>1.2242299999999999</v>
      </c>
      <c r="I540">
        <v>3.9E-2</v>
      </c>
      <c r="J540">
        <v>-0.28553000000000001</v>
      </c>
      <c r="K540">
        <v>0.159</v>
      </c>
      <c r="L540">
        <v>1.3600000000000001E-3</v>
      </c>
      <c r="M540" t="s">
        <v>24</v>
      </c>
      <c r="N540">
        <f>IFERROR(J540,0)</f>
        <v>-0.28553000000000001</v>
      </c>
      <c r="O540">
        <f>IF(COUNTIF(M540, "*JK*"),0,N540)</f>
        <v>-0.28553000000000001</v>
      </c>
      <c r="P540">
        <f>IF(L540&gt;0.05,0,O540)</f>
        <v>-0.28553000000000001</v>
      </c>
      <c r="Q540">
        <f>IFERROR(P540, 0)</f>
        <v>-0.28553000000000001</v>
      </c>
      <c r="R540" t="e">
        <f>(Q540-$U$2)/$V$2</f>
        <v>#DIV/0!</v>
      </c>
    </row>
    <row r="541" spans="1:18">
      <c r="A541" t="s">
        <v>20</v>
      </c>
      <c r="B541" t="s">
        <v>21</v>
      </c>
      <c r="C541" t="s">
        <v>376</v>
      </c>
      <c r="D541" t="s">
        <v>377</v>
      </c>
      <c r="E541" t="s">
        <v>24</v>
      </c>
      <c r="F541">
        <v>1.0853299999999999</v>
      </c>
      <c r="G541">
        <v>9.8000000000000004E-2</v>
      </c>
      <c r="H541">
        <v>1.36436</v>
      </c>
      <c r="I541">
        <v>1.4999999999999999E-2</v>
      </c>
      <c r="J541">
        <v>-0.28525</v>
      </c>
      <c r="K541">
        <v>9.8000000000000004E-2</v>
      </c>
      <c r="L541">
        <v>2.0000000000000001E-4</v>
      </c>
      <c r="M541" t="s">
        <v>24</v>
      </c>
      <c r="N541">
        <f>IFERROR(J541,0)</f>
        <v>-0.28525</v>
      </c>
      <c r="O541">
        <f>IF(COUNTIF(M541, "*JK*"),0,N541)</f>
        <v>-0.28525</v>
      </c>
      <c r="P541">
        <f>IF(L541&gt;0.05,0,O541)</f>
        <v>-0.28525</v>
      </c>
      <c r="Q541">
        <f>IFERROR(P541, 0)</f>
        <v>-0.28525</v>
      </c>
      <c r="R541" t="e">
        <f>(Q541-$U$2)/$V$2</f>
        <v>#DIV/0!</v>
      </c>
    </row>
    <row r="542" spans="1:18">
      <c r="A542" t="s">
        <v>20</v>
      </c>
      <c r="B542" t="s">
        <v>21</v>
      </c>
      <c r="C542" t="s">
        <v>378</v>
      </c>
      <c r="D542" t="s">
        <v>379</v>
      </c>
      <c r="E542" t="s">
        <v>24</v>
      </c>
      <c r="F542">
        <v>0.72094000000000003</v>
      </c>
      <c r="G542">
        <v>0.32600000000000001</v>
      </c>
      <c r="H542">
        <v>1.0026600000000001</v>
      </c>
      <c r="I542">
        <v>7.1999999999999995E-2</v>
      </c>
      <c r="J542">
        <v>-0.28427999999999998</v>
      </c>
      <c r="K542">
        <v>0.32600000000000001</v>
      </c>
      <c r="L542">
        <v>2.1479999999999999E-2</v>
      </c>
      <c r="M542" t="s">
        <v>24</v>
      </c>
      <c r="N542">
        <f>IFERROR(J542,0)</f>
        <v>-0.28427999999999998</v>
      </c>
      <c r="O542">
        <f>IF(COUNTIF(M542, "*JK*"),0,N542)</f>
        <v>-0.28427999999999998</v>
      </c>
      <c r="P542">
        <f>IF(L542&gt;0.05,0,O542)</f>
        <v>-0.28427999999999998</v>
      </c>
      <c r="Q542">
        <f>IFERROR(P542, 0)</f>
        <v>-0.28427999999999998</v>
      </c>
      <c r="R542" t="e">
        <f>(Q542-$U$2)/$V$2</f>
        <v>#DIV/0!</v>
      </c>
    </row>
    <row r="543" spans="1:18">
      <c r="A543" t="s">
        <v>20</v>
      </c>
      <c r="B543" t="s">
        <v>21</v>
      </c>
      <c r="C543" t="s">
        <v>3497</v>
      </c>
      <c r="D543" t="s">
        <v>3498</v>
      </c>
      <c r="E543" t="s">
        <v>24</v>
      </c>
      <c r="F543">
        <v>0.73004999999999998</v>
      </c>
      <c r="G543">
        <v>8.6999999999999994E-2</v>
      </c>
      <c r="H543">
        <v>1.02182</v>
      </c>
      <c r="I543">
        <v>3.2000000000000001E-2</v>
      </c>
      <c r="J543">
        <v>-0.28400999999999998</v>
      </c>
      <c r="K543">
        <v>8.6999999999999994E-2</v>
      </c>
      <c r="L543">
        <v>4.6899999999999997E-3</v>
      </c>
      <c r="M543" t="s">
        <v>1973</v>
      </c>
      <c r="N543">
        <f>IFERROR(J543,0)</f>
        <v>-0.28400999999999998</v>
      </c>
      <c r="O543">
        <f>IF(COUNTIF(M543, "*JK*"),0,N543)</f>
        <v>0</v>
      </c>
      <c r="P543">
        <f>IF(L543&gt;0.05,0,O543)</f>
        <v>0</v>
      </c>
      <c r="Q543">
        <f>IFERROR(P543, 0)</f>
        <v>0</v>
      </c>
      <c r="R543" t="e">
        <f>(Q543-$U$2)/$V$2</f>
        <v>#DIV/0!</v>
      </c>
    </row>
    <row r="544" spans="1:18">
      <c r="A544" t="s">
        <v>20</v>
      </c>
      <c r="B544" t="s">
        <v>21</v>
      </c>
      <c r="C544" t="s">
        <v>380</v>
      </c>
      <c r="D544" t="s">
        <v>381</v>
      </c>
      <c r="E544" t="s">
        <v>24</v>
      </c>
      <c r="F544">
        <v>0.98655000000000004</v>
      </c>
      <c r="G544">
        <v>0.26200000000000001</v>
      </c>
      <c r="H544">
        <v>1.30827</v>
      </c>
      <c r="I544">
        <v>6.7000000000000004E-2</v>
      </c>
      <c r="J544">
        <v>-0.28325</v>
      </c>
      <c r="K544">
        <v>0.26200000000000001</v>
      </c>
      <c r="L544">
        <v>4.8500000000000001E-3</v>
      </c>
      <c r="M544" t="s">
        <v>24</v>
      </c>
      <c r="N544">
        <f>IFERROR(J544,0)</f>
        <v>-0.28325</v>
      </c>
      <c r="O544">
        <f>IF(COUNTIF(M544, "*JK*"),0,N544)</f>
        <v>-0.28325</v>
      </c>
      <c r="P544">
        <f>IF(L544&gt;0.05,0,O544)</f>
        <v>-0.28325</v>
      </c>
      <c r="Q544">
        <f>IFERROR(P544, 0)</f>
        <v>-0.28325</v>
      </c>
      <c r="R544" t="e">
        <f>(Q544-$U$2)/$V$2</f>
        <v>#DIV/0!</v>
      </c>
    </row>
    <row r="545" spans="1:18">
      <c r="A545" t="s">
        <v>20</v>
      </c>
      <c r="B545" t="s">
        <v>21</v>
      </c>
      <c r="C545" t="s">
        <v>382</v>
      </c>
      <c r="D545" t="s">
        <v>383</v>
      </c>
      <c r="E545" t="s">
        <v>24</v>
      </c>
      <c r="F545">
        <v>0.75592999999999999</v>
      </c>
      <c r="G545">
        <v>0.20100000000000001</v>
      </c>
      <c r="H545">
        <v>1.0262</v>
      </c>
      <c r="I545">
        <v>7.1999999999999995E-2</v>
      </c>
      <c r="J545">
        <v>-0.28311999999999998</v>
      </c>
      <c r="K545">
        <v>0.20100000000000001</v>
      </c>
      <c r="L545">
        <v>4.8500000000000001E-3</v>
      </c>
      <c r="M545" t="s">
        <v>24</v>
      </c>
      <c r="N545">
        <f>IFERROR(J545,0)</f>
        <v>-0.28311999999999998</v>
      </c>
      <c r="O545">
        <f>IF(COUNTIF(M545, "*JK*"),0,N545)</f>
        <v>-0.28311999999999998</v>
      </c>
      <c r="P545">
        <f>IF(L545&gt;0.05,0,O545)</f>
        <v>-0.28311999999999998</v>
      </c>
      <c r="Q545">
        <f>IFERROR(P545, 0)</f>
        <v>-0.28311999999999998</v>
      </c>
      <c r="R545" t="e">
        <f>(Q545-$U$2)/$V$2</f>
        <v>#DIV/0!</v>
      </c>
    </row>
    <row r="546" spans="1:18">
      <c r="A546" t="s">
        <v>20</v>
      </c>
      <c r="B546" t="s">
        <v>21</v>
      </c>
      <c r="C546" t="s">
        <v>3416</v>
      </c>
      <c r="D546" t="s">
        <v>3417</v>
      </c>
      <c r="E546" t="s">
        <v>24</v>
      </c>
      <c r="F546">
        <v>1.24119</v>
      </c>
      <c r="G546">
        <v>8.8999999999999996E-2</v>
      </c>
      <c r="H546">
        <v>1.4417599999999999</v>
      </c>
      <c r="I546">
        <v>0.32800000000000001</v>
      </c>
      <c r="J546">
        <v>-0.28295999999999999</v>
      </c>
      <c r="K546">
        <v>8.8999999999999996E-2</v>
      </c>
      <c r="L546">
        <v>1.72E-3</v>
      </c>
      <c r="M546" t="s">
        <v>1973</v>
      </c>
      <c r="N546">
        <f>IFERROR(J546,0)</f>
        <v>-0.28295999999999999</v>
      </c>
      <c r="O546">
        <f>IF(COUNTIF(M546, "*JK*"),0,N546)</f>
        <v>0</v>
      </c>
      <c r="P546">
        <f>IF(L546&gt;0.05,0,O546)</f>
        <v>0</v>
      </c>
      <c r="Q546">
        <f>IFERROR(P546, 0)</f>
        <v>0</v>
      </c>
      <c r="R546" t="e">
        <f>(Q546-$U$2)/$V$2</f>
        <v>#DIV/0!</v>
      </c>
    </row>
    <row r="547" spans="1:18">
      <c r="A547" t="s">
        <v>20</v>
      </c>
      <c r="B547" t="s">
        <v>21</v>
      </c>
      <c r="C547" t="s">
        <v>384</v>
      </c>
      <c r="D547" t="s">
        <v>385</v>
      </c>
      <c r="E547" t="s">
        <v>24</v>
      </c>
      <c r="F547">
        <v>0.88721000000000005</v>
      </c>
      <c r="G547">
        <v>0.42499999999999999</v>
      </c>
      <c r="H547">
        <v>1.18624</v>
      </c>
      <c r="I547">
        <v>0.108</v>
      </c>
      <c r="J547">
        <v>-0.28248000000000001</v>
      </c>
      <c r="K547">
        <v>0.42499999999999999</v>
      </c>
      <c r="L547">
        <v>2.5010000000000001E-2</v>
      </c>
      <c r="M547" t="s">
        <v>24</v>
      </c>
      <c r="N547">
        <f>IFERROR(J547,0)</f>
        <v>-0.28248000000000001</v>
      </c>
      <c r="O547">
        <f>IF(COUNTIF(M547, "*JK*"),0,N547)</f>
        <v>-0.28248000000000001</v>
      </c>
      <c r="P547">
        <f>IF(L547&gt;0.05,0,O547)</f>
        <v>-0.28248000000000001</v>
      </c>
      <c r="Q547">
        <f>IFERROR(P547, 0)</f>
        <v>-0.28248000000000001</v>
      </c>
      <c r="R547" t="e">
        <f>(Q547-$U$2)/$V$2</f>
        <v>#DIV/0!</v>
      </c>
    </row>
    <row r="548" spans="1:18">
      <c r="A548" t="s">
        <v>20</v>
      </c>
      <c r="B548" t="s">
        <v>21</v>
      </c>
      <c r="C548" t="s">
        <v>386</v>
      </c>
      <c r="D548" t="s">
        <v>387</v>
      </c>
      <c r="E548" t="s">
        <v>24</v>
      </c>
      <c r="F548">
        <v>0.59491000000000005</v>
      </c>
      <c r="G548">
        <v>0.214</v>
      </c>
      <c r="H548">
        <v>0.88300999999999996</v>
      </c>
      <c r="I548">
        <v>6.2E-2</v>
      </c>
      <c r="J548">
        <v>-0.28244000000000002</v>
      </c>
      <c r="K548">
        <v>0.214</v>
      </c>
      <c r="L548">
        <v>1.145E-2</v>
      </c>
      <c r="M548" t="s">
        <v>24</v>
      </c>
      <c r="N548">
        <f>IFERROR(J548,0)</f>
        <v>-0.28244000000000002</v>
      </c>
      <c r="O548">
        <f>IF(COUNTIF(M548, "*JK*"),0,N548)</f>
        <v>-0.28244000000000002</v>
      </c>
      <c r="P548">
        <f>IF(L548&gt;0.05,0,O548)</f>
        <v>-0.28244000000000002</v>
      </c>
      <c r="Q548">
        <f>IFERROR(P548, 0)</f>
        <v>-0.28244000000000002</v>
      </c>
      <c r="R548" t="e">
        <f>(Q548-$U$2)/$V$2</f>
        <v>#DIV/0!</v>
      </c>
    </row>
    <row r="549" spans="1:18">
      <c r="A549" t="s">
        <v>20</v>
      </c>
      <c r="B549" t="s">
        <v>21</v>
      </c>
      <c r="C549" t="s">
        <v>388</v>
      </c>
      <c r="D549" t="s">
        <v>389</v>
      </c>
      <c r="E549" t="s">
        <v>24</v>
      </c>
      <c r="F549">
        <v>0.84794999999999998</v>
      </c>
      <c r="G549">
        <v>0.498</v>
      </c>
      <c r="H549">
        <v>1.0889599999999999</v>
      </c>
      <c r="I549">
        <v>0.11600000000000001</v>
      </c>
      <c r="J549">
        <v>-0.28143000000000001</v>
      </c>
      <c r="K549">
        <v>0.499</v>
      </c>
      <c r="L549">
        <v>4.24E-2</v>
      </c>
      <c r="M549" t="s">
        <v>24</v>
      </c>
      <c r="N549">
        <f>IFERROR(J549,0)</f>
        <v>-0.28143000000000001</v>
      </c>
      <c r="O549">
        <f>IF(COUNTIF(M549, "*JK*"),0,N549)</f>
        <v>-0.28143000000000001</v>
      </c>
      <c r="P549">
        <f>IF(L549&gt;0.05,0,O549)</f>
        <v>-0.28143000000000001</v>
      </c>
      <c r="Q549">
        <f>IFERROR(P549, 0)</f>
        <v>-0.28143000000000001</v>
      </c>
      <c r="R549" t="e">
        <f>(Q549-$U$2)/$V$2</f>
        <v>#DIV/0!</v>
      </c>
    </row>
    <row r="550" spans="1:18">
      <c r="A550" t="s">
        <v>20</v>
      </c>
      <c r="B550" t="s">
        <v>21</v>
      </c>
      <c r="C550" t="s">
        <v>390</v>
      </c>
      <c r="D550" t="s">
        <v>391</v>
      </c>
      <c r="E550" t="s">
        <v>24</v>
      </c>
      <c r="F550">
        <v>0.98345000000000005</v>
      </c>
      <c r="G550">
        <v>0.60499999999999998</v>
      </c>
      <c r="H550">
        <v>1.2566999999999999</v>
      </c>
      <c r="I550">
        <v>5.3999999999999999E-2</v>
      </c>
      <c r="J550">
        <v>-0.28044000000000002</v>
      </c>
      <c r="K550">
        <v>0.60499999999999998</v>
      </c>
      <c r="L550">
        <v>4.743E-2</v>
      </c>
      <c r="M550" t="s">
        <v>24</v>
      </c>
      <c r="N550">
        <f>IFERROR(J550,0)</f>
        <v>-0.28044000000000002</v>
      </c>
      <c r="O550">
        <f>IF(COUNTIF(M550, "*JK*"),0,N550)</f>
        <v>-0.28044000000000002</v>
      </c>
      <c r="P550">
        <f>IF(L550&gt;0.05,0,O550)</f>
        <v>-0.28044000000000002</v>
      </c>
      <c r="Q550">
        <f>IFERROR(P550, 0)</f>
        <v>-0.28044000000000002</v>
      </c>
      <c r="R550" t="e">
        <f>(Q550-$U$2)/$V$2</f>
        <v>#DIV/0!</v>
      </c>
    </row>
    <row r="551" spans="1:18">
      <c r="A551" t="s">
        <v>20</v>
      </c>
      <c r="B551" t="s">
        <v>21</v>
      </c>
      <c r="C551" t="s">
        <v>392</v>
      </c>
      <c r="D551" t="s">
        <v>393</v>
      </c>
      <c r="E551" t="s">
        <v>24</v>
      </c>
      <c r="F551">
        <v>0.69110000000000005</v>
      </c>
      <c r="G551">
        <v>0.22800000000000001</v>
      </c>
      <c r="H551">
        <v>0.98058999999999996</v>
      </c>
      <c r="I551">
        <v>0.16600000000000001</v>
      </c>
      <c r="J551">
        <v>-0.27972999999999998</v>
      </c>
      <c r="K551">
        <v>0.22800000000000001</v>
      </c>
      <c r="L551">
        <v>9.0200000000000002E-3</v>
      </c>
      <c r="M551" t="s">
        <v>24</v>
      </c>
      <c r="N551">
        <f>IFERROR(J551,0)</f>
        <v>-0.27972999999999998</v>
      </c>
      <c r="O551">
        <f>IF(COUNTIF(M551, "*JK*"),0,N551)</f>
        <v>-0.27972999999999998</v>
      </c>
      <c r="P551">
        <f>IF(L551&gt;0.05,0,O551)</f>
        <v>-0.27972999999999998</v>
      </c>
      <c r="Q551">
        <f>IFERROR(P551, 0)</f>
        <v>-0.27972999999999998</v>
      </c>
      <c r="R551" t="e">
        <f>(Q551-$U$2)/$V$2</f>
        <v>#DIV/0!</v>
      </c>
    </row>
    <row r="552" spans="1:18">
      <c r="A552" t="s">
        <v>20</v>
      </c>
      <c r="B552" t="s">
        <v>21</v>
      </c>
      <c r="C552" t="s">
        <v>2998</v>
      </c>
      <c r="D552" t="s">
        <v>2999</v>
      </c>
      <c r="E552" t="s">
        <v>24</v>
      </c>
      <c r="F552">
        <v>0.72823000000000004</v>
      </c>
      <c r="G552">
        <v>0.49199999999999999</v>
      </c>
      <c r="H552">
        <v>0.97875999999999996</v>
      </c>
      <c r="I552">
        <v>0.22500000000000001</v>
      </c>
      <c r="J552">
        <v>-0.27932000000000001</v>
      </c>
      <c r="K552">
        <v>0.49199999999999999</v>
      </c>
      <c r="L552">
        <v>5.951E-2</v>
      </c>
      <c r="M552" t="s">
        <v>24</v>
      </c>
      <c r="N552">
        <f>IFERROR(J552,0)</f>
        <v>-0.27932000000000001</v>
      </c>
      <c r="O552">
        <f>IF(COUNTIF(M552, "*JK*"),0,N552)</f>
        <v>-0.27932000000000001</v>
      </c>
      <c r="P552">
        <f>IF(L552&gt;0.05,0,O552)</f>
        <v>0</v>
      </c>
      <c r="Q552">
        <f>IFERROR(P552, 0)</f>
        <v>0</v>
      </c>
      <c r="R552" t="e">
        <f>(Q552-$U$2)/$V$2</f>
        <v>#DIV/0!</v>
      </c>
    </row>
    <row r="553" spans="1:18">
      <c r="A553" t="s">
        <v>20</v>
      </c>
      <c r="B553" t="s">
        <v>21</v>
      </c>
      <c r="C553" t="s">
        <v>3334</v>
      </c>
      <c r="D553" t="s">
        <v>3334</v>
      </c>
      <c r="E553" t="s">
        <v>24</v>
      </c>
      <c r="F553">
        <v>0.59075</v>
      </c>
      <c r="G553">
        <v>0.38300000000000001</v>
      </c>
      <c r="H553">
        <v>0.88124000000000002</v>
      </c>
      <c r="I553">
        <v>0.05</v>
      </c>
      <c r="J553">
        <v>-0.27932000000000001</v>
      </c>
      <c r="K553">
        <v>0.38300000000000001</v>
      </c>
      <c r="L553">
        <v>5.3879999999999997E-2</v>
      </c>
      <c r="M553" t="s">
        <v>24</v>
      </c>
      <c r="N553">
        <f>IFERROR(J553,0)</f>
        <v>-0.27932000000000001</v>
      </c>
      <c r="O553">
        <f>IF(COUNTIF(M553, "*JK*"),0,N553)</f>
        <v>-0.27932000000000001</v>
      </c>
      <c r="P553">
        <f>IF(L553&gt;0.05,0,O553)</f>
        <v>0</v>
      </c>
      <c r="Q553">
        <f>IFERROR(P553, 0)</f>
        <v>0</v>
      </c>
      <c r="R553" t="e">
        <f>(Q553-$U$2)/$V$2</f>
        <v>#DIV/0!</v>
      </c>
    </row>
    <row r="554" spans="1:18">
      <c r="A554" t="s">
        <v>20</v>
      </c>
      <c r="B554" t="s">
        <v>21</v>
      </c>
      <c r="C554" t="s">
        <v>394</v>
      </c>
      <c r="D554" t="s">
        <v>395</v>
      </c>
      <c r="E554" t="s">
        <v>24</v>
      </c>
      <c r="F554">
        <v>0.68716999999999995</v>
      </c>
      <c r="G554">
        <v>0.184</v>
      </c>
      <c r="H554">
        <v>0.97287000000000001</v>
      </c>
      <c r="I554">
        <v>6.4000000000000001E-2</v>
      </c>
      <c r="J554">
        <v>-0.27901999999999999</v>
      </c>
      <c r="K554">
        <v>0.184</v>
      </c>
      <c r="L554">
        <v>4.96E-3</v>
      </c>
      <c r="M554" t="s">
        <v>24</v>
      </c>
      <c r="N554">
        <f>IFERROR(J554,0)</f>
        <v>-0.27901999999999999</v>
      </c>
      <c r="O554">
        <f>IF(COUNTIF(M554, "*JK*"),0,N554)</f>
        <v>-0.27901999999999999</v>
      </c>
      <c r="P554">
        <f>IF(L554&gt;0.05,0,O554)</f>
        <v>-0.27901999999999999</v>
      </c>
      <c r="Q554">
        <f>IFERROR(P554, 0)</f>
        <v>-0.27901999999999999</v>
      </c>
      <c r="R554" t="e">
        <f>(Q554-$U$2)/$V$2</f>
        <v>#DIV/0!</v>
      </c>
    </row>
    <row r="555" spans="1:18">
      <c r="A555" t="s">
        <v>20</v>
      </c>
      <c r="B555" t="s">
        <v>21</v>
      </c>
      <c r="C555" t="s">
        <v>396</v>
      </c>
      <c r="D555" t="s">
        <v>397</v>
      </c>
      <c r="E555" t="s">
        <v>24</v>
      </c>
      <c r="F555">
        <v>0.99755000000000005</v>
      </c>
      <c r="G555">
        <v>0.35399999999999998</v>
      </c>
      <c r="H555">
        <v>1.2655000000000001</v>
      </c>
      <c r="I555">
        <v>6.7000000000000004E-2</v>
      </c>
      <c r="J555">
        <v>-0.27890999999999999</v>
      </c>
      <c r="K555">
        <v>0.35399999999999998</v>
      </c>
      <c r="L555">
        <v>1.106E-2</v>
      </c>
      <c r="M555" t="s">
        <v>24</v>
      </c>
      <c r="N555">
        <f>IFERROR(J555,0)</f>
        <v>-0.27890999999999999</v>
      </c>
      <c r="O555">
        <f>IF(COUNTIF(M555, "*JK*"),0,N555)</f>
        <v>-0.27890999999999999</v>
      </c>
      <c r="P555">
        <f>IF(L555&gt;0.05,0,O555)</f>
        <v>-0.27890999999999999</v>
      </c>
      <c r="Q555">
        <f>IFERROR(P555, 0)</f>
        <v>-0.27890999999999999</v>
      </c>
      <c r="R555" t="e">
        <f>(Q555-$U$2)/$V$2</f>
        <v>#DIV/0!</v>
      </c>
    </row>
    <row r="556" spans="1:18">
      <c r="A556" t="s">
        <v>20</v>
      </c>
      <c r="B556" t="s">
        <v>21</v>
      </c>
      <c r="C556" t="s">
        <v>398</v>
      </c>
      <c r="D556" t="s">
        <v>398</v>
      </c>
      <c r="E556" t="s">
        <v>24</v>
      </c>
      <c r="F556">
        <v>0.94713000000000003</v>
      </c>
      <c r="G556">
        <v>0.53100000000000003</v>
      </c>
      <c r="H556">
        <v>1.21071</v>
      </c>
      <c r="I556">
        <v>7.5999999999999998E-2</v>
      </c>
      <c r="J556">
        <v>-0.27598</v>
      </c>
      <c r="K556">
        <v>0.53200000000000003</v>
      </c>
      <c r="L556">
        <v>3.7679999999999998E-2</v>
      </c>
      <c r="M556" t="s">
        <v>24</v>
      </c>
      <c r="N556">
        <f>IFERROR(J556,0)</f>
        <v>-0.27598</v>
      </c>
      <c r="O556">
        <f>IF(COUNTIF(M556, "*JK*"),0,N556)</f>
        <v>-0.27598</v>
      </c>
      <c r="P556">
        <f>IF(L556&gt;0.05,0,O556)</f>
        <v>-0.27598</v>
      </c>
      <c r="Q556">
        <f>IFERROR(P556, 0)</f>
        <v>-0.27598</v>
      </c>
      <c r="R556" t="e">
        <f>(Q556-$U$2)/$V$2</f>
        <v>#DIV/0!</v>
      </c>
    </row>
    <row r="557" spans="1:18">
      <c r="A557" t="s">
        <v>20</v>
      </c>
      <c r="B557" t="s">
        <v>21</v>
      </c>
      <c r="C557" t="s">
        <v>399</v>
      </c>
      <c r="D557" t="s">
        <v>400</v>
      </c>
      <c r="E557" t="s">
        <v>24</v>
      </c>
      <c r="F557">
        <v>0.62609999999999999</v>
      </c>
      <c r="G557">
        <v>0.28499999999999998</v>
      </c>
      <c r="H557">
        <v>0.92213999999999996</v>
      </c>
      <c r="I557">
        <v>0.27400000000000002</v>
      </c>
      <c r="J557">
        <v>-0.27573999999999999</v>
      </c>
      <c r="K557">
        <v>0.28499999999999998</v>
      </c>
      <c r="L557">
        <v>2.1780000000000001E-2</v>
      </c>
      <c r="M557" t="s">
        <v>24</v>
      </c>
      <c r="N557">
        <f>IFERROR(J557,0)</f>
        <v>-0.27573999999999999</v>
      </c>
      <c r="O557">
        <f>IF(COUNTIF(M557, "*JK*"),0,N557)</f>
        <v>-0.27573999999999999</v>
      </c>
      <c r="P557">
        <f>IF(L557&gt;0.05,0,O557)</f>
        <v>-0.27573999999999999</v>
      </c>
      <c r="Q557">
        <f>IFERROR(P557, 0)</f>
        <v>-0.27573999999999999</v>
      </c>
      <c r="R557" t="e">
        <f>(Q557-$U$2)/$V$2</f>
        <v>#DIV/0!</v>
      </c>
    </row>
    <row r="558" spans="1:18">
      <c r="A558" t="s">
        <v>20</v>
      </c>
      <c r="B558" t="s">
        <v>21</v>
      </c>
      <c r="C558" t="s">
        <v>401</v>
      </c>
      <c r="D558" t="s">
        <v>402</v>
      </c>
      <c r="E558" t="s">
        <v>24</v>
      </c>
      <c r="F558">
        <v>0.80801000000000001</v>
      </c>
      <c r="G558">
        <v>0.42099999999999999</v>
      </c>
      <c r="H558">
        <v>1.1040700000000001</v>
      </c>
      <c r="I558">
        <v>7.6999999999999999E-2</v>
      </c>
      <c r="J558">
        <v>-0.27506000000000003</v>
      </c>
      <c r="K558">
        <v>0.42099999999999999</v>
      </c>
      <c r="L558">
        <v>3.1179999999999999E-2</v>
      </c>
      <c r="M558" t="s">
        <v>24</v>
      </c>
      <c r="N558">
        <f>IFERROR(J558,0)</f>
        <v>-0.27506000000000003</v>
      </c>
      <c r="O558">
        <f>IF(COUNTIF(M558, "*JK*"),0,N558)</f>
        <v>-0.27506000000000003</v>
      </c>
      <c r="P558">
        <f>IF(L558&gt;0.05,0,O558)</f>
        <v>-0.27506000000000003</v>
      </c>
      <c r="Q558">
        <f>IFERROR(P558, 0)</f>
        <v>-0.27506000000000003</v>
      </c>
      <c r="R558" t="e">
        <f>(Q558-$U$2)/$V$2</f>
        <v>#DIV/0!</v>
      </c>
    </row>
    <row r="559" spans="1:18">
      <c r="A559" t="s">
        <v>20</v>
      </c>
      <c r="B559" t="s">
        <v>21</v>
      </c>
      <c r="C559" t="s">
        <v>403</v>
      </c>
      <c r="D559" t="s">
        <v>404</v>
      </c>
      <c r="E559" t="s">
        <v>24</v>
      </c>
      <c r="F559">
        <v>0.84421000000000002</v>
      </c>
      <c r="G559">
        <v>6.7000000000000004E-2</v>
      </c>
      <c r="H559">
        <v>1.1195200000000001</v>
      </c>
      <c r="I559">
        <v>4.7E-2</v>
      </c>
      <c r="J559">
        <v>-0.27424999999999999</v>
      </c>
      <c r="K559">
        <v>6.8000000000000005E-2</v>
      </c>
      <c r="L559">
        <v>1.3999999999999999E-4</v>
      </c>
      <c r="M559" t="s">
        <v>24</v>
      </c>
      <c r="N559">
        <f>IFERROR(J559,0)</f>
        <v>-0.27424999999999999</v>
      </c>
      <c r="O559">
        <f>IF(COUNTIF(M559, "*JK*"),0,N559)</f>
        <v>-0.27424999999999999</v>
      </c>
      <c r="P559">
        <f>IF(L559&gt;0.05,0,O559)</f>
        <v>-0.27424999999999999</v>
      </c>
      <c r="Q559">
        <f>IFERROR(P559, 0)</f>
        <v>-0.27424999999999999</v>
      </c>
      <c r="R559" t="e">
        <f>(Q559-$U$2)/$V$2</f>
        <v>#DIV/0!</v>
      </c>
    </row>
    <row r="560" spans="1:18">
      <c r="A560" t="s">
        <v>20</v>
      </c>
      <c r="B560" t="s">
        <v>21</v>
      </c>
      <c r="C560" t="s">
        <v>405</v>
      </c>
      <c r="D560" t="s">
        <v>406</v>
      </c>
      <c r="E560" t="s">
        <v>24</v>
      </c>
      <c r="F560">
        <v>0.86485999999999996</v>
      </c>
      <c r="G560">
        <v>0.23699999999999999</v>
      </c>
      <c r="H560">
        <v>1.12636</v>
      </c>
      <c r="I560">
        <v>9.8000000000000004E-2</v>
      </c>
      <c r="J560">
        <v>-0.27378000000000002</v>
      </c>
      <c r="K560">
        <v>0.23699999999999999</v>
      </c>
      <c r="L560">
        <v>5.3099999999999996E-3</v>
      </c>
      <c r="M560" t="s">
        <v>24</v>
      </c>
      <c r="N560">
        <f>IFERROR(J560,0)</f>
        <v>-0.27378000000000002</v>
      </c>
      <c r="O560">
        <f>IF(COUNTIF(M560, "*JK*"),0,N560)</f>
        <v>-0.27378000000000002</v>
      </c>
      <c r="P560">
        <f>IF(L560&gt;0.05,0,O560)</f>
        <v>-0.27378000000000002</v>
      </c>
      <c r="Q560">
        <f>IFERROR(P560, 0)</f>
        <v>-0.27378000000000002</v>
      </c>
      <c r="R560" t="e">
        <f>(Q560-$U$2)/$V$2</f>
        <v>#DIV/0!</v>
      </c>
    </row>
    <row r="561" spans="1:18">
      <c r="A561" t="s">
        <v>20</v>
      </c>
      <c r="B561" t="s">
        <v>21</v>
      </c>
      <c r="C561" t="s">
        <v>3261</v>
      </c>
      <c r="D561" t="s">
        <v>3262</v>
      </c>
      <c r="E561" t="s">
        <v>24</v>
      </c>
      <c r="F561">
        <v>0.78212000000000004</v>
      </c>
      <c r="G561">
        <v>0.60299999999999998</v>
      </c>
      <c r="H561">
        <v>1.0673900000000001</v>
      </c>
      <c r="I561">
        <v>0.01</v>
      </c>
      <c r="J561">
        <v>-0.27359</v>
      </c>
      <c r="K561">
        <v>0.60299999999999998</v>
      </c>
      <c r="L561">
        <v>8.0659999999999996E-2</v>
      </c>
      <c r="M561" t="s">
        <v>24</v>
      </c>
      <c r="N561">
        <f>IFERROR(J561,0)</f>
        <v>-0.27359</v>
      </c>
      <c r="O561">
        <f>IF(COUNTIF(M561, "*JK*"),0,N561)</f>
        <v>-0.27359</v>
      </c>
      <c r="P561">
        <f>IF(L561&gt;0.05,0,O561)</f>
        <v>0</v>
      </c>
      <c r="Q561">
        <f>IFERROR(P561, 0)</f>
        <v>0</v>
      </c>
      <c r="R561" t="e">
        <f>(Q561-$U$2)/$V$2</f>
        <v>#DIV/0!</v>
      </c>
    </row>
    <row r="562" spans="1:18">
      <c r="A562" t="s">
        <v>20</v>
      </c>
      <c r="B562" t="s">
        <v>21</v>
      </c>
      <c r="C562" t="s">
        <v>407</v>
      </c>
      <c r="D562" t="s">
        <v>408</v>
      </c>
      <c r="E562" t="s">
        <v>24</v>
      </c>
      <c r="F562">
        <v>0.90090000000000003</v>
      </c>
      <c r="G562">
        <v>0.26900000000000002</v>
      </c>
      <c r="H562">
        <v>1.1693499999999999</v>
      </c>
      <c r="I562">
        <v>0.01</v>
      </c>
      <c r="J562">
        <v>-0.27321000000000001</v>
      </c>
      <c r="K562">
        <v>0.26900000000000002</v>
      </c>
      <c r="L562">
        <v>6.7600000000000004E-3</v>
      </c>
      <c r="M562" t="s">
        <v>24</v>
      </c>
      <c r="N562">
        <f>IFERROR(J562,0)</f>
        <v>-0.27321000000000001</v>
      </c>
      <c r="O562">
        <f>IF(COUNTIF(M562, "*JK*"),0,N562)</f>
        <v>-0.27321000000000001</v>
      </c>
      <c r="P562">
        <f>IF(L562&gt;0.05,0,O562)</f>
        <v>-0.27321000000000001</v>
      </c>
      <c r="Q562">
        <f>IFERROR(P562, 0)</f>
        <v>-0.27321000000000001</v>
      </c>
      <c r="R562" t="e">
        <f>(Q562-$U$2)/$V$2</f>
        <v>#DIV/0!</v>
      </c>
    </row>
    <row r="563" spans="1:18">
      <c r="A563" t="s">
        <v>20</v>
      </c>
      <c r="B563" t="s">
        <v>21</v>
      </c>
      <c r="C563" t="s">
        <v>3672</v>
      </c>
      <c r="D563" t="s">
        <v>3673</v>
      </c>
      <c r="E563" t="s">
        <v>24</v>
      </c>
      <c r="F563">
        <v>0.68010999999999999</v>
      </c>
      <c r="G563">
        <v>0.28899999999999998</v>
      </c>
      <c r="H563">
        <v>0.94686999999999999</v>
      </c>
      <c r="I563">
        <v>0.104</v>
      </c>
      <c r="J563">
        <v>-0.27283000000000002</v>
      </c>
      <c r="K563">
        <v>0.28999999999999998</v>
      </c>
      <c r="L563">
        <v>5.5410000000000001E-2</v>
      </c>
      <c r="M563" t="s">
        <v>1993</v>
      </c>
      <c r="N563">
        <f>IFERROR(J563,0)</f>
        <v>-0.27283000000000002</v>
      </c>
      <c r="O563">
        <f>IF(COUNTIF(M563, "*JK*"),0,N563)</f>
        <v>0</v>
      </c>
      <c r="P563">
        <f>IF(L563&gt;0.05,0,O563)</f>
        <v>0</v>
      </c>
      <c r="Q563">
        <f>IFERROR(P563, 0)</f>
        <v>0</v>
      </c>
      <c r="R563" t="e">
        <f>(Q563-$U$2)/$V$2</f>
        <v>#DIV/0!</v>
      </c>
    </row>
    <row r="564" spans="1:18">
      <c r="A564" t="s">
        <v>20</v>
      </c>
      <c r="B564" t="s">
        <v>21</v>
      </c>
      <c r="C564" t="s">
        <v>2120</v>
      </c>
      <c r="D564" t="s">
        <v>2120</v>
      </c>
      <c r="E564" t="s">
        <v>24</v>
      </c>
      <c r="F564">
        <v>0.47526000000000002</v>
      </c>
      <c r="G564">
        <v>0.63800000000000001</v>
      </c>
      <c r="H564">
        <v>0.78827999999999998</v>
      </c>
      <c r="I564">
        <v>6.6000000000000003E-2</v>
      </c>
      <c r="J564">
        <v>-0.27201999999999998</v>
      </c>
      <c r="K564">
        <v>0.63900000000000001</v>
      </c>
      <c r="L564">
        <v>0.23319999999999999</v>
      </c>
      <c r="M564" t="s">
        <v>24</v>
      </c>
      <c r="N564">
        <f>IFERROR(J564,0)</f>
        <v>-0.27201999999999998</v>
      </c>
      <c r="O564">
        <f>IF(COUNTIF(M564, "*JK*"),0,N564)</f>
        <v>-0.27201999999999998</v>
      </c>
      <c r="P564">
        <f>IF(L564&gt;0.05,0,O564)</f>
        <v>0</v>
      </c>
      <c r="Q564">
        <f>IFERROR(P564, 0)</f>
        <v>0</v>
      </c>
      <c r="R564" t="e">
        <f>(Q564-$U$2)/$V$2</f>
        <v>#DIV/0!</v>
      </c>
    </row>
    <row r="565" spans="1:18">
      <c r="A565" t="s">
        <v>20</v>
      </c>
      <c r="B565" t="s">
        <v>21</v>
      </c>
      <c r="C565" t="s">
        <v>409</v>
      </c>
      <c r="D565" t="s">
        <v>410</v>
      </c>
      <c r="E565" t="s">
        <v>24</v>
      </c>
      <c r="F565">
        <v>0.78641000000000005</v>
      </c>
      <c r="G565">
        <v>8.5000000000000006E-2</v>
      </c>
      <c r="H565">
        <v>1.0452399999999999</v>
      </c>
      <c r="I565">
        <v>0.11700000000000001</v>
      </c>
      <c r="J565">
        <v>-0.27193000000000001</v>
      </c>
      <c r="K565">
        <v>8.5000000000000006E-2</v>
      </c>
      <c r="L565">
        <v>3.5E-4</v>
      </c>
      <c r="M565" t="s">
        <v>24</v>
      </c>
      <c r="N565">
        <f>IFERROR(J565,0)</f>
        <v>-0.27193000000000001</v>
      </c>
      <c r="O565">
        <f>IF(COUNTIF(M565, "*JK*"),0,N565)</f>
        <v>-0.27193000000000001</v>
      </c>
      <c r="P565">
        <f>IF(L565&gt;0.05,0,O565)</f>
        <v>-0.27193000000000001</v>
      </c>
      <c r="Q565">
        <f>IFERROR(P565, 0)</f>
        <v>-0.27193000000000001</v>
      </c>
      <c r="R565" t="e">
        <f>(Q565-$U$2)/$V$2</f>
        <v>#DIV/0!</v>
      </c>
    </row>
    <row r="566" spans="1:18">
      <c r="A566" t="s">
        <v>20</v>
      </c>
      <c r="B566" t="s">
        <v>21</v>
      </c>
      <c r="C566" t="s">
        <v>3115</v>
      </c>
      <c r="D566" t="s">
        <v>3116</v>
      </c>
      <c r="E566" t="s">
        <v>24</v>
      </c>
      <c r="F566">
        <v>0.73004999999999998</v>
      </c>
      <c r="G566">
        <v>0.59199999999999997</v>
      </c>
      <c r="H566">
        <v>1.0204500000000001</v>
      </c>
      <c r="I566">
        <v>3.6999999999999998E-2</v>
      </c>
      <c r="J566">
        <v>-0.27016000000000001</v>
      </c>
      <c r="K566">
        <v>0.59299999999999997</v>
      </c>
      <c r="L566">
        <v>0.16636000000000001</v>
      </c>
      <c r="M566" t="s">
        <v>1993</v>
      </c>
      <c r="N566">
        <f>IFERROR(J566,0)</f>
        <v>-0.27016000000000001</v>
      </c>
      <c r="O566">
        <f>IF(COUNTIF(M566, "*JK*"),0,N566)</f>
        <v>0</v>
      </c>
      <c r="P566">
        <f>IF(L566&gt;0.05,0,O566)</f>
        <v>0</v>
      </c>
      <c r="Q566">
        <f>IFERROR(P566, 0)</f>
        <v>0</v>
      </c>
      <c r="R566" t="e">
        <f>(Q566-$U$2)/$V$2</f>
        <v>#DIV/0!</v>
      </c>
    </row>
    <row r="567" spans="1:18">
      <c r="A567" t="s">
        <v>20</v>
      </c>
      <c r="B567" t="s">
        <v>21</v>
      </c>
      <c r="C567" t="s">
        <v>411</v>
      </c>
      <c r="D567" t="s">
        <v>412</v>
      </c>
      <c r="E567" t="s">
        <v>24</v>
      </c>
      <c r="F567">
        <v>0.58238000000000001</v>
      </c>
      <c r="G567">
        <v>0.17699999999999999</v>
      </c>
      <c r="H567">
        <v>0.84540999999999999</v>
      </c>
      <c r="I567">
        <v>6.4000000000000001E-2</v>
      </c>
      <c r="J567">
        <v>-0.26989999999999997</v>
      </c>
      <c r="K567">
        <v>0.17699999999999999</v>
      </c>
      <c r="L567">
        <v>7.1000000000000004E-3</v>
      </c>
      <c r="M567" t="s">
        <v>24</v>
      </c>
      <c r="N567">
        <f>IFERROR(J567,0)</f>
        <v>-0.26989999999999997</v>
      </c>
      <c r="O567">
        <f>IF(COUNTIF(M567, "*JK*"),0,N567)</f>
        <v>-0.26989999999999997</v>
      </c>
      <c r="P567">
        <f>IF(L567&gt;0.05,0,O567)</f>
        <v>-0.26989999999999997</v>
      </c>
      <c r="Q567">
        <f>IFERROR(P567, 0)</f>
        <v>-0.26989999999999997</v>
      </c>
      <c r="R567" t="e">
        <f>(Q567-$U$2)/$V$2</f>
        <v>#DIV/0!</v>
      </c>
    </row>
    <row r="568" spans="1:18">
      <c r="A568" t="s">
        <v>20</v>
      </c>
      <c r="B568" t="s">
        <v>21</v>
      </c>
      <c r="C568" t="s">
        <v>413</v>
      </c>
      <c r="D568" t="s">
        <v>414</v>
      </c>
      <c r="E568" t="s">
        <v>24</v>
      </c>
      <c r="F568">
        <v>1.0989800000000001</v>
      </c>
      <c r="G568">
        <v>7.1999999999999995E-2</v>
      </c>
      <c r="H568">
        <v>1.37554</v>
      </c>
      <c r="I568">
        <v>0.184</v>
      </c>
      <c r="J568">
        <v>-0.26974999999999999</v>
      </c>
      <c r="K568">
        <v>7.1999999999999995E-2</v>
      </c>
      <c r="L568">
        <v>8.0000000000000007E-5</v>
      </c>
      <c r="M568" t="s">
        <v>24</v>
      </c>
      <c r="N568">
        <f>IFERROR(J568,0)</f>
        <v>-0.26974999999999999</v>
      </c>
      <c r="O568">
        <f>IF(COUNTIF(M568, "*JK*"),0,N568)</f>
        <v>-0.26974999999999999</v>
      </c>
      <c r="P568">
        <f>IF(L568&gt;0.05,0,O568)</f>
        <v>-0.26974999999999999</v>
      </c>
      <c r="Q568">
        <f>IFERROR(P568, 0)</f>
        <v>-0.26974999999999999</v>
      </c>
      <c r="R568" t="e">
        <f>(Q568-$U$2)/$V$2</f>
        <v>#DIV/0!</v>
      </c>
    </row>
    <row r="569" spans="1:18">
      <c r="A569" t="s">
        <v>20</v>
      </c>
      <c r="B569" t="s">
        <v>21</v>
      </c>
      <c r="C569" t="s">
        <v>415</v>
      </c>
      <c r="D569" t="s">
        <v>416</v>
      </c>
      <c r="E569" t="s">
        <v>24</v>
      </c>
      <c r="F569">
        <v>0.72241999999999995</v>
      </c>
      <c r="G569">
        <v>0.154</v>
      </c>
      <c r="H569">
        <v>0.99177999999999999</v>
      </c>
      <c r="I569">
        <v>5.3999999999999999E-2</v>
      </c>
      <c r="J569">
        <v>-0.26955000000000001</v>
      </c>
      <c r="K569">
        <v>0.154</v>
      </c>
      <c r="L569">
        <v>2.5699999999999998E-3</v>
      </c>
      <c r="M569" t="s">
        <v>24</v>
      </c>
      <c r="N569">
        <f>IFERROR(J569,0)</f>
        <v>-0.26955000000000001</v>
      </c>
      <c r="O569">
        <f>IF(COUNTIF(M569, "*JK*"),0,N569)</f>
        <v>-0.26955000000000001</v>
      </c>
      <c r="P569">
        <f>IF(L569&gt;0.05,0,O569)</f>
        <v>-0.26955000000000001</v>
      </c>
      <c r="Q569">
        <f>IFERROR(P569, 0)</f>
        <v>-0.26955000000000001</v>
      </c>
      <c r="R569" t="e">
        <f>(Q569-$U$2)/$V$2</f>
        <v>#DIV/0!</v>
      </c>
    </row>
    <row r="570" spans="1:18">
      <c r="A570" t="s">
        <v>20</v>
      </c>
      <c r="B570" t="s">
        <v>21</v>
      </c>
      <c r="C570" t="s">
        <v>4233</v>
      </c>
      <c r="D570" t="s">
        <v>4234</v>
      </c>
      <c r="E570" t="s">
        <v>24</v>
      </c>
      <c r="F570">
        <v>0.37415999999999999</v>
      </c>
      <c r="G570">
        <v>4.2999999999999997E-2</v>
      </c>
      <c r="H570">
        <v>0.64629000000000003</v>
      </c>
      <c r="I570">
        <v>3.5999999999999997E-2</v>
      </c>
      <c r="J570">
        <v>-0.26889000000000002</v>
      </c>
      <c r="K570">
        <v>4.2999999999999997E-2</v>
      </c>
      <c r="L570">
        <v>4.4600000000000004E-3</v>
      </c>
      <c r="M570" t="s">
        <v>1973</v>
      </c>
      <c r="N570">
        <f>IFERROR(J570,0)</f>
        <v>-0.26889000000000002</v>
      </c>
      <c r="O570">
        <f>IF(COUNTIF(M570, "*JK*"),0,N570)</f>
        <v>0</v>
      </c>
      <c r="P570">
        <f>IF(L570&gt;0.05,0,O570)</f>
        <v>0</v>
      </c>
      <c r="Q570">
        <f>IFERROR(P570, 0)</f>
        <v>0</v>
      </c>
      <c r="R570" t="e">
        <f>(Q570-$U$2)/$V$2</f>
        <v>#DIV/0!</v>
      </c>
    </row>
    <row r="571" spans="1:18">
      <c r="A571" t="s">
        <v>20</v>
      </c>
      <c r="B571" t="s">
        <v>21</v>
      </c>
      <c r="C571" t="s">
        <v>417</v>
      </c>
      <c r="D571" t="s">
        <v>418</v>
      </c>
      <c r="E571" t="s">
        <v>24</v>
      </c>
      <c r="F571">
        <v>0.82635000000000003</v>
      </c>
      <c r="G571">
        <v>0.20699999999999999</v>
      </c>
      <c r="H571">
        <v>1.1123000000000001</v>
      </c>
      <c r="I571">
        <v>7.0000000000000007E-2</v>
      </c>
      <c r="J571">
        <v>-0.26873000000000002</v>
      </c>
      <c r="K571">
        <v>0.20699999999999999</v>
      </c>
      <c r="L571">
        <v>4.0899999999999999E-3</v>
      </c>
      <c r="M571" t="s">
        <v>24</v>
      </c>
      <c r="N571">
        <f>IFERROR(J571,0)</f>
        <v>-0.26873000000000002</v>
      </c>
      <c r="O571">
        <f>IF(COUNTIF(M571, "*JK*"),0,N571)</f>
        <v>-0.26873000000000002</v>
      </c>
      <c r="P571">
        <f>IF(L571&gt;0.05,0,O571)</f>
        <v>-0.26873000000000002</v>
      </c>
      <c r="Q571">
        <f>IFERROR(P571, 0)</f>
        <v>-0.26873000000000002</v>
      </c>
      <c r="R571" t="e">
        <f>(Q571-$U$2)/$V$2</f>
        <v>#DIV/0!</v>
      </c>
    </row>
    <row r="572" spans="1:18">
      <c r="A572" t="s">
        <v>20</v>
      </c>
      <c r="B572" t="s">
        <v>21</v>
      </c>
      <c r="C572" t="s">
        <v>419</v>
      </c>
      <c r="D572" t="s">
        <v>420</v>
      </c>
      <c r="E572" t="s">
        <v>24</v>
      </c>
      <c r="F572">
        <v>0.94694</v>
      </c>
      <c r="G572">
        <v>0.182</v>
      </c>
      <c r="H572">
        <v>1.1507400000000001</v>
      </c>
      <c r="I572">
        <v>0.38900000000000001</v>
      </c>
      <c r="J572">
        <v>-0.26869999999999999</v>
      </c>
      <c r="K572">
        <v>0.182</v>
      </c>
      <c r="L572">
        <v>1.8799999999999999E-3</v>
      </c>
      <c r="M572" t="s">
        <v>24</v>
      </c>
      <c r="N572">
        <f>IFERROR(J572,0)</f>
        <v>-0.26869999999999999</v>
      </c>
      <c r="O572">
        <f>IF(COUNTIF(M572, "*JK*"),0,N572)</f>
        <v>-0.26869999999999999</v>
      </c>
      <c r="P572">
        <f>IF(L572&gt;0.05,0,O572)</f>
        <v>-0.26869999999999999</v>
      </c>
      <c r="Q572">
        <f>IFERROR(P572, 0)</f>
        <v>-0.26869999999999999</v>
      </c>
      <c r="R572" t="e">
        <f>(Q572-$U$2)/$V$2</f>
        <v>#DIV/0!</v>
      </c>
    </row>
    <row r="573" spans="1:18">
      <c r="A573" t="s">
        <v>20</v>
      </c>
      <c r="B573" t="s">
        <v>21</v>
      </c>
      <c r="C573" t="s">
        <v>421</v>
      </c>
      <c r="D573" t="s">
        <v>422</v>
      </c>
      <c r="E573" t="s">
        <v>24</v>
      </c>
      <c r="F573">
        <v>1.0474600000000001</v>
      </c>
      <c r="G573">
        <v>0.24299999999999999</v>
      </c>
      <c r="H573">
        <v>1.2685900000000001</v>
      </c>
      <c r="I573">
        <v>0.19600000000000001</v>
      </c>
      <c r="J573">
        <v>-0.26791999999999999</v>
      </c>
      <c r="K573">
        <v>0.24299999999999999</v>
      </c>
      <c r="L573">
        <v>3.2799999999999999E-3</v>
      </c>
      <c r="M573" t="s">
        <v>24</v>
      </c>
      <c r="N573">
        <f>IFERROR(J573,0)</f>
        <v>-0.26791999999999999</v>
      </c>
      <c r="O573">
        <f>IF(COUNTIF(M573, "*JK*"),0,N573)</f>
        <v>-0.26791999999999999</v>
      </c>
      <c r="P573">
        <f>IF(L573&gt;0.05,0,O573)</f>
        <v>-0.26791999999999999</v>
      </c>
      <c r="Q573">
        <f>IFERROR(P573, 0)</f>
        <v>-0.26791999999999999</v>
      </c>
      <c r="R573" t="e">
        <f>(Q573-$U$2)/$V$2</f>
        <v>#DIV/0!</v>
      </c>
    </row>
    <row r="574" spans="1:18">
      <c r="A574" t="s">
        <v>20</v>
      </c>
      <c r="B574" t="s">
        <v>21</v>
      </c>
      <c r="C574" t="s">
        <v>2174</v>
      </c>
      <c r="D574" t="s">
        <v>2175</v>
      </c>
      <c r="E574" t="s">
        <v>24</v>
      </c>
      <c r="F574">
        <v>0.68881000000000003</v>
      </c>
      <c r="G574">
        <v>2.8000000000000001E-2</v>
      </c>
      <c r="H574">
        <v>0.95889999999999997</v>
      </c>
      <c r="I574">
        <v>0.13200000000000001</v>
      </c>
      <c r="J574">
        <v>-0.26782</v>
      </c>
      <c r="K574">
        <v>2.8000000000000001E-2</v>
      </c>
      <c r="L574">
        <v>5.2999999999999998E-4</v>
      </c>
      <c r="M574" t="s">
        <v>1973</v>
      </c>
      <c r="N574">
        <f>IFERROR(J574,0)</f>
        <v>-0.26782</v>
      </c>
      <c r="O574">
        <f>IF(COUNTIF(M574, "*JK*"),0,N574)</f>
        <v>0</v>
      </c>
      <c r="P574">
        <f>IF(L574&gt;0.05,0,O574)</f>
        <v>0</v>
      </c>
      <c r="Q574">
        <f>IFERROR(P574, 0)</f>
        <v>0</v>
      </c>
      <c r="R574" t="e">
        <f>(Q574-$U$2)/$V$2</f>
        <v>#DIV/0!</v>
      </c>
    </row>
    <row r="575" spans="1:18">
      <c r="A575" t="s">
        <v>20</v>
      </c>
      <c r="B575" t="s">
        <v>21</v>
      </c>
      <c r="C575" t="s">
        <v>423</v>
      </c>
      <c r="D575" t="s">
        <v>423</v>
      </c>
      <c r="E575" t="s">
        <v>24</v>
      </c>
      <c r="F575">
        <v>0.64300999999999997</v>
      </c>
      <c r="G575">
        <v>0.32500000000000001</v>
      </c>
      <c r="H575">
        <v>0.90286</v>
      </c>
      <c r="I575">
        <v>8.5999999999999993E-2</v>
      </c>
      <c r="J575">
        <v>-0.26767999999999997</v>
      </c>
      <c r="K575">
        <v>0.32500000000000001</v>
      </c>
      <c r="L575">
        <v>2.8850000000000001E-2</v>
      </c>
      <c r="M575" t="s">
        <v>24</v>
      </c>
      <c r="N575">
        <f>IFERROR(J575,0)</f>
        <v>-0.26767999999999997</v>
      </c>
      <c r="O575">
        <f>IF(COUNTIF(M575, "*JK*"),0,N575)</f>
        <v>-0.26767999999999997</v>
      </c>
      <c r="P575">
        <f>IF(L575&gt;0.05,0,O575)</f>
        <v>-0.26767999999999997</v>
      </c>
      <c r="Q575">
        <f>IFERROR(P575, 0)</f>
        <v>-0.26767999999999997</v>
      </c>
      <c r="R575" t="e">
        <f>(Q575-$U$2)/$V$2</f>
        <v>#DIV/0!</v>
      </c>
    </row>
    <row r="576" spans="1:18">
      <c r="A576" t="s">
        <v>20</v>
      </c>
      <c r="B576" t="s">
        <v>21</v>
      </c>
      <c r="C576" t="s">
        <v>424</v>
      </c>
      <c r="D576" t="s">
        <v>425</v>
      </c>
      <c r="E576" t="s">
        <v>24</v>
      </c>
      <c r="F576">
        <v>0.66525000000000001</v>
      </c>
      <c r="G576">
        <v>0.376</v>
      </c>
      <c r="H576">
        <v>0.94072</v>
      </c>
      <c r="I576">
        <v>0.154</v>
      </c>
      <c r="J576">
        <v>-0.26680999999999999</v>
      </c>
      <c r="K576">
        <v>0.376</v>
      </c>
      <c r="L576">
        <v>3.8460000000000001E-2</v>
      </c>
      <c r="M576" t="s">
        <v>24</v>
      </c>
      <c r="N576">
        <f>IFERROR(J576,0)</f>
        <v>-0.26680999999999999</v>
      </c>
      <c r="O576">
        <f>IF(COUNTIF(M576, "*JK*"),0,N576)</f>
        <v>-0.26680999999999999</v>
      </c>
      <c r="P576">
        <f>IF(L576&gt;0.05,0,O576)</f>
        <v>-0.26680999999999999</v>
      </c>
      <c r="Q576">
        <f>IFERROR(P576, 0)</f>
        <v>-0.26680999999999999</v>
      </c>
      <c r="R576" t="e">
        <f>(Q576-$U$2)/$V$2</f>
        <v>#DIV/0!</v>
      </c>
    </row>
    <row r="577" spans="1:18">
      <c r="A577" t="s">
        <v>20</v>
      </c>
      <c r="B577" t="s">
        <v>21</v>
      </c>
      <c r="C577" t="s">
        <v>3806</v>
      </c>
      <c r="D577" t="s">
        <v>3807</v>
      </c>
      <c r="E577" t="s">
        <v>24</v>
      </c>
      <c r="F577">
        <v>0.70325000000000004</v>
      </c>
      <c r="G577">
        <v>0.11600000000000001</v>
      </c>
      <c r="H577">
        <v>0.96787000000000001</v>
      </c>
      <c r="I577">
        <v>6.0999999999999999E-2</v>
      </c>
      <c r="J577">
        <v>-0.26676</v>
      </c>
      <c r="K577">
        <v>0.11600000000000001</v>
      </c>
      <c r="L577">
        <v>8.9300000000000004E-3</v>
      </c>
      <c r="M577" t="s">
        <v>1973</v>
      </c>
      <c r="N577">
        <f>IFERROR(J577,0)</f>
        <v>-0.26676</v>
      </c>
      <c r="O577">
        <f>IF(COUNTIF(M577, "*JK*"),0,N577)</f>
        <v>0</v>
      </c>
      <c r="P577">
        <f>IF(L577&gt;0.05,0,O577)</f>
        <v>0</v>
      </c>
      <c r="Q577">
        <f>IFERROR(P577, 0)</f>
        <v>0</v>
      </c>
      <c r="R577" t="e">
        <f>(Q577-$U$2)/$V$2</f>
        <v>#DIV/0!</v>
      </c>
    </row>
    <row r="578" spans="1:18">
      <c r="A578" t="s">
        <v>20</v>
      </c>
      <c r="B578" t="s">
        <v>21</v>
      </c>
      <c r="C578" t="s">
        <v>426</v>
      </c>
      <c r="D578" t="s">
        <v>427</v>
      </c>
      <c r="E578" t="s">
        <v>24</v>
      </c>
      <c r="F578">
        <v>0.82450999999999997</v>
      </c>
      <c r="G578">
        <v>0.253</v>
      </c>
      <c r="H578">
        <v>1.1005799999999999</v>
      </c>
      <c r="I578">
        <v>4.2000000000000003E-2</v>
      </c>
      <c r="J578">
        <v>-0.26674999999999999</v>
      </c>
      <c r="K578">
        <v>0.253</v>
      </c>
      <c r="L578">
        <v>7.3099999999999997E-3</v>
      </c>
      <c r="M578" t="s">
        <v>24</v>
      </c>
      <c r="N578">
        <f>IFERROR(J578,0)</f>
        <v>-0.26674999999999999</v>
      </c>
      <c r="O578">
        <f>IF(COUNTIF(M578, "*JK*"),0,N578)</f>
        <v>-0.26674999999999999</v>
      </c>
      <c r="P578">
        <f>IF(L578&gt;0.05,0,O578)</f>
        <v>-0.26674999999999999</v>
      </c>
      <c r="Q578">
        <f>IFERROR(P578, 0)</f>
        <v>-0.26674999999999999</v>
      </c>
      <c r="R578" t="e">
        <f>(Q578-$U$2)/$V$2</f>
        <v>#DIV/0!</v>
      </c>
    </row>
    <row r="579" spans="1:18">
      <c r="A579" t="s">
        <v>20</v>
      </c>
      <c r="B579" t="s">
        <v>21</v>
      </c>
      <c r="C579" t="s">
        <v>428</v>
      </c>
      <c r="D579" t="s">
        <v>429</v>
      </c>
      <c r="E579" t="s">
        <v>24</v>
      </c>
      <c r="F579">
        <v>0.74736999999999998</v>
      </c>
      <c r="G579">
        <v>9.1999999999999998E-2</v>
      </c>
      <c r="H579">
        <v>1.01515</v>
      </c>
      <c r="I579">
        <v>1.9E-2</v>
      </c>
      <c r="J579">
        <v>-0.26667999999999997</v>
      </c>
      <c r="K579">
        <v>9.1999999999999998E-2</v>
      </c>
      <c r="L579">
        <v>5.1000000000000004E-4</v>
      </c>
      <c r="M579" t="s">
        <v>24</v>
      </c>
      <c r="N579">
        <f>IFERROR(J579,0)</f>
        <v>-0.26667999999999997</v>
      </c>
      <c r="O579">
        <f>IF(COUNTIF(M579, "*JK*"),0,N579)</f>
        <v>-0.26667999999999997</v>
      </c>
      <c r="P579">
        <f>IF(L579&gt;0.05,0,O579)</f>
        <v>-0.26667999999999997</v>
      </c>
      <c r="Q579">
        <f>IFERROR(P579, 0)</f>
        <v>-0.26667999999999997</v>
      </c>
      <c r="R579" t="e">
        <f>(Q579-$U$2)/$V$2</f>
        <v>#DIV/0!</v>
      </c>
    </row>
    <row r="580" spans="1:18">
      <c r="A580" t="s">
        <v>20</v>
      </c>
      <c r="B580" t="s">
        <v>21</v>
      </c>
      <c r="C580" t="s">
        <v>430</v>
      </c>
      <c r="D580" t="s">
        <v>431</v>
      </c>
      <c r="E580" t="s">
        <v>24</v>
      </c>
      <c r="F580">
        <v>1.0492999999999999</v>
      </c>
      <c r="G580">
        <v>0.20200000000000001</v>
      </c>
      <c r="H580">
        <v>1.2781800000000001</v>
      </c>
      <c r="I580">
        <v>0.17199999999999999</v>
      </c>
      <c r="J580">
        <v>-0.26663999999999999</v>
      </c>
      <c r="K580">
        <v>0.20200000000000001</v>
      </c>
      <c r="L580">
        <v>1.89E-3</v>
      </c>
      <c r="M580" t="s">
        <v>24</v>
      </c>
      <c r="N580">
        <f>IFERROR(J580,0)</f>
        <v>-0.26663999999999999</v>
      </c>
      <c r="O580">
        <f>IF(COUNTIF(M580, "*JK*"),0,N580)</f>
        <v>-0.26663999999999999</v>
      </c>
      <c r="P580">
        <f>IF(L580&gt;0.05,0,O580)</f>
        <v>-0.26663999999999999</v>
      </c>
      <c r="Q580">
        <f>IFERROR(P580, 0)</f>
        <v>-0.26663999999999999</v>
      </c>
      <c r="R580" t="e">
        <f>(Q580-$U$2)/$V$2</f>
        <v>#DIV/0!</v>
      </c>
    </row>
    <row r="581" spans="1:18">
      <c r="A581" t="s">
        <v>20</v>
      </c>
      <c r="B581" t="s">
        <v>21</v>
      </c>
      <c r="C581" t="s">
        <v>432</v>
      </c>
      <c r="D581" t="s">
        <v>432</v>
      </c>
      <c r="E581" t="s">
        <v>24</v>
      </c>
      <c r="F581">
        <v>0.83257000000000003</v>
      </c>
      <c r="G581">
        <v>0.20399999999999999</v>
      </c>
      <c r="H581">
        <v>1.08256</v>
      </c>
      <c r="I581">
        <v>0.27800000000000002</v>
      </c>
      <c r="J581">
        <v>-0.26637</v>
      </c>
      <c r="K581">
        <v>0.20399999999999999</v>
      </c>
      <c r="L581">
        <v>3.8600000000000001E-3</v>
      </c>
      <c r="M581" t="s">
        <v>24</v>
      </c>
      <c r="N581">
        <f>IFERROR(J581,0)</f>
        <v>-0.26637</v>
      </c>
      <c r="O581">
        <f>IF(COUNTIF(M581, "*JK*"),0,N581)</f>
        <v>-0.26637</v>
      </c>
      <c r="P581">
        <f>IF(L581&gt;0.05,0,O581)</f>
        <v>-0.26637</v>
      </c>
      <c r="Q581">
        <f>IFERROR(P581, 0)</f>
        <v>-0.26637</v>
      </c>
      <c r="R581" t="e">
        <f>(Q581-$U$2)/$V$2</f>
        <v>#DIV/0!</v>
      </c>
    </row>
    <row r="582" spans="1:18">
      <c r="A582" t="s">
        <v>20</v>
      </c>
      <c r="B582" t="s">
        <v>21</v>
      </c>
      <c r="C582" t="s">
        <v>3762</v>
      </c>
      <c r="D582" t="s">
        <v>3762</v>
      </c>
      <c r="E582" t="s">
        <v>24</v>
      </c>
      <c r="F582">
        <v>0.77049999999999996</v>
      </c>
      <c r="G582">
        <v>0.54300000000000004</v>
      </c>
      <c r="H582">
        <v>1.05504</v>
      </c>
      <c r="I582">
        <v>0.17199999999999999</v>
      </c>
      <c r="J582">
        <v>-0.26616000000000001</v>
      </c>
      <c r="K582">
        <v>0.54400000000000004</v>
      </c>
      <c r="L582">
        <v>6.5809999999999994E-2</v>
      </c>
      <c r="M582" t="s">
        <v>24</v>
      </c>
      <c r="N582">
        <f>IFERROR(J582,0)</f>
        <v>-0.26616000000000001</v>
      </c>
      <c r="O582">
        <f>IF(COUNTIF(M582, "*JK*"),0,N582)</f>
        <v>-0.26616000000000001</v>
      </c>
      <c r="P582">
        <f>IF(L582&gt;0.05,0,O582)</f>
        <v>0</v>
      </c>
      <c r="Q582">
        <f>IFERROR(P582, 0)</f>
        <v>0</v>
      </c>
      <c r="R582" t="e">
        <f>(Q582-$U$2)/$V$2</f>
        <v>#DIV/0!</v>
      </c>
    </row>
    <row r="583" spans="1:18">
      <c r="A583" t="s">
        <v>20</v>
      </c>
      <c r="B583" t="s">
        <v>21</v>
      </c>
      <c r="C583" t="s">
        <v>433</v>
      </c>
      <c r="D583" t="s">
        <v>434</v>
      </c>
      <c r="E583" t="s">
        <v>24</v>
      </c>
      <c r="F583">
        <v>0.82872000000000001</v>
      </c>
      <c r="G583">
        <v>0.42</v>
      </c>
      <c r="H583">
        <v>1.1081099999999999</v>
      </c>
      <c r="I583">
        <v>0.14299999999999999</v>
      </c>
      <c r="J583">
        <v>-0.26555000000000001</v>
      </c>
      <c r="K583">
        <v>0.42</v>
      </c>
      <c r="L583">
        <v>2.8930000000000001E-2</v>
      </c>
      <c r="M583" t="s">
        <v>24</v>
      </c>
      <c r="N583">
        <f>IFERROR(J583,0)</f>
        <v>-0.26555000000000001</v>
      </c>
      <c r="O583">
        <f>IF(COUNTIF(M583, "*JK*"),0,N583)</f>
        <v>-0.26555000000000001</v>
      </c>
      <c r="P583">
        <f>IF(L583&gt;0.05,0,O583)</f>
        <v>-0.26555000000000001</v>
      </c>
      <c r="Q583">
        <f>IFERROR(P583, 0)</f>
        <v>-0.26555000000000001</v>
      </c>
      <c r="R583" t="e">
        <f>(Q583-$U$2)/$V$2</f>
        <v>#DIV/0!</v>
      </c>
    </row>
    <row r="584" spans="1:18">
      <c r="A584" t="s">
        <v>20</v>
      </c>
      <c r="B584" t="s">
        <v>21</v>
      </c>
      <c r="C584" t="s">
        <v>435</v>
      </c>
      <c r="D584" t="s">
        <v>436</v>
      </c>
      <c r="E584" t="s">
        <v>24</v>
      </c>
      <c r="F584">
        <v>0.77786999999999995</v>
      </c>
      <c r="G584">
        <v>0.25900000000000001</v>
      </c>
      <c r="H584">
        <v>1.04573</v>
      </c>
      <c r="I584">
        <v>5.1999999999999998E-2</v>
      </c>
      <c r="J584">
        <v>-0.26549</v>
      </c>
      <c r="K584">
        <v>0.25900000000000001</v>
      </c>
      <c r="L584">
        <v>9.2399999999999999E-3</v>
      </c>
      <c r="M584" t="s">
        <v>24</v>
      </c>
      <c r="N584">
        <f>IFERROR(J584,0)</f>
        <v>-0.26549</v>
      </c>
      <c r="O584">
        <f>IF(COUNTIF(M584, "*JK*"),0,N584)</f>
        <v>-0.26549</v>
      </c>
      <c r="P584">
        <f>IF(L584&gt;0.05,0,O584)</f>
        <v>-0.26549</v>
      </c>
      <c r="Q584">
        <f>IFERROR(P584, 0)</f>
        <v>-0.26549</v>
      </c>
      <c r="R584" t="e">
        <f>(Q584-$U$2)/$V$2</f>
        <v>#DIV/0!</v>
      </c>
    </row>
    <row r="585" spans="1:18">
      <c r="A585" t="s">
        <v>20</v>
      </c>
      <c r="B585" t="s">
        <v>21</v>
      </c>
      <c r="C585" t="s">
        <v>2467</v>
      </c>
      <c r="D585" t="s">
        <v>2468</v>
      </c>
      <c r="E585" t="s">
        <v>24</v>
      </c>
      <c r="F585">
        <v>0.72643999999999997</v>
      </c>
      <c r="G585">
        <v>0.86399999999999999</v>
      </c>
      <c r="H585">
        <v>1.0564199999999999</v>
      </c>
      <c r="I585">
        <v>0.37</v>
      </c>
      <c r="J585">
        <v>-0.26515</v>
      </c>
      <c r="K585">
        <v>0.86499999999999999</v>
      </c>
      <c r="L585">
        <v>0.19123999999999999</v>
      </c>
      <c r="M585" t="s">
        <v>24</v>
      </c>
      <c r="N585">
        <f>IFERROR(J585,0)</f>
        <v>-0.26515</v>
      </c>
      <c r="O585">
        <f>IF(COUNTIF(M585, "*JK*"),0,N585)</f>
        <v>-0.26515</v>
      </c>
      <c r="P585">
        <f>IF(L585&gt;0.05,0,O585)</f>
        <v>0</v>
      </c>
      <c r="Q585">
        <f>IFERROR(P585, 0)</f>
        <v>0</v>
      </c>
      <c r="R585" t="e">
        <f>(Q585-$U$2)/$V$2</f>
        <v>#DIV/0!</v>
      </c>
    </row>
    <row r="586" spans="1:18">
      <c r="A586" t="s">
        <v>20</v>
      </c>
      <c r="B586" t="s">
        <v>21</v>
      </c>
      <c r="C586" t="s">
        <v>437</v>
      </c>
      <c r="D586" t="s">
        <v>438</v>
      </c>
      <c r="E586" t="s">
        <v>24</v>
      </c>
      <c r="F586">
        <v>0.94142000000000003</v>
      </c>
      <c r="G586">
        <v>0.32200000000000001</v>
      </c>
      <c r="H586">
        <v>1.20442</v>
      </c>
      <c r="I586">
        <v>0.13700000000000001</v>
      </c>
      <c r="J586">
        <v>-0.26482</v>
      </c>
      <c r="K586">
        <v>0.32200000000000001</v>
      </c>
      <c r="L586">
        <v>9.9500000000000005E-3</v>
      </c>
      <c r="M586" t="s">
        <v>24</v>
      </c>
      <c r="N586">
        <f>IFERROR(J586,0)</f>
        <v>-0.26482</v>
      </c>
      <c r="O586">
        <f>IF(COUNTIF(M586, "*JK*"),0,N586)</f>
        <v>-0.26482</v>
      </c>
      <c r="P586">
        <f>IF(L586&gt;0.05,0,O586)</f>
        <v>-0.26482</v>
      </c>
      <c r="Q586">
        <f>IFERROR(P586, 0)</f>
        <v>-0.26482</v>
      </c>
      <c r="R586" t="e">
        <f>(Q586-$U$2)/$V$2</f>
        <v>#DIV/0!</v>
      </c>
    </row>
    <row r="587" spans="1:18">
      <c r="A587" t="s">
        <v>20</v>
      </c>
      <c r="B587" t="s">
        <v>21</v>
      </c>
      <c r="C587" t="s">
        <v>439</v>
      </c>
      <c r="D587" t="s">
        <v>440</v>
      </c>
      <c r="E587" t="s">
        <v>24</v>
      </c>
      <c r="F587">
        <v>1.0275700000000001</v>
      </c>
      <c r="G587">
        <v>0.14399999999999999</v>
      </c>
      <c r="H587">
        <v>1.2765500000000001</v>
      </c>
      <c r="I587">
        <v>6.3E-2</v>
      </c>
      <c r="J587">
        <v>-0.26424999999999998</v>
      </c>
      <c r="K587">
        <v>0.14399999999999999</v>
      </c>
      <c r="L587">
        <v>7.3999999999999999E-4</v>
      </c>
      <c r="M587" t="s">
        <v>24</v>
      </c>
      <c r="N587">
        <f>IFERROR(J587,0)</f>
        <v>-0.26424999999999998</v>
      </c>
      <c r="O587">
        <f>IF(COUNTIF(M587, "*JK*"),0,N587)</f>
        <v>-0.26424999999999998</v>
      </c>
      <c r="P587">
        <f>IF(L587&gt;0.05,0,O587)</f>
        <v>-0.26424999999999998</v>
      </c>
      <c r="Q587">
        <f>IFERROR(P587, 0)</f>
        <v>-0.26424999999999998</v>
      </c>
      <c r="R587" t="e">
        <f>(Q587-$U$2)/$V$2</f>
        <v>#DIV/0!</v>
      </c>
    </row>
    <row r="588" spans="1:18">
      <c r="A588" t="s">
        <v>20</v>
      </c>
      <c r="B588" t="s">
        <v>21</v>
      </c>
      <c r="C588" t="s">
        <v>441</v>
      </c>
      <c r="D588" t="s">
        <v>442</v>
      </c>
      <c r="E588" t="s">
        <v>24</v>
      </c>
      <c r="F588">
        <v>0.95116999999999996</v>
      </c>
      <c r="G588">
        <v>0.25800000000000001</v>
      </c>
      <c r="H588">
        <v>1.21573</v>
      </c>
      <c r="I588">
        <v>6.9000000000000006E-2</v>
      </c>
      <c r="J588">
        <v>-0.26412000000000002</v>
      </c>
      <c r="K588">
        <v>0.25800000000000001</v>
      </c>
      <c r="L588">
        <v>5.1599999999999997E-3</v>
      </c>
      <c r="M588" t="s">
        <v>24</v>
      </c>
      <c r="N588">
        <f>IFERROR(J588,0)</f>
        <v>-0.26412000000000002</v>
      </c>
      <c r="O588">
        <f>IF(COUNTIF(M588, "*JK*"),0,N588)</f>
        <v>-0.26412000000000002</v>
      </c>
      <c r="P588">
        <f>IF(L588&gt;0.05,0,O588)</f>
        <v>-0.26412000000000002</v>
      </c>
      <c r="Q588">
        <f>IFERROR(P588, 0)</f>
        <v>-0.26412000000000002</v>
      </c>
      <c r="R588" t="e">
        <f>(Q588-$U$2)/$V$2</f>
        <v>#DIV/0!</v>
      </c>
    </row>
    <row r="589" spans="1:18">
      <c r="A589" t="s">
        <v>20</v>
      </c>
      <c r="B589" t="s">
        <v>21</v>
      </c>
      <c r="C589" t="s">
        <v>443</v>
      </c>
      <c r="D589" t="s">
        <v>444</v>
      </c>
      <c r="E589" t="s">
        <v>24</v>
      </c>
      <c r="F589">
        <v>0.55667999999999995</v>
      </c>
      <c r="G589">
        <v>0.27300000000000002</v>
      </c>
      <c r="H589">
        <v>0.82367999999999997</v>
      </c>
      <c r="I589">
        <v>1.4999999999999999E-2</v>
      </c>
      <c r="J589">
        <v>-0.26412000000000002</v>
      </c>
      <c r="K589">
        <v>0.27300000000000002</v>
      </c>
      <c r="L589">
        <v>2.6530000000000001E-2</v>
      </c>
      <c r="M589" t="s">
        <v>24</v>
      </c>
      <c r="N589">
        <f>IFERROR(J589,0)</f>
        <v>-0.26412000000000002</v>
      </c>
      <c r="O589">
        <f>IF(COUNTIF(M589, "*JK*"),0,N589)</f>
        <v>-0.26412000000000002</v>
      </c>
      <c r="P589">
        <f>IF(L589&gt;0.05,0,O589)</f>
        <v>-0.26412000000000002</v>
      </c>
      <c r="Q589">
        <f>IFERROR(P589, 0)</f>
        <v>-0.26412000000000002</v>
      </c>
      <c r="R589" t="e">
        <f>(Q589-$U$2)/$V$2</f>
        <v>#DIV/0!</v>
      </c>
    </row>
    <row r="590" spans="1:18">
      <c r="A590" t="s">
        <v>20</v>
      </c>
      <c r="B590" t="s">
        <v>21</v>
      </c>
      <c r="C590" t="s">
        <v>2438</v>
      </c>
      <c r="D590" t="s">
        <v>2439</v>
      </c>
      <c r="E590" t="s">
        <v>24</v>
      </c>
      <c r="F590">
        <v>0.81111999999999995</v>
      </c>
      <c r="G590">
        <v>0.71299999999999997</v>
      </c>
      <c r="H590">
        <v>1.0795399999999999</v>
      </c>
      <c r="I590">
        <v>1.4E-2</v>
      </c>
      <c r="J590">
        <v>-0.26290999999999998</v>
      </c>
      <c r="K590">
        <v>0.71299999999999997</v>
      </c>
      <c r="L590">
        <v>0.1074</v>
      </c>
      <c r="M590" t="s">
        <v>24</v>
      </c>
      <c r="N590">
        <f>IFERROR(J590,0)</f>
        <v>-0.26290999999999998</v>
      </c>
      <c r="O590">
        <f>IF(COUNTIF(M590, "*JK*"),0,N590)</f>
        <v>-0.26290999999999998</v>
      </c>
      <c r="P590">
        <f>IF(L590&gt;0.05,0,O590)</f>
        <v>0</v>
      </c>
      <c r="Q590">
        <f>IFERROR(P590, 0)</f>
        <v>0</v>
      </c>
      <c r="R590" t="e">
        <f>(Q590-$U$2)/$V$2</f>
        <v>#DIV/0!</v>
      </c>
    </row>
    <row r="591" spans="1:18">
      <c r="A591" t="s">
        <v>20</v>
      </c>
      <c r="B591" t="s">
        <v>21</v>
      </c>
      <c r="C591" t="s">
        <v>445</v>
      </c>
      <c r="D591" t="s">
        <v>445</v>
      </c>
      <c r="E591" t="s">
        <v>24</v>
      </c>
      <c r="F591">
        <v>1.03216</v>
      </c>
      <c r="G591">
        <v>6.0999999999999999E-2</v>
      </c>
      <c r="H591">
        <v>1.2460100000000001</v>
      </c>
      <c r="I591">
        <v>0.27100000000000002</v>
      </c>
      <c r="J591">
        <v>-0.26290000000000002</v>
      </c>
      <c r="K591">
        <v>6.0999999999999999E-2</v>
      </c>
      <c r="L591">
        <v>6.0000000000000002E-5</v>
      </c>
      <c r="M591" t="s">
        <v>24</v>
      </c>
      <c r="N591">
        <f>IFERROR(J591,0)</f>
        <v>-0.26290000000000002</v>
      </c>
      <c r="O591">
        <f>IF(COUNTIF(M591, "*JK*"),0,N591)</f>
        <v>-0.26290000000000002</v>
      </c>
      <c r="P591">
        <f>IF(L591&gt;0.05,0,O591)</f>
        <v>-0.26290000000000002</v>
      </c>
      <c r="Q591">
        <f>IFERROR(P591, 0)</f>
        <v>-0.26290000000000002</v>
      </c>
      <c r="R591" t="e">
        <f>(Q591-$U$2)/$V$2</f>
        <v>#DIV/0!</v>
      </c>
    </row>
    <row r="592" spans="1:18">
      <c r="A592" t="s">
        <v>20</v>
      </c>
      <c r="B592" t="s">
        <v>21</v>
      </c>
      <c r="C592" t="s">
        <v>3364</v>
      </c>
      <c r="D592" t="s">
        <v>3364</v>
      </c>
      <c r="E592" t="s">
        <v>24</v>
      </c>
      <c r="F592">
        <v>0.57896000000000003</v>
      </c>
      <c r="G592">
        <v>8.9999999999999993E-3</v>
      </c>
      <c r="H592">
        <v>0.84648000000000001</v>
      </c>
      <c r="I592">
        <v>0.40699999999999997</v>
      </c>
      <c r="J592">
        <v>-0.26218000000000002</v>
      </c>
      <c r="K592">
        <v>8.9999999999999993E-3</v>
      </c>
      <c r="L592">
        <v>6.9999999999999994E-5</v>
      </c>
      <c r="M592" t="s">
        <v>1973</v>
      </c>
      <c r="N592">
        <f>IFERROR(J592,0)</f>
        <v>-0.26218000000000002</v>
      </c>
      <c r="O592">
        <f>IF(COUNTIF(M592, "*JK*"),0,N592)</f>
        <v>0</v>
      </c>
      <c r="P592">
        <f>IF(L592&gt;0.05,0,O592)</f>
        <v>0</v>
      </c>
      <c r="Q592">
        <f>IFERROR(P592, 0)</f>
        <v>0</v>
      </c>
      <c r="R592" t="e">
        <f>(Q592-$U$2)/$V$2</f>
        <v>#DIV/0!</v>
      </c>
    </row>
    <row r="593" spans="1:18">
      <c r="A593" t="s">
        <v>20</v>
      </c>
      <c r="B593" t="s">
        <v>21</v>
      </c>
      <c r="C593" t="s">
        <v>4769</v>
      </c>
      <c r="D593" t="s">
        <v>4770</v>
      </c>
      <c r="E593" t="s">
        <v>24</v>
      </c>
      <c r="F593">
        <v>0.71335999999999999</v>
      </c>
      <c r="G593">
        <v>0.23</v>
      </c>
      <c r="H593">
        <v>0.96977999999999998</v>
      </c>
      <c r="I593">
        <v>0.20499999999999999</v>
      </c>
      <c r="J593">
        <v>-0.26212999999999997</v>
      </c>
      <c r="K593">
        <v>0.23</v>
      </c>
      <c r="L593">
        <v>3.2890000000000003E-2</v>
      </c>
      <c r="M593" t="s">
        <v>1993</v>
      </c>
      <c r="N593">
        <f>IFERROR(J593,0)</f>
        <v>-0.26212999999999997</v>
      </c>
      <c r="O593">
        <f>IF(COUNTIF(M593, "*JK*"),0,N593)</f>
        <v>0</v>
      </c>
      <c r="P593">
        <f>IF(L593&gt;0.05,0,O593)</f>
        <v>0</v>
      </c>
      <c r="Q593">
        <f>IFERROR(P593, 0)</f>
        <v>0</v>
      </c>
      <c r="R593" t="e">
        <f>(Q593-$U$2)/$V$2</f>
        <v>#DIV/0!</v>
      </c>
    </row>
    <row r="594" spans="1:18">
      <c r="A594" t="s">
        <v>20</v>
      </c>
      <c r="B594" t="s">
        <v>21</v>
      </c>
      <c r="C594" t="s">
        <v>446</v>
      </c>
      <c r="D594" t="s">
        <v>447</v>
      </c>
      <c r="E594" t="s">
        <v>24</v>
      </c>
      <c r="F594">
        <v>0.85190999999999995</v>
      </c>
      <c r="G594">
        <v>0.188</v>
      </c>
      <c r="H594">
        <v>1.1161000000000001</v>
      </c>
      <c r="I594">
        <v>6.9000000000000006E-2</v>
      </c>
      <c r="J594">
        <v>-0.26129000000000002</v>
      </c>
      <c r="K594">
        <v>0.188</v>
      </c>
      <c r="L594">
        <v>2.8300000000000001E-3</v>
      </c>
      <c r="M594" t="s">
        <v>24</v>
      </c>
      <c r="N594">
        <f>IFERROR(J594,0)</f>
        <v>-0.26129000000000002</v>
      </c>
      <c r="O594">
        <f>IF(COUNTIF(M594, "*JK*"),0,N594)</f>
        <v>-0.26129000000000002</v>
      </c>
      <c r="P594">
        <f>IF(L594&gt;0.05,0,O594)</f>
        <v>-0.26129000000000002</v>
      </c>
      <c r="Q594">
        <f>IFERROR(P594, 0)</f>
        <v>-0.26129000000000002</v>
      </c>
      <c r="R594" t="e">
        <f>(Q594-$U$2)/$V$2</f>
        <v>#DIV/0!</v>
      </c>
    </row>
    <row r="595" spans="1:18">
      <c r="A595" t="s">
        <v>20</v>
      </c>
      <c r="B595" t="s">
        <v>21</v>
      </c>
      <c r="C595" t="s">
        <v>448</v>
      </c>
      <c r="D595" t="s">
        <v>449</v>
      </c>
      <c r="E595" t="s">
        <v>24</v>
      </c>
      <c r="F595">
        <v>0.68625999999999998</v>
      </c>
      <c r="G595">
        <v>0.28999999999999998</v>
      </c>
      <c r="H595">
        <v>0.94779000000000002</v>
      </c>
      <c r="I595">
        <v>4.5999999999999999E-2</v>
      </c>
      <c r="J595">
        <v>-0.26079000000000002</v>
      </c>
      <c r="K595">
        <v>0.28999999999999998</v>
      </c>
      <c r="L595">
        <v>1.788E-2</v>
      </c>
      <c r="M595" t="s">
        <v>24</v>
      </c>
      <c r="N595">
        <f>IFERROR(J595,0)</f>
        <v>-0.26079000000000002</v>
      </c>
      <c r="O595">
        <f>IF(COUNTIF(M595, "*JK*"),0,N595)</f>
        <v>-0.26079000000000002</v>
      </c>
      <c r="P595">
        <f>IF(L595&gt;0.05,0,O595)</f>
        <v>-0.26079000000000002</v>
      </c>
      <c r="Q595">
        <f>IFERROR(P595, 0)</f>
        <v>-0.26079000000000002</v>
      </c>
      <c r="R595" t="e">
        <f>(Q595-$U$2)/$V$2</f>
        <v>#DIV/0!</v>
      </c>
    </row>
    <row r="596" spans="1:18">
      <c r="A596" t="s">
        <v>20</v>
      </c>
      <c r="B596" t="s">
        <v>21</v>
      </c>
      <c r="C596" t="s">
        <v>3575</v>
      </c>
      <c r="D596" t="s">
        <v>3576</v>
      </c>
      <c r="E596" t="s">
        <v>24</v>
      </c>
      <c r="F596">
        <v>0.45468999999999998</v>
      </c>
      <c r="G596">
        <v>0.51</v>
      </c>
      <c r="H596">
        <v>0.70564000000000004</v>
      </c>
      <c r="I596">
        <v>2.7E-2</v>
      </c>
      <c r="J596">
        <v>-0.26064999999999999</v>
      </c>
      <c r="K596">
        <v>0.51100000000000001</v>
      </c>
      <c r="L596">
        <v>0.17280999999999999</v>
      </c>
      <c r="M596" t="s">
        <v>24</v>
      </c>
      <c r="N596">
        <f>IFERROR(J596,0)</f>
        <v>-0.26064999999999999</v>
      </c>
      <c r="O596">
        <f>IF(COUNTIF(M596, "*JK*"),0,N596)</f>
        <v>-0.26064999999999999</v>
      </c>
      <c r="P596">
        <f>IF(L596&gt;0.05,0,O596)</f>
        <v>0</v>
      </c>
      <c r="Q596">
        <f>IFERROR(P596, 0)</f>
        <v>0</v>
      </c>
      <c r="R596" t="e">
        <f>(Q596-$U$2)/$V$2</f>
        <v>#DIV/0!</v>
      </c>
    </row>
    <row r="597" spans="1:18">
      <c r="A597" t="s">
        <v>20</v>
      </c>
      <c r="B597" t="s">
        <v>21</v>
      </c>
      <c r="C597" t="s">
        <v>3509</v>
      </c>
      <c r="D597" t="s">
        <v>3509</v>
      </c>
      <c r="E597" t="s">
        <v>24</v>
      </c>
      <c r="F597">
        <v>0.69328000000000001</v>
      </c>
      <c r="G597">
        <v>0.60299999999999998</v>
      </c>
      <c r="H597">
        <v>0.93137999999999999</v>
      </c>
      <c r="I597">
        <v>5.0999999999999997E-2</v>
      </c>
      <c r="J597">
        <v>-0.26029000000000002</v>
      </c>
      <c r="K597">
        <v>0.60399999999999998</v>
      </c>
      <c r="L597">
        <v>0.10513</v>
      </c>
      <c r="M597" t="s">
        <v>24</v>
      </c>
      <c r="N597">
        <f>IFERROR(J597,0)</f>
        <v>-0.26029000000000002</v>
      </c>
      <c r="O597">
        <f>IF(COUNTIF(M597, "*JK*"),0,N597)</f>
        <v>-0.26029000000000002</v>
      </c>
      <c r="P597">
        <f>IF(L597&gt;0.05,0,O597)</f>
        <v>0</v>
      </c>
      <c r="Q597">
        <f>IFERROR(P597, 0)</f>
        <v>0</v>
      </c>
      <c r="R597" t="e">
        <f>(Q597-$U$2)/$V$2</f>
        <v>#DIV/0!</v>
      </c>
    </row>
    <row r="598" spans="1:18">
      <c r="A598" t="s">
        <v>20</v>
      </c>
      <c r="B598" t="s">
        <v>21</v>
      </c>
      <c r="C598" t="s">
        <v>450</v>
      </c>
      <c r="D598" t="s">
        <v>451</v>
      </c>
      <c r="E598" t="s">
        <v>24</v>
      </c>
      <c r="F598">
        <v>0.86556999999999995</v>
      </c>
      <c r="G598">
        <v>0.14099999999999999</v>
      </c>
      <c r="H598">
        <v>1.0901799999999999</v>
      </c>
      <c r="I598">
        <v>0.34599999999999997</v>
      </c>
      <c r="J598">
        <v>-0.26018999999999998</v>
      </c>
      <c r="K598">
        <v>0.14099999999999999</v>
      </c>
      <c r="L598">
        <v>1.17E-3</v>
      </c>
      <c r="M598" t="s">
        <v>24</v>
      </c>
      <c r="N598">
        <f>IFERROR(J598,0)</f>
        <v>-0.26018999999999998</v>
      </c>
      <c r="O598">
        <f>IF(COUNTIF(M598, "*JK*"),0,N598)</f>
        <v>-0.26018999999999998</v>
      </c>
      <c r="P598">
        <f>IF(L598&gt;0.05,0,O598)</f>
        <v>-0.26018999999999998</v>
      </c>
      <c r="Q598">
        <f>IFERROR(P598, 0)</f>
        <v>-0.26018999999999998</v>
      </c>
      <c r="R598" t="e">
        <f>(Q598-$U$2)/$V$2</f>
        <v>#DIV/0!</v>
      </c>
    </row>
    <row r="599" spans="1:18">
      <c r="A599" t="s">
        <v>20</v>
      </c>
      <c r="B599" t="s">
        <v>21</v>
      </c>
      <c r="C599" t="s">
        <v>452</v>
      </c>
      <c r="D599" t="s">
        <v>453</v>
      </c>
      <c r="E599" t="s">
        <v>24</v>
      </c>
      <c r="F599">
        <v>0.65110999999999997</v>
      </c>
      <c r="G599">
        <v>0.20899999999999999</v>
      </c>
      <c r="H599">
        <v>0.91744000000000003</v>
      </c>
      <c r="I599">
        <v>0.15</v>
      </c>
      <c r="J599">
        <v>-0.26018000000000002</v>
      </c>
      <c r="K599">
        <v>0.20899999999999999</v>
      </c>
      <c r="L599">
        <v>8.3400000000000002E-3</v>
      </c>
      <c r="M599" t="s">
        <v>24</v>
      </c>
      <c r="N599">
        <f>IFERROR(J599,0)</f>
        <v>-0.26018000000000002</v>
      </c>
      <c r="O599">
        <f>IF(COUNTIF(M599, "*JK*"),0,N599)</f>
        <v>-0.26018000000000002</v>
      </c>
      <c r="P599">
        <f>IF(L599&gt;0.05,0,O599)</f>
        <v>-0.26018000000000002</v>
      </c>
      <c r="Q599">
        <f>IFERROR(P599, 0)</f>
        <v>-0.26018000000000002</v>
      </c>
      <c r="R599" t="e">
        <f>(Q599-$U$2)/$V$2</f>
        <v>#DIV/0!</v>
      </c>
    </row>
    <row r="600" spans="1:18">
      <c r="A600" t="s">
        <v>20</v>
      </c>
      <c r="B600" t="s">
        <v>21</v>
      </c>
      <c r="C600" t="s">
        <v>2285</v>
      </c>
      <c r="D600" t="s">
        <v>2286</v>
      </c>
      <c r="E600" t="s">
        <v>24</v>
      </c>
      <c r="F600">
        <v>0.81854000000000005</v>
      </c>
      <c r="G600">
        <v>6.2E-2</v>
      </c>
      <c r="H600">
        <v>1.0491699999999999</v>
      </c>
      <c r="I600">
        <v>0.11600000000000001</v>
      </c>
      <c r="J600">
        <v>-0.25941999999999998</v>
      </c>
      <c r="K600">
        <v>6.2E-2</v>
      </c>
      <c r="L600">
        <v>1.89E-3</v>
      </c>
      <c r="M600" t="s">
        <v>1973</v>
      </c>
      <c r="N600">
        <f>IFERROR(J600,0)</f>
        <v>-0.25941999999999998</v>
      </c>
      <c r="O600">
        <f>IF(COUNTIF(M600, "*JK*"),0,N600)</f>
        <v>0</v>
      </c>
      <c r="P600">
        <f>IF(L600&gt;0.05,0,O600)</f>
        <v>0</v>
      </c>
      <c r="Q600">
        <f>IFERROR(P600, 0)</f>
        <v>0</v>
      </c>
      <c r="R600" t="e">
        <f>(Q600-$U$2)/$V$2</f>
        <v>#DIV/0!</v>
      </c>
    </row>
    <row r="601" spans="1:18">
      <c r="A601" t="s">
        <v>20</v>
      </c>
      <c r="B601" t="s">
        <v>21</v>
      </c>
      <c r="C601" t="s">
        <v>454</v>
      </c>
      <c r="D601" t="s">
        <v>454</v>
      </c>
      <c r="E601" t="s">
        <v>24</v>
      </c>
      <c r="F601">
        <v>0.69679000000000002</v>
      </c>
      <c r="G601">
        <v>0.188</v>
      </c>
      <c r="H601">
        <v>0.98321999999999998</v>
      </c>
      <c r="I601">
        <v>0.113</v>
      </c>
      <c r="J601">
        <v>-0.2591</v>
      </c>
      <c r="K601">
        <v>0.188</v>
      </c>
      <c r="L601">
        <v>5.0499999999999998E-3</v>
      </c>
      <c r="M601" t="s">
        <v>24</v>
      </c>
      <c r="N601">
        <f>IFERROR(J601,0)</f>
        <v>-0.2591</v>
      </c>
      <c r="O601">
        <f>IF(COUNTIF(M601, "*JK*"),0,N601)</f>
        <v>-0.2591</v>
      </c>
      <c r="P601">
        <f>IF(L601&gt;0.05,0,O601)</f>
        <v>-0.2591</v>
      </c>
      <c r="Q601">
        <f>IFERROR(P601, 0)</f>
        <v>-0.2591</v>
      </c>
      <c r="R601" t="e">
        <f>(Q601-$U$2)/$V$2</f>
        <v>#DIV/0!</v>
      </c>
    </row>
    <row r="602" spans="1:18">
      <c r="A602" t="s">
        <v>20</v>
      </c>
      <c r="B602" t="s">
        <v>21</v>
      </c>
      <c r="C602" t="s">
        <v>2631</v>
      </c>
      <c r="D602" t="s">
        <v>2632</v>
      </c>
      <c r="E602" t="s">
        <v>24</v>
      </c>
      <c r="F602">
        <v>0.67740999999999996</v>
      </c>
      <c r="G602">
        <v>4.1000000000000002E-2</v>
      </c>
      <c r="H602">
        <v>0.94618000000000002</v>
      </c>
      <c r="I602">
        <v>3.5000000000000003E-2</v>
      </c>
      <c r="J602">
        <v>-0.25906000000000001</v>
      </c>
      <c r="K602">
        <v>4.1000000000000002E-2</v>
      </c>
      <c r="L602">
        <v>1.23E-3</v>
      </c>
      <c r="M602" t="s">
        <v>1973</v>
      </c>
      <c r="N602">
        <f>IFERROR(J602,0)</f>
        <v>-0.25906000000000001</v>
      </c>
      <c r="O602">
        <f>IF(COUNTIF(M602, "*JK*"),0,N602)</f>
        <v>0</v>
      </c>
      <c r="P602">
        <f>IF(L602&gt;0.05,0,O602)</f>
        <v>0</v>
      </c>
      <c r="Q602">
        <f>IFERROR(P602, 0)</f>
        <v>0</v>
      </c>
      <c r="R602" t="e">
        <f>(Q602-$U$2)/$V$2</f>
        <v>#DIV/0!</v>
      </c>
    </row>
    <row r="603" spans="1:18">
      <c r="A603" t="s">
        <v>20</v>
      </c>
      <c r="B603" t="s">
        <v>21</v>
      </c>
      <c r="C603" t="s">
        <v>2501</v>
      </c>
      <c r="D603" t="s">
        <v>2502</v>
      </c>
      <c r="E603" t="s">
        <v>24</v>
      </c>
      <c r="F603">
        <v>0.83608000000000005</v>
      </c>
      <c r="G603">
        <v>0.68</v>
      </c>
      <c r="H603">
        <v>1.0184800000000001</v>
      </c>
      <c r="I603">
        <v>0.46300000000000002</v>
      </c>
      <c r="J603">
        <v>-0.25884000000000001</v>
      </c>
      <c r="K603">
        <v>0.68</v>
      </c>
      <c r="L603">
        <v>9.0840000000000004E-2</v>
      </c>
      <c r="M603" t="s">
        <v>24</v>
      </c>
      <c r="N603">
        <f>IFERROR(J603,0)</f>
        <v>-0.25884000000000001</v>
      </c>
      <c r="O603">
        <f>IF(COUNTIF(M603, "*JK*"),0,N603)</f>
        <v>-0.25884000000000001</v>
      </c>
      <c r="P603">
        <f>IF(L603&gt;0.05,0,O603)</f>
        <v>0</v>
      </c>
      <c r="Q603">
        <f>IFERROR(P603, 0)</f>
        <v>0</v>
      </c>
      <c r="R603" t="e">
        <f>(Q603-$U$2)/$V$2</f>
        <v>#DIV/0!</v>
      </c>
    </row>
    <row r="604" spans="1:18">
      <c r="A604" t="s">
        <v>20</v>
      </c>
      <c r="B604" t="s">
        <v>21</v>
      </c>
      <c r="C604" t="s">
        <v>455</v>
      </c>
      <c r="D604" t="s">
        <v>456</v>
      </c>
      <c r="E604" t="s">
        <v>24</v>
      </c>
      <c r="F604">
        <v>0.63868000000000003</v>
      </c>
      <c r="G604">
        <v>0.33</v>
      </c>
      <c r="H604">
        <v>0.92247999999999997</v>
      </c>
      <c r="I604">
        <v>0.23699999999999999</v>
      </c>
      <c r="J604">
        <v>-0.25851000000000002</v>
      </c>
      <c r="K604">
        <v>0.33</v>
      </c>
      <c r="L604">
        <v>3.0419999999999999E-2</v>
      </c>
      <c r="M604" t="s">
        <v>24</v>
      </c>
      <c r="N604">
        <f>IFERROR(J604,0)</f>
        <v>-0.25851000000000002</v>
      </c>
      <c r="O604">
        <f>IF(COUNTIF(M604, "*JK*"),0,N604)</f>
        <v>-0.25851000000000002</v>
      </c>
      <c r="P604">
        <f>IF(L604&gt;0.05,0,O604)</f>
        <v>-0.25851000000000002</v>
      </c>
      <c r="Q604">
        <f>IFERROR(P604, 0)</f>
        <v>-0.25851000000000002</v>
      </c>
      <c r="R604" t="e">
        <f>(Q604-$U$2)/$V$2</f>
        <v>#DIV/0!</v>
      </c>
    </row>
    <row r="605" spans="1:18">
      <c r="A605" t="s">
        <v>20</v>
      </c>
      <c r="B605" t="s">
        <v>21</v>
      </c>
      <c r="C605" t="s">
        <v>2992</v>
      </c>
      <c r="D605" t="s">
        <v>2993</v>
      </c>
      <c r="E605" t="s">
        <v>24</v>
      </c>
      <c r="F605">
        <v>0.72152000000000005</v>
      </c>
      <c r="G605">
        <v>0.02</v>
      </c>
      <c r="H605">
        <v>0.99334</v>
      </c>
      <c r="I605">
        <v>0.03</v>
      </c>
      <c r="J605">
        <v>-0.25841999999999998</v>
      </c>
      <c r="K605">
        <v>0.02</v>
      </c>
      <c r="L605">
        <v>2.5999999999999998E-4</v>
      </c>
      <c r="M605" t="s">
        <v>1973</v>
      </c>
      <c r="N605">
        <f>IFERROR(J605,0)</f>
        <v>-0.25841999999999998</v>
      </c>
      <c r="O605">
        <f>IF(COUNTIF(M605, "*JK*"),0,N605)</f>
        <v>0</v>
      </c>
      <c r="P605">
        <f>IF(L605&gt;0.05,0,O605)</f>
        <v>0</v>
      </c>
      <c r="Q605">
        <f>IFERROR(P605, 0)</f>
        <v>0</v>
      </c>
      <c r="R605" t="e">
        <f>(Q605-$U$2)/$V$2</f>
        <v>#DIV/0!</v>
      </c>
    </row>
    <row r="606" spans="1:18">
      <c r="A606" t="s">
        <v>20</v>
      </c>
      <c r="B606" t="s">
        <v>21</v>
      </c>
      <c r="C606" t="s">
        <v>2612</v>
      </c>
      <c r="D606" t="s">
        <v>2612</v>
      </c>
      <c r="E606" t="s">
        <v>24</v>
      </c>
      <c r="F606">
        <v>0.78086999999999995</v>
      </c>
      <c r="G606">
        <v>0.55200000000000005</v>
      </c>
      <c r="H606">
        <v>1.0227599999999999</v>
      </c>
      <c r="I606">
        <v>0.113</v>
      </c>
      <c r="J606">
        <v>-0.25811000000000001</v>
      </c>
      <c r="K606">
        <v>0.55300000000000005</v>
      </c>
      <c r="L606">
        <v>6.6350000000000006E-2</v>
      </c>
      <c r="M606" t="s">
        <v>24</v>
      </c>
      <c r="N606">
        <f>IFERROR(J606,0)</f>
        <v>-0.25811000000000001</v>
      </c>
      <c r="O606">
        <f>IF(COUNTIF(M606, "*JK*"),0,N606)</f>
        <v>-0.25811000000000001</v>
      </c>
      <c r="P606">
        <f>IF(L606&gt;0.05,0,O606)</f>
        <v>0</v>
      </c>
      <c r="Q606">
        <f>IFERROR(P606, 0)</f>
        <v>0</v>
      </c>
      <c r="R606" t="e">
        <f>(Q606-$U$2)/$V$2</f>
        <v>#DIV/0!</v>
      </c>
    </row>
    <row r="607" spans="1:18">
      <c r="A607" t="s">
        <v>20</v>
      </c>
      <c r="B607" t="s">
        <v>21</v>
      </c>
      <c r="C607" t="s">
        <v>3505</v>
      </c>
      <c r="D607" t="s">
        <v>3506</v>
      </c>
      <c r="E607" t="s">
        <v>24</v>
      </c>
      <c r="F607">
        <v>0.13627</v>
      </c>
      <c r="G607">
        <v>3.6999999999999998E-2</v>
      </c>
      <c r="H607">
        <v>0.39994000000000002</v>
      </c>
      <c r="I607">
        <v>3.9E-2</v>
      </c>
      <c r="J607">
        <v>-0.25801000000000002</v>
      </c>
      <c r="K607">
        <v>3.6999999999999998E-2</v>
      </c>
      <c r="L607">
        <v>2.3259999999999999E-2</v>
      </c>
      <c r="M607" t="s">
        <v>1973</v>
      </c>
      <c r="N607">
        <f>IFERROR(J607,0)</f>
        <v>-0.25801000000000002</v>
      </c>
      <c r="O607">
        <f>IF(COUNTIF(M607, "*JK*"),0,N607)</f>
        <v>0</v>
      </c>
      <c r="P607">
        <f>IF(L607&gt;0.05,0,O607)</f>
        <v>0</v>
      </c>
      <c r="Q607">
        <f>IFERROR(P607, 0)</f>
        <v>0</v>
      </c>
      <c r="R607" t="e">
        <f>(Q607-$U$2)/$V$2</f>
        <v>#DIV/0!</v>
      </c>
    </row>
    <row r="608" spans="1:18">
      <c r="A608" t="s">
        <v>20</v>
      </c>
      <c r="B608" t="s">
        <v>21</v>
      </c>
      <c r="C608" t="s">
        <v>457</v>
      </c>
      <c r="D608" t="s">
        <v>458</v>
      </c>
      <c r="E608" t="s">
        <v>24</v>
      </c>
      <c r="F608">
        <v>0.76902999999999999</v>
      </c>
      <c r="G608">
        <v>0.29199999999999998</v>
      </c>
      <c r="H608">
        <v>1.0169699999999999</v>
      </c>
      <c r="I608">
        <v>4.7E-2</v>
      </c>
      <c r="J608">
        <v>-0.25763000000000003</v>
      </c>
      <c r="K608">
        <v>0.29199999999999998</v>
      </c>
      <c r="L608">
        <v>1.333E-2</v>
      </c>
      <c r="M608" t="s">
        <v>24</v>
      </c>
      <c r="N608">
        <f>IFERROR(J608,0)</f>
        <v>-0.25763000000000003</v>
      </c>
      <c r="O608">
        <f>IF(COUNTIF(M608, "*JK*"),0,N608)</f>
        <v>-0.25763000000000003</v>
      </c>
      <c r="P608">
        <f>IF(L608&gt;0.05,0,O608)</f>
        <v>-0.25763000000000003</v>
      </c>
      <c r="Q608">
        <f>IFERROR(P608, 0)</f>
        <v>-0.25763000000000003</v>
      </c>
      <c r="R608" t="e">
        <f>(Q608-$U$2)/$V$2</f>
        <v>#DIV/0!</v>
      </c>
    </row>
    <row r="609" spans="1:18">
      <c r="A609" t="s">
        <v>20</v>
      </c>
      <c r="B609" t="s">
        <v>21</v>
      </c>
      <c r="C609" t="s">
        <v>2949</v>
      </c>
      <c r="D609" t="s">
        <v>2950</v>
      </c>
      <c r="E609" t="s">
        <v>24</v>
      </c>
      <c r="F609">
        <v>5.7499999999999999E-3</v>
      </c>
      <c r="G609">
        <v>0.01</v>
      </c>
      <c r="H609">
        <v>0.26073000000000002</v>
      </c>
      <c r="I609">
        <v>0.14099999999999999</v>
      </c>
      <c r="J609">
        <v>-0.25758999999999999</v>
      </c>
      <c r="K609">
        <v>0.01</v>
      </c>
      <c r="L609">
        <v>0.42265000000000003</v>
      </c>
      <c r="M609" t="s">
        <v>1973</v>
      </c>
      <c r="N609">
        <f>IFERROR(J609,0)</f>
        <v>-0.25758999999999999</v>
      </c>
      <c r="O609">
        <f>IF(COUNTIF(M609, "*JK*"),0,N609)</f>
        <v>0</v>
      </c>
      <c r="P609">
        <f>IF(L609&gt;0.05,0,O609)</f>
        <v>0</v>
      </c>
      <c r="Q609">
        <f>IFERROR(P609, 0)</f>
        <v>0</v>
      </c>
      <c r="R609" t="e">
        <f>(Q609-$U$2)/$V$2</f>
        <v>#DIV/0!</v>
      </c>
    </row>
    <row r="610" spans="1:18">
      <c r="A610" t="s">
        <v>20</v>
      </c>
      <c r="B610" t="s">
        <v>21</v>
      </c>
      <c r="C610" t="s">
        <v>459</v>
      </c>
      <c r="D610" t="s">
        <v>460</v>
      </c>
      <c r="E610" t="s">
        <v>24</v>
      </c>
      <c r="F610">
        <v>0.71584000000000003</v>
      </c>
      <c r="G610">
        <v>0.108</v>
      </c>
      <c r="H610">
        <v>0.97150000000000003</v>
      </c>
      <c r="I610">
        <v>5.3999999999999999E-2</v>
      </c>
      <c r="J610">
        <v>-0.25752999999999998</v>
      </c>
      <c r="K610">
        <v>0.108</v>
      </c>
      <c r="L610">
        <v>9.2000000000000003E-4</v>
      </c>
      <c r="M610" t="s">
        <v>24</v>
      </c>
      <c r="N610">
        <f>IFERROR(J610,0)</f>
        <v>-0.25752999999999998</v>
      </c>
      <c r="O610">
        <f>IF(COUNTIF(M610, "*JK*"),0,N610)</f>
        <v>-0.25752999999999998</v>
      </c>
      <c r="P610">
        <f>IF(L610&gt;0.05,0,O610)</f>
        <v>-0.25752999999999998</v>
      </c>
      <c r="Q610">
        <f>IFERROR(P610, 0)</f>
        <v>-0.25752999999999998</v>
      </c>
      <c r="R610" t="e">
        <f>(Q610-$U$2)/$V$2</f>
        <v>#DIV/0!</v>
      </c>
    </row>
    <row r="611" spans="1:18">
      <c r="A611" t="s">
        <v>20</v>
      </c>
      <c r="B611" t="s">
        <v>21</v>
      </c>
      <c r="C611" t="s">
        <v>461</v>
      </c>
      <c r="D611" t="s">
        <v>461</v>
      </c>
      <c r="E611" t="s">
        <v>24</v>
      </c>
      <c r="F611">
        <v>1.2821899999999999</v>
      </c>
      <c r="G611">
        <v>0.154</v>
      </c>
      <c r="H611">
        <v>1.53006</v>
      </c>
      <c r="I611">
        <v>0.20499999999999999</v>
      </c>
      <c r="J611">
        <v>-0.25702000000000003</v>
      </c>
      <c r="K611">
        <v>0.154</v>
      </c>
      <c r="L611">
        <v>4.6999999999999999E-4</v>
      </c>
      <c r="M611" t="s">
        <v>24</v>
      </c>
      <c r="N611">
        <f>IFERROR(J611,0)</f>
        <v>-0.25702000000000003</v>
      </c>
      <c r="O611">
        <f>IF(COUNTIF(M611, "*JK*"),0,N611)</f>
        <v>-0.25702000000000003</v>
      </c>
      <c r="P611">
        <f>IF(L611&gt;0.05,0,O611)</f>
        <v>-0.25702000000000003</v>
      </c>
      <c r="Q611">
        <f>IFERROR(P611, 0)</f>
        <v>-0.25702000000000003</v>
      </c>
      <c r="R611" t="e">
        <f>(Q611-$U$2)/$V$2</f>
        <v>#DIV/0!</v>
      </c>
    </row>
    <row r="612" spans="1:18">
      <c r="A612" t="s">
        <v>20</v>
      </c>
      <c r="B612" t="s">
        <v>21</v>
      </c>
      <c r="C612" t="s">
        <v>462</v>
      </c>
      <c r="D612" t="s">
        <v>463</v>
      </c>
      <c r="E612" t="s">
        <v>24</v>
      </c>
      <c r="F612">
        <v>0.86365000000000003</v>
      </c>
      <c r="G612">
        <v>0.36499999999999999</v>
      </c>
      <c r="H612">
        <v>1.13595</v>
      </c>
      <c r="I612">
        <v>0.121</v>
      </c>
      <c r="J612">
        <v>-0.25689000000000001</v>
      </c>
      <c r="K612">
        <v>0.36599999999999999</v>
      </c>
      <c r="L612">
        <v>1.7940000000000001E-2</v>
      </c>
      <c r="M612" t="s">
        <v>24</v>
      </c>
      <c r="N612">
        <f>IFERROR(J612,0)</f>
        <v>-0.25689000000000001</v>
      </c>
      <c r="O612">
        <f>IF(COUNTIF(M612, "*JK*"),0,N612)</f>
        <v>-0.25689000000000001</v>
      </c>
      <c r="P612">
        <f>IF(L612&gt;0.05,0,O612)</f>
        <v>-0.25689000000000001</v>
      </c>
      <c r="Q612">
        <f>IFERROR(P612, 0)</f>
        <v>-0.25689000000000001</v>
      </c>
      <c r="R612" t="e">
        <f>(Q612-$U$2)/$V$2</f>
        <v>#DIV/0!</v>
      </c>
    </row>
    <row r="613" spans="1:18">
      <c r="A613" t="s">
        <v>20</v>
      </c>
      <c r="B613" t="s">
        <v>21</v>
      </c>
      <c r="C613" t="s">
        <v>464</v>
      </c>
      <c r="D613" t="s">
        <v>465</v>
      </c>
      <c r="E613" t="s">
        <v>24</v>
      </c>
      <c r="F613">
        <v>0.85270000000000001</v>
      </c>
      <c r="G613">
        <v>0.152</v>
      </c>
      <c r="H613">
        <v>1.0656600000000001</v>
      </c>
      <c r="I613">
        <v>0.17399999999999999</v>
      </c>
      <c r="J613">
        <v>-0.25652999999999998</v>
      </c>
      <c r="K613">
        <v>0.152</v>
      </c>
      <c r="L613">
        <v>1.5200000000000001E-3</v>
      </c>
      <c r="M613" t="s">
        <v>24</v>
      </c>
      <c r="N613">
        <f>IFERROR(J613,0)</f>
        <v>-0.25652999999999998</v>
      </c>
      <c r="O613">
        <f>IF(COUNTIF(M613, "*JK*"),0,N613)</f>
        <v>-0.25652999999999998</v>
      </c>
      <c r="P613">
        <f>IF(L613&gt;0.05,0,O613)</f>
        <v>-0.25652999999999998</v>
      </c>
      <c r="Q613">
        <f>IFERROR(P613, 0)</f>
        <v>-0.25652999999999998</v>
      </c>
      <c r="R613" t="e">
        <f>(Q613-$U$2)/$V$2</f>
        <v>#DIV/0!</v>
      </c>
    </row>
    <row r="614" spans="1:18">
      <c r="A614" t="s">
        <v>20</v>
      </c>
      <c r="B614" t="s">
        <v>21</v>
      </c>
      <c r="C614" t="s">
        <v>466</v>
      </c>
      <c r="D614" t="s">
        <v>467</v>
      </c>
      <c r="E614" t="s">
        <v>24</v>
      </c>
      <c r="F614">
        <v>0.92271000000000003</v>
      </c>
      <c r="G614">
        <v>0.22500000000000001</v>
      </c>
      <c r="H614">
        <v>1.1853499999999999</v>
      </c>
      <c r="I614">
        <v>0.107</v>
      </c>
      <c r="J614">
        <v>-0.25651000000000002</v>
      </c>
      <c r="K614">
        <v>0.22500000000000001</v>
      </c>
      <c r="L614">
        <v>3.8E-3</v>
      </c>
      <c r="M614" t="s">
        <v>24</v>
      </c>
      <c r="N614">
        <f>IFERROR(J614,0)</f>
        <v>-0.25651000000000002</v>
      </c>
      <c r="O614">
        <f>IF(COUNTIF(M614, "*JK*"),0,N614)</f>
        <v>-0.25651000000000002</v>
      </c>
      <c r="P614">
        <f>IF(L614&gt;0.05,0,O614)</f>
        <v>-0.25651000000000002</v>
      </c>
      <c r="Q614">
        <f>IFERROR(P614, 0)</f>
        <v>-0.25651000000000002</v>
      </c>
      <c r="R614" t="e">
        <f>(Q614-$U$2)/$V$2</f>
        <v>#DIV/0!</v>
      </c>
    </row>
    <row r="615" spans="1:18">
      <c r="A615" t="s">
        <v>20</v>
      </c>
      <c r="B615" t="s">
        <v>21</v>
      </c>
      <c r="C615" t="s">
        <v>468</v>
      </c>
      <c r="D615" t="s">
        <v>469</v>
      </c>
      <c r="E615" t="s">
        <v>24</v>
      </c>
      <c r="F615">
        <v>0.66991999999999996</v>
      </c>
      <c r="G615">
        <v>0.215</v>
      </c>
      <c r="H615">
        <v>0.90676999999999996</v>
      </c>
      <c r="I615">
        <v>0.16500000000000001</v>
      </c>
      <c r="J615">
        <v>-0.25612000000000001</v>
      </c>
      <c r="K615">
        <v>0.216</v>
      </c>
      <c r="L615">
        <v>8.3800000000000003E-3</v>
      </c>
      <c r="M615" t="s">
        <v>24</v>
      </c>
      <c r="N615">
        <f>IFERROR(J615,0)</f>
        <v>-0.25612000000000001</v>
      </c>
      <c r="O615">
        <f>IF(COUNTIF(M615, "*JK*"),0,N615)</f>
        <v>-0.25612000000000001</v>
      </c>
      <c r="P615">
        <f>IF(L615&gt;0.05,0,O615)</f>
        <v>-0.25612000000000001</v>
      </c>
      <c r="Q615">
        <f>IFERROR(P615, 0)</f>
        <v>-0.25612000000000001</v>
      </c>
      <c r="R615" t="e">
        <f>(Q615-$U$2)/$V$2</f>
        <v>#DIV/0!</v>
      </c>
    </row>
    <row r="616" spans="1:18">
      <c r="A616" t="s">
        <v>20</v>
      </c>
      <c r="B616" t="s">
        <v>21</v>
      </c>
      <c r="C616" t="s">
        <v>2725</v>
      </c>
      <c r="D616" t="s">
        <v>2726</v>
      </c>
      <c r="E616" t="s">
        <v>24</v>
      </c>
      <c r="F616">
        <v>0.87068999999999996</v>
      </c>
      <c r="G616">
        <v>0.629</v>
      </c>
      <c r="H616">
        <v>1.10206</v>
      </c>
      <c r="I616">
        <v>9.1999999999999998E-2</v>
      </c>
      <c r="J616">
        <v>-0.25534000000000001</v>
      </c>
      <c r="K616">
        <v>0.629</v>
      </c>
      <c r="L616">
        <v>6.9570000000000007E-2</v>
      </c>
      <c r="M616" t="s">
        <v>24</v>
      </c>
      <c r="N616">
        <f>IFERROR(J616,0)</f>
        <v>-0.25534000000000001</v>
      </c>
      <c r="O616">
        <f>IF(COUNTIF(M616, "*JK*"),0,N616)</f>
        <v>-0.25534000000000001</v>
      </c>
      <c r="P616">
        <f>IF(L616&gt;0.05,0,O616)</f>
        <v>0</v>
      </c>
      <c r="Q616">
        <f>IFERROR(P616, 0)</f>
        <v>0</v>
      </c>
      <c r="R616" t="e">
        <f>(Q616-$U$2)/$V$2</f>
        <v>#DIV/0!</v>
      </c>
    </row>
    <row r="617" spans="1:18">
      <c r="A617" t="s">
        <v>20</v>
      </c>
      <c r="B617" t="s">
        <v>21</v>
      </c>
      <c r="C617" t="s">
        <v>470</v>
      </c>
      <c r="D617" t="s">
        <v>470</v>
      </c>
      <c r="E617" t="s">
        <v>24</v>
      </c>
      <c r="F617">
        <v>0.90847999999999995</v>
      </c>
      <c r="G617">
        <v>0.29399999999999998</v>
      </c>
      <c r="H617">
        <v>1.1554599999999999</v>
      </c>
      <c r="I617">
        <v>0.23300000000000001</v>
      </c>
      <c r="J617">
        <v>-0.25503999999999999</v>
      </c>
      <c r="K617">
        <v>0.29499999999999998</v>
      </c>
      <c r="L617">
        <v>8.5599999999999999E-3</v>
      </c>
      <c r="M617" t="s">
        <v>24</v>
      </c>
      <c r="N617">
        <f>IFERROR(J617,0)</f>
        <v>-0.25503999999999999</v>
      </c>
      <c r="O617">
        <f>IF(COUNTIF(M617, "*JK*"),0,N617)</f>
        <v>-0.25503999999999999</v>
      </c>
      <c r="P617">
        <f>IF(L617&gt;0.05,0,O617)</f>
        <v>-0.25503999999999999</v>
      </c>
      <c r="Q617">
        <f>IFERROR(P617, 0)</f>
        <v>-0.25503999999999999</v>
      </c>
      <c r="R617" t="e">
        <f>(Q617-$U$2)/$V$2</f>
        <v>#DIV/0!</v>
      </c>
    </row>
    <row r="618" spans="1:18">
      <c r="A618" t="s">
        <v>20</v>
      </c>
      <c r="B618" t="s">
        <v>21</v>
      </c>
      <c r="C618" t="s">
        <v>471</v>
      </c>
      <c r="D618" t="s">
        <v>471</v>
      </c>
      <c r="E618" t="s">
        <v>24</v>
      </c>
      <c r="F618">
        <v>0.92654999999999998</v>
      </c>
      <c r="G618">
        <v>0.27900000000000003</v>
      </c>
      <c r="H618">
        <v>1.1283099999999999</v>
      </c>
      <c r="I618">
        <v>0.21099999999999999</v>
      </c>
      <c r="J618">
        <v>-0.25489000000000001</v>
      </c>
      <c r="K618">
        <v>0.27900000000000003</v>
      </c>
      <c r="L618">
        <v>6.9499999999999996E-3</v>
      </c>
      <c r="M618" t="s">
        <v>24</v>
      </c>
      <c r="N618">
        <f>IFERROR(J618,0)</f>
        <v>-0.25489000000000001</v>
      </c>
      <c r="O618">
        <f>IF(COUNTIF(M618, "*JK*"),0,N618)</f>
        <v>-0.25489000000000001</v>
      </c>
      <c r="P618">
        <f>IF(L618&gt;0.05,0,O618)</f>
        <v>-0.25489000000000001</v>
      </c>
      <c r="Q618">
        <f>IFERROR(P618, 0)</f>
        <v>-0.25489000000000001</v>
      </c>
      <c r="R618" t="e">
        <f>(Q618-$U$2)/$V$2</f>
        <v>#DIV/0!</v>
      </c>
    </row>
    <row r="619" spans="1:18">
      <c r="A619" t="s">
        <v>20</v>
      </c>
      <c r="B619" t="s">
        <v>21</v>
      </c>
      <c r="C619" t="s">
        <v>472</v>
      </c>
      <c r="D619" t="s">
        <v>472</v>
      </c>
      <c r="E619" t="s">
        <v>24</v>
      </c>
      <c r="F619">
        <v>0.70669000000000004</v>
      </c>
      <c r="G619">
        <v>0.375</v>
      </c>
      <c r="H619">
        <v>0.96628999999999998</v>
      </c>
      <c r="I619">
        <v>7.5999999999999998E-2</v>
      </c>
      <c r="J619">
        <v>-0.25386999999999998</v>
      </c>
      <c r="K619">
        <v>0.375</v>
      </c>
      <c r="L619">
        <v>3.2640000000000002E-2</v>
      </c>
      <c r="M619" t="s">
        <v>24</v>
      </c>
      <c r="N619">
        <f>IFERROR(J619,0)</f>
        <v>-0.25386999999999998</v>
      </c>
      <c r="O619">
        <f>IF(COUNTIF(M619, "*JK*"),0,N619)</f>
        <v>-0.25386999999999998</v>
      </c>
      <c r="P619">
        <f>IF(L619&gt;0.05,0,O619)</f>
        <v>-0.25386999999999998</v>
      </c>
      <c r="Q619">
        <f>IFERROR(P619, 0)</f>
        <v>-0.25386999999999998</v>
      </c>
      <c r="R619" t="e">
        <f>(Q619-$U$2)/$V$2</f>
        <v>#DIV/0!</v>
      </c>
    </row>
    <row r="620" spans="1:18">
      <c r="A620" t="s">
        <v>20</v>
      </c>
      <c r="B620" t="s">
        <v>21</v>
      </c>
      <c r="C620" t="s">
        <v>3486</v>
      </c>
      <c r="D620" t="s">
        <v>3487</v>
      </c>
      <c r="E620" t="s">
        <v>24</v>
      </c>
      <c r="F620">
        <v>0.66361000000000003</v>
      </c>
      <c r="G620">
        <v>3.3000000000000002E-2</v>
      </c>
      <c r="H620">
        <v>0.92401</v>
      </c>
      <c r="I620">
        <v>3.3000000000000002E-2</v>
      </c>
      <c r="J620">
        <v>-0.25340000000000001</v>
      </c>
      <c r="K620">
        <v>3.3000000000000002E-2</v>
      </c>
      <c r="L620">
        <v>8.0000000000000004E-4</v>
      </c>
      <c r="M620" t="s">
        <v>1973</v>
      </c>
      <c r="N620">
        <f>IFERROR(J620,0)</f>
        <v>-0.25340000000000001</v>
      </c>
      <c r="O620">
        <f>IF(COUNTIF(M620, "*JK*"),0,N620)</f>
        <v>0</v>
      </c>
      <c r="P620">
        <f>IF(L620&gt;0.05,0,O620)</f>
        <v>0</v>
      </c>
      <c r="Q620">
        <f>IFERROR(P620, 0)</f>
        <v>0</v>
      </c>
      <c r="R620" t="e">
        <f>(Q620-$U$2)/$V$2</f>
        <v>#DIV/0!</v>
      </c>
    </row>
    <row r="621" spans="1:18">
      <c r="A621" t="s">
        <v>20</v>
      </c>
      <c r="B621" t="s">
        <v>21</v>
      </c>
      <c r="C621" t="s">
        <v>3593</v>
      </c>
      <c r="D621" t="s">
        <v>3594</v>
      </c>
      <c r="E621" t="s">
        <v>24</v>
      </c>
      <c r="F621">
        <v>0.84440999999999999</v>
      </c>
      <c r="G621">
        <v>0.24</v>
      </c>
      <c r="H621">
        <v>1.0951599999999999</v>
      </c>
      <c r="I621">
        <v>0.107</v>
      </c>
      <c r="J621">
        <v>-0.25335000000000002</v>
      </c>
      <c r="K621">
        <v>0.24</v>
      </c>
      <c r="L621">
        <v>2.58E-2</v>
      </c>
      <c r="M621" t="s">
        <v>1993</v>
      </c>
      <c r="N621">
        <f>IFERROR(J621,0)</f>
        <v>-0.25335000000000002</v>
      </c>
      <c r="O621">
        <f>IF(COUNTIF(M621, "*JK*"),0,N621)</f>
        <v>0</v>
      </c>
      <c r="P621">
        <f>IF(L621&gt;0.05,0,O621)</f>
        <v>0</v>
      </c>
      <c r="Q621">
        <f>IFERROR(P621, 0)</f>
        <v>0</v>
      </c>
      <c r="R621" t="e">
        <f>(Q621-$U$2)/$V$2</f>
        <v>#DIV/0!</v>
      </c>
    </row>
    <row r="622" spans="1:18">
      <c r="A622" t="s">
        <v>20</v>
      </c>
      <c r="B622" t="s">
        <v>21</v>
      </c>
      <c r="C622" t="s">
        <v>473</v>
      </c>
      <c r="D622" t="s">
        <v>473</v>
      </c>
      <c r="E622" t="s">
        <v>24</v>
      </c>
      <c r="F622">
        <v>1.00962</v>
      </c>
      <c r="G622">
        <v>0.105</v>
      </c>
      <c r="H622">
        <v>1.2808600000000001</v>
      </c>
      <c r="I622">
        <v>0.10299999999999999</v>
      </c>
      <c r="J622">
        <v>-0.25247999999999998</v>
      </c>
      <c r="K622">
        <v>0.105</v>
      </c>
      <c r="L622">
        <v>3.1E-4</v>
      </c>
      <c r="M622" t="s">
        <v>24</v>
      </c>
      <c r="N622">
        <f>IFERROR(J622,0)</f>
        <v>-0.25247999999999998</v>
      </c>
      <c r="O622">
        <f>IF(COUNTIF(M622, "*JK*"),0,N622)</f>
        <v>-0.25247999999999998</v>
      </c>
      <c r="P622">
        <f>IF(L622&gt;0.05,0,O622)</f>
        <v>-0.25247999999999998</v>
      </c>
      <c r="Q622">
        <f>IFERROR(P622, 0)</f>
        <v>-0.25247999999999998</v>
      </c>
      <c r="R622" t="e">
        <f>(Q622-$U$2)/$V$2</f>
        <v>#DIV/0!</v>
      </c>
    </row>
    <row r="623" spans="1:18">
      <c r="A623" t="s">
        <v>20</v>
      </c>
      <c r="B623" t="s">
        <v>21</v>
      </c>
      <c r="C623" t="s">
        <v>474</v>
      </c>
      <c r="D623" t="s">
        <v>474</v>
      </c>
      <c r="E623" t="s">
        <v>24</v>
      </c>
      <c r="F623">
        <v>0.87073999999999996</v>
      </c>
      <c r="G623">
        <v>0.502</v>
      </c>
      <c r="H623">
        <v>1.1412199999999999</v>
      </c>
      <c r="I623">
        <v>5.8999999999999997E-2</v>
      </c>
      <c r="J623">
        <v>-0.25134000000000001</v>
      </c>
      <c r="K623">
        <v>0.503</v>
      </c>
      <c r="L623">
        <v>4.0419999999999998E-2</v>
      </c>
      <c r="M623" t="s">
        <v>24</v>
      </c>
      <c r="N623">
        <f>IFERROR(J623,0)</f>
        <v>-0.25134000000000001</v>
      </c>
      <c r="O623">
        <f>IF(COUNTIF(M623, "*JK*"),0,N623)</f>
        <v>-0.25134000000000001</v>
      </c>
      <c r="P623">
        <f>IF(L623&gt;0.05,0,O623)</f>
        <v>-0.25134000000000001</v>
      </c>
      <c r="Q623">
        <f>IFERROR(P623, 0)</f>
        <v>-0.25134000000000001</v>
      </c>
      <c r="R623" t="e">
        <f>(Q623-$U$2)/$V$2</f>
        <v>#DIV/0!</v>
      </c>
    </row>
    <row r="624" spans="1:18">
      <c r="A624" t="s">
        <v>20</v>
      </c>
      <c r="B624" t="s">
        <v>21</v>
      </c>
      <c r="C624" t="s">
        <v>475</v>
      </c>
      <c r="D624" t="s">
        <v>476</v>
      </c>
      <c r="E624" t="s">
        <v>24</v>
      </c>
      <c r="F624">
        <v>0.74619999999999997</v>
      </c>
      <c r="G624">
        <v>0.247</v>
      </c>
      <c r="H624">
        <v>0.99904999999999999</v>
      </c>
      <c r="I624">
        <v>3.5999999999999997E-2</v>
      </c>
      <c r="J624">
        <v>-0.25115999999999999</v>
      </c>
      <c r="K624">
        <v>0.248</v>
      </c>
      <c r="L624">
        <v>9.1400000000000006E-3</v>
      </c>
      <c r="M624" t="s">
        <v>24</v>
      </c>
      <c r="N624">
        <f>IFERROR(J624,0)</f>
        <v>-0.25115999999999999</v>
      </c>
      <c r="O624">
        <f>IF(COUNTIF(M624, "*JK*"),0,N624)</f>
        <v>-0.25115999999999999</v>
      </c>
      <c r="P624">
        <f>IF(L624&gt;0.05,0,O624)</f>
        <v>-0.25115999999999999</v>
      </c>
      <c r="Q624">
        <f>IFERROR(P624, 0)</f>
        <v>-0.25115999999999999</v>
      </c>
      <c r="R624" t="e">
        <f>(Q624-$U$2)/$V$2</f>
        <v>#DIV/0!</v>
      </c>
    </row>
    <row r="625" spans="1:18">
      <c r="A625" t="s">
        <v>20</v>
      </c>
      <c r="B625" t="s">
        <v>21</v>
      </c>
      <c r="C625" t="s">
        <v>477</v>
      </c>
      <c r="D625" t="s">
        <v>477</v>
      </c>
      <c r="E625" t="s">
        <v>24</v>
      </c>
      <c r="F625">
        <v>1.1880999999999999</v>
      </c>
      <c r="G625">
        <v>0.16800000000000001</v>
      </c>
      <c r="H625">
        <v>1.44739</v>
      </c>
      <c r="I625">
        <v>0.13100000000000001</v>
      </c>
      <c r="J625">
        <v>-0.25074999999999997</v>
      </c>
      <c r="K625">
        <v>0.16800000000000001</v>
      </c>
      <c r="L625">
        <v>7.6999999999999996E-4</v>
      </c>
      <c r="M625" t="s">
        <v>24</v>
      </c>
      <c r="N625">
        <f>IFERROR(J625,0)</f>
        <v>-0.25074999999999997</v>
      </c>
      <c r="O625">
        <f>IF(COUNTIF(M625, "*JK*"),0,N625)</f>
        <v>-0.25074999999999997</v>
      </c>
      <c r="P625">
        <f>IF(L625&gt;0.05,0,O625)</f>
        <v>-0.25074999999999997</v>
      </c>
      <c r="Q625">
        <f>IFERROR(P625, 0)</f>
        <v>-0.25074999999999997</v>
      </c>
      <c r="R625" t="e">
        <f>(Q625-$U$2)/$V$2</f>
        <v>#DIV/0!</v>
      </c>
    </row>
    <row r="626" spans="1:18">
      <c r="A626" t="s">
        <v>20</v>
      </c>
      <c r="B626" t="s">
        <v>21</v>
      </c>
      <c r="C626" t="s">
        <v>2774</v>
      </c>
      <c r="D626" t="s">
        <v>2775</v>
      </c>
      <c r="E626" t="s">
        <v>24</v>
      </c>
      <c r="F626">
        <v>0.81267</v>
      </c>
      <c r="G626">
        <v>0.51500000000000001</v>
      </c>
      <c r="H626">
        <v>1.00972</v>
      </c>
      <c r="I626">
        <v>0.17699999999999999</v>
      </c>
      <c r="J626">
        <v>-0.25068000000000001</v>
      </c>
      <c r="K626">
        <v>0.51600000000000001</v>
      </c>
      <c r="L626">
        <v>5.1130000000000002E-2</v>
      </c>
      <c r="M626" t="s">
        <v>24</v>
      </c>
      <c r="N626">
        <f>IFERROR(J626,0)</f>
        <v>-0.25068000000000001</v>
      </c>
      <c r="O626">
        <f>IF(COUNTIF(M626, "*JK*"),0,N626)</f>
        <v>-0.25068000000000001</v>
      </c>
      <c r="P626">
        <f>IF(L626&gt;0.05,0,O626)</f>
        <v>0</v>
      </c>
      <c r="Q626">
        <f>IFERROR(P626, 0)</f>
        <v>0</v>
      </c>
      <c r="R626" t="e">
        <f>(Q626-$U$2)/$V$2</f>
        <v>#DIV/0!</v>
      </c>
    </row>
    <row r="627" spans="1:18">
      <c r="A627" t="s">
        <v>20</v>
      </c>
      <c r="B627" t="s">
        <v>21</v>
      </c>
      <c r="C627" t="s">
        <v>478</v>
      </c>
      <c r="D627" t="s">
        <v>479</v>
      </c>
      <c r="E627" t="s">
        <v>24</v>
      </c>
      <c r="F627">
        <v>0.83206999999999998</v>
      </c>
      <c r="G627">
        <v>0.316</v>
      </c>
      <c r="H627">
        <v>1.09406</v>
      </c>
      <c r="I627">
        <v>0.307</v>
      </c>
      <c r="J627">
        <v>-0.25034000000000001</v>
      </c>
      <c r="K627">
        <v>0.316</v>
      </c>
      <c r="L627">
        <v>1.3339999999999999E-2</v>
      </c>
      <c r="M627" t="s">
        <v>24</v>
      </c>
      <c r="N627">
        <f>IFERROR(J627,0)</f>
        <v>-0.25034000000000001</v>
      </c>
      <c r="O627">
        <f>IF(COUNTIF(M627, "*JK*"),0,N627)</f>
        <v>-0.25034000000000001</v>
      </c>
      <c r="P627">
        <f>IF(L627&gt;0.05,0,O627)</f>
        <v>-0.25034000000000001</v>
      </c>
      <c r="Q627">
        <f>IFERROR(P627, 0)</f>
        <v>-0.25034000000000001</v>
      </c>
      <c r="R627" t="e">
        <f>(Q627-$U$2)/$V$2</f>
        <v>#DIV/0!</v>
      </c>
    </row>
    <row r="628" spans="1:18">
      <c r="A628" t="s">
        <v>20</v>
      </c>
      <c r="B628" t="s">
        <v>21</v>
      </c>
      <c r="C628" t="s">
        <v>480</v>
      </c>
      <c r="D628" t="s">
        <v>480</v>
      </c>
      <c r="E628" t="s">
        <v>24</v>
      </c>
      <c r="F628">
        <v>0.87621000000000004</v>
      </c>
      <c r="G628">
        <v>0.35899999999999999</v>
      </c>
      <c r="H628">
        <v>1.12961</v>
      </c>
      <c r="I628">
        <v>0.16600000000000001</v>
      </c>
      <c r="J628">
        <v>-0.24995999999999999</v>
      </c>
      <c r="K628">
        <v>0.35899999999999999</v>
      </c>
      <c r="L628">
        <v>1.6389999999999998E-2</v>
      </c>
      <c r="M628" t="s">
        <v>24</v>
      </c>
      <c r="N628">
        <f>IFERROR(J628,0)</f>
        <v>-0.24995999999999999</v>
      </c>
      <c r="O628">
        <f>IF(COUNTIF(M628, "*JK*"),0,N628)</f>
        <v>-0.24995999999999999</v>
      </c>
      <c r="P628">
        <f>IF(L628&gt;0.05,0,O628)</f>
        <v>-0.24995999999999999</v>
      </c>
      <c r="Q628">
        <f>IFERROR(P628, 0)</f>
        <v>-0.24995999999999999</v>
      </c>
      <c r="R628" t="e">
        <f>(Q628-$U$2)/$V$2</f>
        <v>#DIV/0!</v>
      </c>
    </row>
    <row r="629" spans="1:18">
      <c r="A629" t="s">
        <v>20</v>
      </c>
      <c r="B629" t="s">
        <v>21</v>
      </c>
      <c r="C629" t="s">
        <v>481</v>
      </c>
      <c r="D629" t="s">
        <v>481</v>
      </c>
      <c r="E629" t="s">
        <v>24</v>
      </c>
      <c r="F629">
        <v>0.91283999999999998</v>
      </c>
      <c r="G629">
        <v>0.33400000000000002</v>
      </c>
      <c r="H629">
        <v>1.14323</v>
      </c>
      <c r="I629">
        <v>0.123</v>
      </c>
      <c r="J629">
        <v>-0.24984999999999999</v>
      </c>
      <c r="K629">
        <v>0.33400000000000002</v>
      </c>
      <c r="L629">
        <v>1.2030000000000001E-2</v>
      </c>
      <c r="M629" t="s">
        <v>24</v>
      </c>
      <c r="N629">
        <f>IFERROR(J629,0)</f>
        <v>-0.24984999999999999</v>
      </c>
      <c r="O629">
        <f>IF(COUNTIF(M629, "*JK*"),0,N629)</f>
        <v>-0.24984999999999999</v>
      </c>
      <c r="P629">
        <f>IF(L629&gt;0.05,0,O629)</f>
        <v>-0.24984999999999999</v>
      </c>
      <c r="Q629">
        <f>IFERROR(P629, 0)</f>
        <v>-0.24984999999999999</v>
      </c>
      <c r="R629" t="e">
        <f>(Q629-$U$2)/$V$2</f>
        <v>#DIV/0!</v>
      </c>
    </row>
    <row r="630" spans="1:18">
      <c r="A630" t="s">
        <v>20</v>
      </c>
      <c r="B630" t="s">
        <v>21</v>
      </c>
      <c r="C630" t="s">
        <v>482</v>
      </c>
      <c r="D630" t="s">
        <v>482</v>
      </c>
      <c r="E630" t="s">
        <v>24</v>
      </c>
      <c r="F630">
        <v>0.73977999999999999</v>
      </c>
      <c r="G630">
        <v>4.4999999999999998E-2</v>
      </c>
      <c r="H630">
        <v>0.99734</v>
      </c>
      <c r="I630">
        <v>6.0000000000000001E-3</v>
      </c>
      <c r="J630">
        <v>-0.24970999999999999</v>
      </c>
      <c r="K630">
        <v>4.5999999999999999E-2</v>
      </c>
      <c r="L630">
        <v>6.0000000000000002E-5</v>
      </c>
      <c r="M630" t="s">
        <v>24</v>
      </c>
      <c r="N630">
        <f>IFERROR(J630,0)</f>
        <v>-0.24970999999999999</v>
      </c>
      <c r="O630">
        <f>IF(COUNTIF(M630, "*JK*"),0,N630)</f>
        <v>-0.24970999999999999</v>
      </c>
      <c r="P630">
        <f>IF(L630&gt;0.05,0,O630)</f>
        <v>-0.24970999999999999</v>
      </c>
      <c r="Q630">
        <f>IFERROR(P630, 0)</f>
        <v>-0.24970999999999999</v>
      </c>
      <c r="R630" t="e">
        <f>(Q630-$U$2)/$V$2</f>
        <v>#DIV/0!</v>
      </c>
    </row>
    <row r="631" spans="1:18">
      <c r="A631" t="s">
        <v>20</v>
      </c>
      <c r="B631" t="s">
        <v>21</v>
      </c>
      <c r="C631" t="s">
        <v>483</v>
      </c>
      <c r="D631" t="s">
        <v>484</v>
      </c>
      <c r="E631" t="s">
        <v>24</v>
      </c>
      <c r="F631">
        <v>0.85216000000000003</v>
      </c>
      <c r="G631">
        <v>8.1000000000000003E-2</v>
      </c>
      <c r="H631">
        <v>1.1242700000000001</v>
      </c>
      <c r="I631">
        <v>5.8999999999999997E-2</v>
      </c>
      <c r="J631">
        <v>-0.24965000000000001</v>
      </c>
      <c r="K631">
        <v>8.1000000000000003E-2</v>
      </c>
      <c r="L631">
        <v>2.3000000000000001E-4</v>
      </c>
      <c r="M631" t="s">
        <v>24</v>
      </c>
      <c r="N631">
        <f>IFERROR(J631,0)</f>
        <v>-0.24965000000000001</v>
      </c>
      <c r="O631">
        <f>IF(COUNTIF(M631, "*JK*"),0,N631)</f>
        <v>-0.24965000000000001</v>
      </c>
      <c r="P631">
        <f>IF(L631&gt;0.05,0,O631)</f>
        <v>-0.24965000000000001</v>
      </c>
      <c r="Q631">
        <f>IFERROR(P631, 0)</f>
        <v>-0.24965000000000001</v>
      </c>
      <c r="R631" t="e">
        <f>(Q631-$U$2)/$V$2</f>
        <v>#DIV/0!</v>
      </c>
    </row>
    <row r="632" spans="1:18">
      <c r="A632" t="s">
        <v>20</v>
      </c>
      <c r="B632" t="s">
        <v>21</v>
      </c>
      <c r="C632" t="s">
        <v>2620</v>
      </c>
      <c r="D632" t="s">
        <v>2621</v>
      </c>
      <c r="E632" t="s">
        <v>24</v>
      </c>
      <c r="F632">
        <v>0.63790000000000002</v>
      </c>
      <c r="G632">
        <v>0.60399999999999998</v>
      </c>
      <c r="H632">
        <v>0.90500999999999998</v>
      </c>
      <c r="I632">
        <v>0.13800000000000001</v>
      </c>
      <c r="J632">
        <v>-0.24962999999999999</v>
      </c>
      <c r="K632">
        <v>0.60499999999999998</v>
      </c>
      <c r="L632">
        <v>0.20905000000000001</v>
      </c>
      <c r="M632" t="s">
        <v>1993</v>
      </c>
      <c r="N632">
        <f>IFERROR(J632,0)</f>
        <v>-0.24962999999999999</v>
      </c>
      <c r="O632">
        <f>IF(COUNTIF(M632, "*JK*"),0,N632)</f>
        <v>0</v>
      </c>
      <c r="P632">
        <f>IF(L632&gt;0.05,0,O632)</f>
        <v>0</v>
      </c>
      <c r="Q632">
        <f>IFERROR(P632, 0)</f>
        <v>0</v>
      </c>
      <c r="R632" t="e">
        <f>(Q632-$U$2)/$V$2</f>
        <v>#DIV/0!</v>
      </c>
    </row>
    <row r="633" spans="1:18">
      <c r="A633" t="s">
        <v>20</v>
      </c>
      <c r="B633" t="s">
        <v>21</v>
      </c>
      <c r="C633" t="s">
        <v>485</v>
      </c>
      <c r="D633" t="s">
        <v>486</v>
      </c>
      <c r="E633" t="s">
        <v>24</v>
      </c>
      <c r="F633">
        <v>0.88693999999999995</v>
      </c>
      <c r="G633">
        <v>0.28899999999999998</v>
      </c>
      <c r="H633">
        <v>1.11825</v>
      </c>
      <c r="I633">
        <v>0.125</v>
      </c>
      <c r="J633">
        <v>-0.24914</v>
      </c>
      <c r="K633">
        <v>0.28999999999999998</v>
      </c>
      <c r="L633">
        <v>8.7399999999999995E-3</v>
      </c>
      <c r="M633" t="s">
        <v>24</v>
      </c>
      <c r="N633">
        <f>IFERROR(J633,0)</f>
        <v>-0.24914</v>
      </c>
      <c r="O633">
        <f>IF(COUNTIF(M633, "*JK*"),0,N633)</f>
        <v>-0.24914</v>
      </c>
      <c r="P633">
        <f>IF(L633&gt;0.05,0,O633)</f>
        <v>-0.24914</v>
      </c>
      <c r="Q633">
        <f>IFERROR(P633, 0)</f>
        <v>-0.24914</v>
      </c>
      <c r="R633" t="e">
        <f>(Q633-$U$2)/$V$2</f>
        <v>#DIV/0!</v>
      </c>
    </row>
    <row r="634" spans="1:18">
      <c r="A634" t="s">
        <v>20</v>
      </c>
      <c r="B634" t="s">
        <v>21</v>
      </c>
      <c r="C634" t="s">
        <v>487</v>
      </c>
      <c r="D634" t="s">
        <v>488</v>
      </c>
      <c r="E634" t="s">
        <v>24</v>
      </c>
      <c r="F634">
        <v>0.86467000000000005</v>
      </c>
      <c r="G634">
        <v>0.42699999999999999</v>
      </c>
      <c r="H634">
        <v>1.1083499999999999</v>
      </c>
      <c r="I634">
        <v>0.123</v>
      </c>
      <c r="J634">
        <v>-0.24908</v>
      </c>
      <c r="K634">
        <v>0.42699999999999999</v>
      </c>
      <c r="L634">
        <v>2.7040000000000002E-2</v>
      </c>
      <c r="M634" t="s">
        <v>24</v>
      </c>
      <c r="N634">
        <f>IFERROR(J634,0)</f>
        <v>-0.24908</v>
      </c>
      <c r="O634">
        <f>IF(COUNTIF(M634, "*JK*"),0,N634)</f>
        <v>-0.24908</v>
      </c>
      <c r="P634">
        <f>IF(L634&gt;0.05,0,O634)</f>
        <v>-0.24908</v>
      </c>
      <c r="Q634">
        <f>IFERROR(P634, 0)</f>
        <v>-0.24908</v>
      </c>
      <c r="R634" t="e">
        <f>(Q634-$U$2)/$V$2</f>
        <v>#DIV/0!</v>
      </c>
    </row>
    <row r="635" spans="1:18">
      <c r="A635" t="s">
        <v>20</v>
      </c>
      <c r="B635" t="s">
        <v>21</v>
      </c>
      <c r="C635" t="s">
        <v>2217</v>
      </c>
      <c r="D635" t="s">
        <v>2218</v>
      </c>
      <c r="E635" t="s">
        <v>24</v>
      </c>
      <c r="F635">
        <v>0.78495000000000004</v>
      </c>
      <c r="G635">
        <v>0.60699999999999998</v>
      </c>
      <c r="H635">
        <v>0.97253000000000001</v>
      </c>
      <c r="I635">
        <v>0.246</v>
      </c>
      <c r="J635">
        <v>-0.24907000000000001</v>
      </c>
      <c r="K635">
        <v>0.60699999999999998</v>
      </c>
      <c r="L635">
        <v>8.1220000000000001E-2</v>
      </c>
      <c r="M635" t="s">
        <v>24</v>
      </c>
      <c r="N635">
        <f>IFERROR(J635,0)</f>
        <v>-0.24907000000000001</v>
      </c>
      <c r="O635">
        <f>IF(COUNTIF(M635, "*JK*"),0,N635)</f>
        <v>-0.24907000000000001</v>
      </c>
      <c r="P635">
        <f>IF(L635&gt;0.05,0,O635)</f>
        <v>0</v>
      </c>
      <c r="Q635">
        <f>IFERROR(P635, 0)</f>
        <v>0</v>
      </c>
      <c r="R635" t="e">
        <f>(Q635-$U$2)/$V$2</f>
        <v>#DIV/0!</v>
      </c>
    </row>
    <row r="636" spans="1:18">
      <c r="A636" t="s">
        <v>20</v>
      </c>
      <c r="B636" t="s">
        <v>21</v>
      </c>
      <c r="C636" t="s">
        <v>489</v>
      </c>
      <c r="D636" t="s">
        <v>490</v>
      </c>
      <c r="E636" t="s">
        <v>24</v>
      </c>
      <c r="F636">
        <v>0.71045999999999998</v>
      </c>
      <c r="G636">
        <v>8.7999999999999995E-2</v>
      </c>
      <c r="H636">
        <v>0.96321000000000001</v>
      </c>
      <c r="I636">
        <v>2.3E-2</v>
      </c>
      <c r="J636">
        <v>-0.24897</v>
      </c>
      <c r="K636">
        <v>8.7999999999999995E-2</v>
      </c>
      <c r="L636">
        <v>5.1000000000000004E-4</v>
      </c>
      <c r="M636" t="s">
        <v>24</v>
      </c>
      <c r="N636">
        <f>IFERROR(J636,0)</f>
        <v>-0.24897</v>
      </c>
      <c r="O636">
        <f>IF(COUNTIF(M636, "*JK*"),0,N636)</f>
        <v>-0.24897</v>
      </c>
      <c r="P636">
        <f>IF(L636&gt;0.05,0,O636)</f>
        <v>-0.24897</v>
      </c>
      <c r="Q636">
        <f>IFERROR(P636, 0)</f>
        <v>-0.24897</v>
      </c>
      <c r="R636" t="e">
        <f>(Q636-$U$2)/$V$2</f>
        <v>#DIV/0!</v>
      </c>
    </row>
    <row r="637" spans="1:18">
      <c r="A637" t="s">
        <v>20</v>
      </c>
      <c r="B637" t="s">
        <v>21</v>
      </c>
      <c r="C637" t="s">
        <v>4407</v>
      </c>
      <c r="D637" t="s">
        <v>4407</v>
      </c>
      <c r="E637" t="s">
        <v>24</v>
      </c>
      <c r="F637">
        <v>1.09067</v>
      </c>
      <c r="G637">
        <v>5.1999999999999998E-2</v>
      </c>
      <c r="H637">
        <v>1.33592</v>
      </c>
      <c r="I637">
        <v>5.0999999999999997E-2</v>
      </c>
      <c r="J637">
        <v>-0.24747</v>
      </c>
      <c r="K637">
        <v>5.1999999999999998E-2</v>
      </c>
      <c r="L637">
        <v>7.6000000000000004E-4</v>
      </c>
      <c r="M637" t="s">
        <v>1973</v>
      </c>
      <c r="N637">
        <f>IFERROR(J637,0)</f>
        <v>-0.24747</v>
      </c>
      <c r="O637">
        <f>IF(COUNTIF(M637, "*JK*"),0,N637)</f>
        <v>0</v>
      </c>
      <c r="P637">
        <f>IF(L637&gt;0.05,0,O637)</f>
        <v>0</v>
      </c>
      <c r="Q637">
        <f>IFERROR(P637, 0)</f>
        <v>0</v>
      </c>
      <c r="R637" t="e">
        <f>(Q637-$U$2)/$V$2</f>
        <v>#DIV/0!</v>
      </c>
    </row>
    <row r="638" spans="1:18">
      <c r="A638" t="s">
        <v>20</v>
      </c>
      <c r="B638" t="s">
        <v>21</v>
      </c>
      <c r="C638" t="s">
        <v>491</v>
      </c>
      <c r="D638" t="s">
        <v>492</v>
      </c>
      <c r="E638" t="s">
        <v>24</v>
      </c>
      <c r="F638">
        <v>0.69594999999999996</v>
      </c>
      <c r="G638">
        <v>0.33100000000000002</v>
      </c>
      <c r="H638">
        <v>0.94162000000000001</v>
      </c>
      <c r="I638">
        <v>0.11799999999999999</v>
      </c>
      <c r="J638">
        <v>-0.24697</v>
      </c>
      <c r="K638">
        <v>0.33100000000000002</v>
      </c>
      <c r="L638">
        <v>2.4539999999999999E-2</v>
      </c>
      <c r="M638" t="s">
        <v>24</v>
      </c>
      <c r="N638">
        <f>IFERROR(J638,0)</f>
        <v>-0.24697</v>
      </c>
      <c r="O638">
        <f>IF(COUNTIF(M638, "*JK*"),0,N638)</f>
        <v>-0.24697</v>
      </c>
      <c r="P638">
        <f>IF(L638&gt;0.05,0,O638)</f>
        <v>-0.24697</v>
      </c>
      <c r="Q638">
        <f>IFERROR(P638, 0)</f>
        <v>-0.24697</v>
      </c>
      <c r="R638" t="e">
        <f>(Q638-$U$2)/$V$2</f>
        <v>#DIV/0!</v>
      </c>
    </row>
    <row r="639" spans="1:18">
      <c r="A639" t="s">
        <v>20</v>
      </c>
      <c r="B639" t="s">
        <v>21</v>
      </c>
      <c r="C639" t="s">
        <v>493</v>
      </c>
      <c r="D639" t="s">
        <v>494</v>
      </c>
      <c r="E639" t="s">
        <v>24</v>
      </c>
      <c r="F639">
        <v>0.82908999999999999</v>
      </c>
      <c r="G639">
        <v>0.189</v>
      </c>
      <c r="H639">
        <v>1.1307100000000001</v>
      </c>
      <c r="I639">
        <v>0.214</v>
      </c>
      <c r="J639">
        <v>-0.24685000000000001</v>
      </c>
      <c r="K639">
        <v>0.189</v>
      </c>
      <c r="L639">
        <v>3.1099999999999999E-3</v>
      </c>
      <c r="M639" t="s">
        <v>24</v>
      </c>
      <c r="N639">
        <f>IFERROR(J639,0)</f>
        <v>-0.24685000000000001</v>
      </c>
      <c r="O639">
        <f>IF(COUNTIF(M639, "*JK*"),0,N639)</f>
        <v>-0.24685000000000001</v>
      </c>
      <c r="P639">
        <f>IF(L639&gt;0.05,0,O639)</f>
        <v>-0.24685000000000001</v>
      </c>
      <c r="Q639">
        <f>IFERROR(P639, 0)</f>
        <v>-0.24685000000000001</v>
      </c>
      <c r="R639" t="e">
        <f>(Q639-$U$2)/$V$2</f>
        <v>#DIV/0!</v>
      </c>
    </row>
    <row r="640" spans="1:18">
      <c r="A640" t="s">
        <v>20</v>
      </c>
      <c r="B640" t="s">
        <v>21</v>
      </c>
      <c r="C640" t="s">
        <v>2047</v>
      </c>
      <c r="D640" t="s">
        <v>2048</v>
      </c>
      <c r="E640" t="s">
        <v>24</v>
      </c>
      <c r="F640">
        <v>1.05348</v>
      </c>
      <c r="G640">
        <v>2.1999999999999999E-2</v>
      </c>
      <c r="H640">
        <v>1.3189599999999999</v>
      </c>
      <c r="I640">
        <v>9.4E-2</v>
      </c>
      <c r="J640">
        <v>-0.24682999999999999</v>
      </c>
      <c r="K640">
        <v>2.3E-2</v>
      </c>
      <c r="L640">
        <v>1.4999999999999999E-4</v>
      </c>
      <c r="M640" t="s">
        <v>1973</v>
      </c>
      <c r="N640">
        <f>IFERROR(J640,0)</f>
        <v>-0.24682999999999999</v>
      </c>
      <c r="O640">
        <f>IF(COUNTIF(M640, "*JK*"),0,N640)</f>
        <v>0</v>
      </c>
      <c r="P640">
        <f>IF(L640&gt;0.05,0,O640)</f>
        <v>0</v>
      </c>
      <c r="Q640">
        <f>IFERROR(P640, 0)</f>
        <v>0</v>
      </c>
      <c r="R640" t="e">
        <f>(Q640-$U$2)/$V$2</f>
        <v>#DIV/0!</v>
      </c>
    </row>
    <row r="641" spans="1:18">
      <c r="A641" t="s">
        <v>20</v>
      </c>
      <c r="B641" t="s">
        <v>21</v>
      </c>
      <c r="C641" t="s">
        <v>495</v>
      </c>
      <c r="D641" t="s">
        <v>496</v>
      </c>
      <c r="E641" t="s">
        <v>24</v>
      </c>
      <c r="F641">
        <v>0.89634000000000003</v>
      </c>
      <c r="G641">
        <v>0.253</v>
      </c>
      <c r="H641">
        <v>1.1738200000000001</v>
      </c>
      <c r="I641">
        <v>0.17199999999999999</v>
      </c>
      <c r="J641">
        <v>-0.2467</v>
      </c>
      <c r="K641">
        <v>0.253</v>
      </c>
      <c r="L641">
        <v>5.79E-3</v>
      </c>
      <c r="M641" t="s">
        <v>24</v>
      </c>
      <c r="N641">
        <f>IFERROR(J641,0)</f>
        <v>-0.2467</v>
      </c>
      <c r="O641">
        <f>IF(COUNTIF(M641, "*JK*"),0,N641)</f>
        <v>-0.2467</v>
      </c>
      <c r="P641">
        <f>IF(L641&gt;0.05,0,O641)</f>
        <v>-0.2467</v>
      </c>
      <c r="Q641">
        <f>IFERROR(P641, 0)</f>
        <v>-0.2467</v>
      </c>
      <c r="R641" t="e">
        <f>(Q641-$U$2)/$V$2</f>
        <v>#DIV/0!</v>
      </c>
    </row>
    <row r="642" spans="1:18">
      <c r="A642" t="s">
        <v>20</v>
      </c>
      <c r="B642" t="s">
        <v>21</v>
      </c>
      <c r="C642" t="s">
        <v>497</v>
      </c>
      <c r="D642" t="s">
        <v>498</v>
      </c>
      <c r="E642" t="s">
        <v>24</v>
      </c>
      <c r="F642">
        <v>1.1076600000000001</v>
      </c>
      <c r="G642">
        <v>0.122</v>
      </c>
      <c r="H642">
        <v>1.3309</v>
      </c>
      <c r="I642">
        <v>0.159</v>
      </c>
      <c r="J642">
        <v>-0.24667</v>
      </c>
      <c r="K642">
        <v>0.122</v>
      </c>
      <c r="L642">
        <v>3.6000000000000002E-4</v>
      </c>
      <c r="M642" t="s">
        <v>24</v>
      </c>
      <c r="N642">
        <f>IFERROR(J642,0)</f>
        <v>-0.24667</v>
      </c>
      <c r="O642">
        <f>IF(COUNTIF(M642, "*JK*"),0,N642)</f>
        <v>-0.24667</v>
      </c>
      <c r="P642">
        <f>IF(L642&gt;0.05,0,O642)</f>
        <v>-0.24667</v>
      </c>
      <c r="Q642">
        <f>IFERROR(P642, 0)</f>
        <v>-0.24667</v>
      </c>
      <c r="R642" t="e">
        <f>(Q642-$U$2)/$V$2</f>
        <v>#DIV/0!</v>
      </c>
    </row>
    <row r="643" spans="1:18">
      <c r="A643" t="s">
        <v>20</v>
      </c>
      <c r="B643" t="s">
        <v>21</v>
      </c>
      <c r="C643" t="s">
        <v>4434</v>
      </c>
      <c r="D643" t="s">
        <v>4435</v>
      </c>
      <c r="E643" t="s">
        <v>24</v>
      </c>
      <c r="F643">
        <v>0.87353999999999998</v>
      </c>
      <c r="G643">
        <v>4.2000000000000003E-2</v>
      </c>
      <c r="H643">
        <v>1.11195</v>
      </c>
      <c r="I643">
        <v>5.6000000000000001E-2</v>
      </c>
      <c r="J643">
        <v>-0.24662000000000001</v>
      </c>
      <c r="K643">
        <v>4.2000000000000003E-2</v>
      </c>
      <c r="L643">
        <v>7.6000000000000004E-4</v>
      </c>
      <c r="M643" t="s">
        <v>1973</v>
      </c>
      <c r="N643">
        <f>IFERROR(J643,0)</f>
        <v>-0.24662000000000001</v>
      </c>
      <c r="O643">
        <f>IF(COUNTIF(M643, "*JK*"),0,N643)</f>
        <v>0</v>
      </c>
      <c r="P643">
        <f>IF(L643&gt;0.05,0,O643)</f>
        <v>0</v>
      </c>
      <c r="Q643">
        <f>IFERROR(P643, 0)</f>
        <v>0</v>
      </c>
      <c r="R643" t="e">
        <f>(Q643-$U$2)/$V$2</f>
        <v>#DIV/0!</v>
      </c>
    </row>
    <row r="644" spans="1:18">
      <c r="A644" t="s">
        <v>20</v>
      </c>
      <c r="B644" t="s">
        <v>21</v>
      </c>
      <c r="C644" t="s">
        <v>3109</v>
      </c>
      <c r="D644" t="s">
        <v>3110</v>
      </c>
      <c r="E644" t="s">
        <v>24</v>
      </c>
      <c r="F644">
        <v>0.69089</v>
      </c>
      <c r="G644">
        <v>0.54400000000000004</v>
      </c>
      <c r="H644">
        <v>0.94228999999999996</v>
      </c>
      <c r="I644">
        <v>9.0999999999999998E-2</v>
      </c>
      <c r="J644">
        <v>-0.24659</v>
      </c>
      <c r="K644">
        <v>0.54500000000000004</v>
      </c>
      <c r="L644">
        <v>8.4760000000000002E-2</v>
      </c>
      <c r="M644" t="s">
        <v>24</v>
      </c>
      <c r="N644">
        <f>IFERROR(J644,0)</f>
        <v>-0.24659</v>
      </c>
      <c r="O644">
        <f>IF(COUNTIF(M644, "*JK*"),0,N644)</f>
        <v>-0.24659</v>
      </c>
      <c r="P644">
        <f>IF(L644&gt;0.05,0,O644)</f>
        <v>0</v>
      </c>
      <c r="Q644">
        <f>IFERROR(P644, 0)</f>
        <v>0</v>
      </c>
      <c r="R644" t="e">
        <f>(Q644-$U$2)/$V$2</f>
        <v>#DIV/0!</v>
      </c>
    </row>
    <row r="645" spans="1:18">
      <c r="A645" t="s">
        <v>20</v>
      </c>
      <c r="B645" t="s">
        <v>21</v>
      </c>
      <c r="C645" t="s">
        <v>499</v>
      </c>
      <c r="D645" t="s">
        <v>499</v>
      </c>
      <c r="E645" t="s">
        <v>24</v>
      </c>
      <c r="F645">
        <v>1.2150799999999999</v>
      </c>
      <c r="G645">
        <v>0.15</v>
      </c>
      <c r="H645">
        <v>1.4585399999999999</v>
      </c>
      <c r="I645">
        <v>0.26100000000000001</v>
      </c>
      <c r="J645">
        <v>-0.24634</v>
      </c>
      <c r="K645">
        <v>0.15</v>
      </c>
      <c r="L645">
        <v>5.1000000000000004E-4</v>
      </c>
      <c r="M645" t="s">
        <v>24</v>
      </c>
      <c r="N645">
        <f>IFERROR(J645,0)</f>
        <v>-0.24634</v>
      </c>
      <c r="O645">
        <f>IF(COUNTIF(M645, "*JK*"),0,N645)</f>
        <v>-0.24634</v>
      </c>
      <c r="P645">
        <f>IF(L645&gt;0.05,0,O645)</f>
        <v>-0.24634</v>
      </c>
      <c r="Q645">
        <f>IFERROR(P645, 0)</f>
        <v>-0.24634</v>
      </c>
      <c r="R645" t="e">
        <f>(Q645-$U$2)/$V$2</f>
        <v>#DIV/0!</v>
      </c>
    </row>
    <row r="646" spans="1:18">
      <c r="A646" t="s">
        <v>20</v>
      </c>
      <c r="B646" t="s">
        <v>21</v>
      </c>
      <c r="C646" t="s">
        <v>4802</v>
      </c>
      <c r="D646" t="s">
        <v>4803</v>
      </c>
      <c r="E646" t="s">
        <v>24</v>
      </c>
      <c r="F646">
        <v>0.32646999999999998</v>
      </c>
      <c r="G646">
        <v>0.379</v>
      </c>
      <c r="H646">
        <v>0.57892999999999994</v>
      </c>
      <c r="I646">
        <v>0.108</v>
      </c>
      <c r="J646">
        <v>-0.24618999999999999</v>
      </c>
      <c r="K646">
        <v>0.379</v>
      </c>
      <c r="L646">
        <v>0.18318000000000001</v>
      </c>
      <c r="M646" t="s">
        <v>24</v>
      </c>
      <c r="N646">
        <f>IFERROR(J646,0)</f>
        <v>-0.24618999999999999</v>
      </c>
      <c r="O646">
        <f>IF(COUNTIF(M646, "*JK*"),0,N646)</f>
        <v>-0.24618999999999999</v>
      </c>
      <c r="P646">
        <f>IF(L646&gt;0.05,0,O646)</f>
        <v>0</v>
      </c>
      <c r="Q646">
        <f>IFERROR(P646, 0)</f>
        <v>0</v>
      </c>
      <c r="R646" t="e">
        <f>(Q646-$U$2)/$V$2</f>
        <v>#DIV/0!</v>
      </c>
    </row>
    <row r="647" spans="1:18">
      <c r="A647" t="s">
        <v>20</v>
      </c>
      <c r="B647" t="s">
        <v>21</v>
      </c>
      <c r="C647" t="s">
        <v>3342</v>
      </c>
      <c r="D647" t="s">
        <v>3343</v>
      </c>
      <c r="E647" t="s">
        <v>24</v>
      </c>
      <c r="F647">
        <v>0.94787999999999994</v>
      </c>
      <c r="G647">
        <v>7.6999999999999999E-2</v>
      </c>
      <c r="H647">
        <v>1.1678900000000001</v>
      </c>
      <c r="I647">
        <v>0.31900000000000001</v>
      </c>
      <c r="J647">
        <v>-0.24529999999999999</v>
      </c>
      <c r="K647">
        <v>7.6999999999999999E-2</v>
      </c>
      <c r="L647">
        <v>2.2100000000000002E-3</v>
      </c>
      <c r="M647" t="s">
        <v>1973</v>
      </c>
      <c r="N647">
        <f>IFERROR(J647,0)</f>
        <v>-0.24529999999999999</v>
      </c>
      <c r="O647">
        <f>IF(COUNTIF(M647, "*JK*"),0,N647)</f>
        <v>0</v>
      </c>
      <c r="P647">
        <f>IF(L647&gt;0.05,0,O647)</f>
        <v>0</v>
      </c>
      <c r="Q647">
        <f>IFERROR(P647, 0)</f>
        <v>0</v>
      </c>
      <c r="R647" t="e">
        <f>(Q647-$U$2)/$V$2</f>
        <v>#DIV/0!</v>
      </c>
    </row>
    <row r="648" spans="1:18">
      <c r="A648" t="s">
        <v>20</v>
      </c>
      <c r="B648" t="s">
        <v>21</v>
      </c>
      <c r="C648" t="s">
        <v>500</v>
      </c>
      <c r="D648" t="s">
        <v>501</v>
      </c>
      <c r="E648" t="s">
        <v>24</v>
      </c>
      <c r="F648">
        <v>1.08474</v>
      </c>
      <c r="G648">
        <v>6.2E-2</v>
      </c>
      <c r="H648">
        <v>1.3261499999999999</v>
      </c>
      <c r="I648">
        <v>0.04</v>
      </c>
      <c r="J648">
        <v>-0.24471999999999999</v>
      </c>
      <c r="K648">
        <v>6.2E-2</v>
      </c>
      <c r="L648">
        <v>5.0000000000000002E-5</v>
      </c>
      <c r="M648" t="s">
        <v>24</v>
      </c>
      <c r="N648">
        <f>IFERROR(J648,0)</f>
        <v>-0.24471999999999999</v>
      </c>
      <c r="O648">
        <f>IF(COUNTIF(M648, "*JK*"),0,N648)</f>
        <v>-0.24471999999999999</v>
      </c>
      <c r="P648">
        <f>IF(L648&gt;0.05,0,O648)</f>
        <v>-0.24471999999999999</v>
      </c>
      <c r="Q648">
        <f>IFERROR(P648, 0)</f>
        <v>-0.24471999999999999</v>
      </c>
      <c r="R648" t="e">
        <f>(Q648-$U$2)/$V$2</f>
        <v>#DIV/0!</v>
      </c>
    </row>
    <row r="649" spans="1:18">
      <c r="A649" t="s">
        <v>20</v>
      </c>
      <c r="B649" t="s">
        <v>21</v>
      </c>
      <c r="C649" t="s">
        <v>502</v>
      </c>
      <c r="D649" t="s">
        <v>503</v>
      </c>
      <c r="E649" t="s">
        <v>24</v>
      </c>
      <c r="F649">
        <v>1.2094400000000001</v>
      </c>
      <c r="G649">
        <v>0.26400000000000001</v>
      </c>
      <c r="H649">
        <v>1.4556899999999999</v>
      </c>
      <c r="I649">
        <v>3.2000000000000001E-2</v>
      </c>
      <c r="J649">
        <v>-0.24371999999999999</v>
      </c>
      <c r="K649">
        <v>0.26400000000000001</v>
      </c>
      <c r="L649">
        <v>2.7499999999999998E-3</v>
      </c>
      <c r="M649" t="s">
        <v>24</v>
      </c>
      <c r="N649">
        <f>IFERROR(J649,0)</f>
        <v>-0.24371999999999999</v>
      </c>
      <c r="O649">
        <f>IF(COUNTIF(M649, "*JK*"),0,N649)</f>
        <v>-0.24371999999999999</v>
      </c>
      <c r="P649">
        <f>IF(L649&gt;0.05,0,O649)</f>
        <v>-0.24371999999999999</v>
      </c>
      <c r="Q649">
        <f>IFERROR(P649, 0)</f>
        <v>-0.24371999999999999</v>
      </c>
      <c r="R649" t="e">
        <f>(Q649-$U$2)/$V$2</f>
        <v>#DIV/0!</v>
      </c>
    </row>
    <row r="650" spans="1:18">
      <c r="A650" t="s">
        <v>20</v>
      </c>
      <c r="B650" t="s">
        <v>21</v>
      </c>
      <c r="C650" t="s">
        <v>504</v>
      </c>
      <c r="D650" t="s">
        <v>504</v>
      </c>
      <c r="E650" t="s">
        <v>24</v>
      </c>
      <c r="F650">
        <v>0.88046000000000002</v>
      </c>
      <c r="G650">
        <v>0.17899999999999999</v>
      </c>
      <c r="H650">
        <v>1.13574</v>
      </c>
      <c r="I650">
        <v>8.7999999999999995E-2</v>
      </c>
      <c r="J650">
        <v>-0.24317</v>
      </c>
      <c r="K650">
        <v>0.17899999999999999</v>
      </c>
      <c r="L650">
        <v>2.2200000000000002E-3</v>
      </c>
      <c r="M650" t="s">
        <v>24</v>
      </c>
      <c r="N650">
        <f>IFERROR(J650,0)</f>
        <v>-0.24317</v>
      </c>
      <c r="O650">
        <f>IF(COUNTIF(M650, "*JK*"),0,N650)</f>
        <v>-0.24317</v>
      </c>
      <c r="P650">
        <f>IF(L650&gt;0.05,0,O650)</f>
        <v>-0.24317</v>
      </c>
      <c r="Q650">
        <f>IFERROR(P650, 0)</f>
        <v>-0.24317</v>
      </c>
      <c r="R650" t="e">
        <f>(Q650-$U$2)/$V$2</f>
        <v>#DIV/0!</v>
      </c>
    </row>
    <row r="651" spans="1:18">
      <c r="A651" t="s">
        <v>20</v>
      </c>
      <c r="B651" t="s">
        <v>21</v>
      </c>
      <c r="C651" t="s">
        <v>505</v>
      </c>
      <c r="D651" t="s">
        <v>506</v>
      </c>
      <c r="E651" t="s">
        <v>24</v>
      </c>
      <c r="F651">
        <v>0.77432000000000001</v>
      </c>
      <c r="G651">
        <v>0.13500000000000001</v>
      </c>
      <c r="H651">
        <v>1.0057700000000001</v>
      </c>
      <c r="I651">
        <v>3.1E-2</v>
      </c>
      <c r="J651">
        <v>-0.24306</v>
      </c>
      <c r="K651">
        <v>0.13500000000000001</v>
      </c>
      <c r="L651">
        <v>1.42E-3</v>
      </c>
      <c r="M651" t="s">
        <v>24</v>
      </c>
      <c r="N651">
        <f>IFERROR(J651,0)</f>
        <v>-0.24306</v>
      </c>
      <c r="O651">
        <f>IF(COUNTIF(M651, "*JK*"),0,N651)</f>
        <v>-0.24306</v>
      </c>
      <c r="P651">
        <f>IF(L651&gt;0.05,0,O651)</f>
        <v>-0.24306</v>
      </c>
      <c r="Q651">
        <f>IFERROR(P651, 0)</f>
        <v>-0.24306</v>
      </c>
      <c r="R651" t="e">
        <f>(Q651-$U$2)/$V$2</f>
        <v>#DIV/0!</v>
      </c>
    </row>
    <row r="652" spans="1:18">
      <c r="A652" t="s">
        <v>20</v>
      </c>
      <c r="B652" t="s">
        <v>21</v>
      </c>
      <c r="C652" t="s">
        <v>507</v>
      </c>
      <c r="D652" t="s">
        <v>508</v>
      </c>
      <c r="E652" t="s">
        <v>24</v>
      </c>
      <c r="F652">
        <v>0.80176999999999998</v>
      </c>
      <c r="G652">
        <v>0.32300000000000001</v>
      </c>
      <c r="H652">
        <v>1.0727599999999999</v>
      </c>
      <c r="I652">
        <v>8.2000000000000003E-2</v>
      </c>
      <c r="J652">
        <v>-0.24195</v>
      </c>
      <c r="K652">
        <v>0.32300000000000001</v>
      </c>
      <c r="L652">
        <v>1.5650000000000001E-2</v>
      </c>
      <c r="M652" t="s">
        <v>24</v>
      </c>
      <c r="N652">
        <f>IFERROR(J652,0)</f>
        <v>-0.24195</v>
      </c>
      <c r="O652">
        <f>IF(COUNTIF(M652, "*JK*"),0,N652)</f>
        <v>-0.24195</v>
      </c>
      <c r="P652">
        <f>IF(L652&gt;0.05,0,O652)</f>
        <v>-0.24195</v>
      </c>
      <c r="Q652">
        <f>IFERROR(P652, 0)</f>
        <v>-0.24195</v>
      </c>
      <c r="R652" t="e">
        <f>(Q652-$U$2)/$V$2</f>
        <v>#DIV/0!</v>
      </c>
    </row>
    <row r="653" spans="1:18">
      <c r="A653" t="s">
        <v>20</v>
      </c>
      <c r="B653" t="s">
        <v>21</v>
      </c>
      <c r="C653" t="s">
        <v>509</v>
      </c>
      <c r="D653" t="s">
        <v>510</v>
      </c>
      <c r="E653" t="s">
        <v>24</v>
      </c>
      <c r="F653">
        <v>0.96230000000000004</v>
      </c>
      <c r="G653">
        <v>0.34200000000000003</v>
      </c>
      <c r="H653">
        <v>1.1985300000000001</v>
      </c>
      <c r="I653">
        <v>4.5999999999999999E-2</v>
      </c>
      <c r="J653">
        <v>-0.24171000000000001</v>
      </c>
      <c r="K653">
        <v>0.34200000000000003</v>
      </c>
      <c r="L653">
        <v>1.107E-2</v>
      </c>
      <c r="M653" t="s">
        <v>24</v>
      </c>
      <c r="N653">
        <f>IFERROR(J653,0)</f>
        <v>-0.24171000000000001</v>
      </c>
      <c r="O653">
        <f>IF(COUNTIF(M653, "*JK*"),0,N653)</f>
        <v>-0.24171000000000001</v>
      </c>
      <c r="P653">
        <f>IF(L653&gt;0.05,0,O653)</f>
        <v>-0.24171000000000001</v>
      </c>
      <c r="Q653">
        <f>IFERROR(P653, 0)</f>
        <v>-0.24171000000000001</v>
      </c>
      <c r="R653" t="e">
        <f>(Q653-$U$2)/$V$2</f>
        <v>#DIV/0!</v>
      </c>
    </row>
    <row r="654" spans="1:18">
      <c r="A654" t="s">
        <v>20</v>
      </c>
      <c r="B654" t="s">
        <v>21</v>
      </c>
      <c r="C654" t="s">
        <v>511</v>
      </c>
      <c r="D654" t="s">
        <v>512</v>
      </c>
      <c r="E654" t="s">
        <v>24</v>
      </c>
      <c r="F654">
        <v>0.80361000000000005</v>
      </c>
      <c r="G654">
        <v>0.38400000000000001</v>
      </c>
      <c r="H654">
        <v>1.0431999999999999</v>
      </c>
      <c r="I654">
        <v>6.0000000000000001E-3</v>
      </c>
      <c r="J654">
        <v>-0.24084</v>
      </c>
      <c r="K654">
        <v>0.38400000000000001</v>
      </c>
      <c r="L654">
        <v>2.4819999999999998E-2</v>
      </c>
      <c r="M654" t="s">
        <v>24</v>
      </c>
      <c r="N654">
        <f>IFERROR(J654,0)</f>
        <v>-0.24084</v>
      </c>
      <c r="O654">
        <f>IF(COUNTIF(M654, "*JK*"),0,N654)</f>
        <v>-0.24084</v>
      </c>
      <c r="P654">
        <f>IF(L654&gt;0.05,0,O654)</f>
        <v>-0.24084</v>
      </c>
      <c r="Q654">
        <f>IFERROR(P654, 0)</f>
        <v>-0.24084</v>
      </c>
      <c r="R654" t="e">
        <f>(Q654-$U$2)/$V$2</f>
        <v>#DIV/0!</v>
      </c>
    </row>
    <row r="655" spans="1:18">
      <c r="A655" t="s">
        <v>20</v>
      </c>
      <c r="B655" t="s">
        <v>21</v>
      </c>
      <c r="C655" t="s">
        <v>3028</v>
      </c>
      <c r="D655" t="s">
        <v>3029</v>
      </c>
      <c r="E655" t="s">
        <v>24</v>
      </c>
      <c r="F655">
        <v>0.95642000000000005</v>
      </c>
      <c r="G655">
        <v>0.16500000000000001</v>
      </c>
      <c r="H655">
        <v>1.2035100000000001</v>
      </c>
      <c r="I655">
        <v>8.0000000000000002E-3</v>
      </c>
      <c r="J655">
        <v>-0.24035000000000001</v>
      </c>
      <c r="K655">
        <v>0.16600000000000001</v>
      </c>
      <c r="L655">
        <v>9.8200000000000006E-3</v>
      </c>
      <c r="M655" t="s">
        <v>1973</v>
      </c>
      <c r="N655">
        <f>IFERROR(J655,0)</f>
        <v>-0.24035000000000001</v>
      </c>
      <c r="O655">
        <f>IF(COUNTIF(M655, "*JK*"),0,N655)</f>
        <v>0</v>
      </c>
      <c r="P655">
        <f>IF(L655&gt;0.05,0,O655)</f>
        <v>0</v>
      </c>
      <c r="Q655">
        <f>IFERROR(P655, 0)</f>
        <v>0</v>
      </c>
      <c r="R655" t="e">
        <f>(Q655-$U$2)/$V$2</f>
        <v>#DIV/0!</v>
      </c>
    </row>
    <row r="656" spans="1:18">
      <c r="A656" t="s">
        <v>20</v>
      </c>
      <c r="B656" t="s">
        <v>21</v>
      </c>
      <c r="C656" t="s">
        <v>513</v>
      </c>
      <c r="D656" t="s">
        <v>514</v>
      </c>
      <c r="E656" t="s">
        <v>24</v>
      </c>
      <c r="F656">
        <v>0.72692999999999997</v>
      </c>
      <c r="G656">
        <v>0.45700000000000002</v>
      </c>
      <c r="H656">
        <v>0.99061999999999995</v>
      </c>
      <c r="I656">
        <v>0.106</v>
      </c>
      <c r="J656">
        <v>-0.24004</v>
      </c>
      <c r="K656">
        <v>0.45700000000000002</v>
      </c>
      <c r="L656">
        <v>4.9919999999999999E-2</v>
      </c>
      <c r="M656" t="s">
        <v>24</v>
      </c>
      <c r="N656">
        <f>IFERROR(J656,0)</f>
        <v>-0.24004</v>
      </c>
      <c r="O656">
        <f>IF(COUNTIF(M656, "*JK*"),0,N656)</f>
        <v>-0.24004</v>
      </c>
      <c r="P656">
        <f>IF(L656&gt;0.05,0,O656)</f>
        <v>-0.24004</v>
      </c>
      <c r="Q656">
        <f>IFERROR(P656, 0)</f>
        <v>-0.24004</v>
      </c>
      <c r="R656" t="e">
        <f>(Q656-$U$2)/$V$2</f>
        <v>#DIV/0!</v>
      </c>
    </row>
    <row r="657" spans="1:18">
      <c r="A657" t="s">
        <v>20</v>
      </c>
      <c r="B657" t="s">
        <v>21</v>
      </c>
      <c r="C657" t="s">
        <v>515</v>
      </c>
      <c r="D657" t="s">
        <v>516</v>
      </c>
      <c r="E657" t="s">
        <v>24</v>
      </c>
      <c r="F657">
        <v>0.83113000000000004</v>
      </c>
      <c r="G657">
        <v>0.17899999999999999</v>
      </c>
      <c r="H657">
        <v>1.07531</v>
      </c>
      <c r="I657">
        <v>4.1000000000000002E-2</v>
      </c>
      <c r="J657">
        <v>-0.23963999999999999</v>
      </c>
      <c r="K657">
        <v>0.18</v>
      </c>
      <c r="L657">
        <v>2.66E-3</v>
      </c>
      <c r="M657" t="s">
        <v>24</v>
      </c>
      <c r="N657">
        <f>IFERROR(J657,0)</f>
        <v>-0.23963999999999999</v>
      </c>
      <c r="O657">
        <f>IF(COUNTIF(M657, "*JK*"),0,N657)</f>
        <v>-0.23963999999999999</v>
      </c>
      <c r="P657">
        <f>IF(L657&gt;0.05,0,O657)</f>
        <v>-0.23963999999999999</v>
      </c>
      <c r="Q657">
        <f>IFERROR(P657, 0)</f>
        <v>-0.23963999999999999</v>
      </c>
      <c r="R657" t="e">
        <f>(Q657-$U$2)/$V$2</f>
        <v>#DIV/0!</v>
      </c>
    </row>
    <row r="658" spans="1:18">
      <c r="A658" t="s">
        <v>20</v>
      </c>
      <c r="B658" t="s">
        <v>21</v>
      </c>
      <c r="C658" t="s">
        <v>517</v>
      </c>
      <c r="D658" t="s">
        <v>517</v>
      </c>
      <c r="E658" t="s">
        <v>24</v>
      </c>
      <c r="F658">
        <v>0.75178</v>
      </c>
      <c r="G658">
        <v>0.13300000000000001</v>
      </c>
      <c r="H658">
        <v>0.98573999999999995</v>
      </c>
      <c r="I658">
        <v>0.129</v>
      </c>
      <c r="J658">
        <v>-0.23941999999999999</v>
      </c>
      <c r="K658">
        <v>0.13300000000000001</v>
      </c>
      <c r="L658">
        <v>1.48E-3</v>
      </c>
      <c r="M658" t="s">
        <v>24</v>
      </c>
      <c r="N658">
        <f>IFERROR(J658,0)</f>
        <v>-0.23941999999999999</v>
      </c>
      <c r="O658">
        <f>IF(COUNTIF(M658, "*JK*"),0,N658)</f>
        <v>-0.23941999999999999</v>
      </c>
      <c r="P658">
        <f>IF(L658&gt;0.05,0,O658)</f>
        <v>-0.23941999999999999</v>
      </c>
      <c r="Q658">
        <f>IFERROR(P658, 0)</f>
        <v>-0.23941999999999999</v>
      </c>
      <c r="R658" t="e">
        <f>(Q658-$U$2)/$V$2</f>
        <v>#DIV/0!</v>
      </c>
    </row>
    <row r="659" spans="1:18">
      <c r="A659" t="s">
        <v>20</v>
      </c>
      <c r="B659" t="s">
        <v>21</v>
      </c>
      <c r="C659" t="s">
        <v>518</v>
      </c>
      <c r="D659" t="s">
        <v>519</v>
      </c>
      <c r="E659" t="s">
        <v>24</v>
      </c>
      <c r="F659">
        <v>0.82630999999999999</v>
      </c>
      <c r="G659">
        <v>0.21299999999999999</v>
      </c>
      <c r="H659">
        <v>1.0694300000000001</v>
      </c>
      <c r="I659">
        <v>1.9E-2</v>
      </c>
      <c r="J659">
        <v>-0.23938000000000001</v>
      </c>
      <c r="K659">
        <v>0.21299999999999999</v>
      </c>
      <c r="L659">
        <v>4.4299999999999999E-3</v>
      </c>
      <c r="M659" t="s">
        <v>24</v>
      </c>
      <c r="N659">
        <f>IFERROR(J659,0)</f>
        <v>-0.23938000000000001</v>
      </c>
      <c r="O659">
        <f>IF(COUNTIF(M659, "*JK*"),0,N659)</f>
        <v>-0.23938000000000001</v>
      </c>
      <c r="P659">
        <f>IF(L659&gt;0.05,0,O659)</f>
        <v>-0.23938000000000001</v>
      </c>
      <c r="Q659">
        <f>IFERROR(P659, 0)</f>
        <v>-0.23938000000000001</v>
      </c>
      <c r="R659" t="e">
        <f>(Q659-$U$2)/$V$2</f>
        <v>#DIV/0!</v>
      </c>
    </row>
    <row r="660" spans="1:18">
      <c r="A660" t="s">
        <v>20</v>
      </c>
      <c r="B660" t="s">
        <v>21</v>
      </c>
      <c r="C660" t="s">
        <v>3864</v>
      </c>
      <c r="D660" t="s">
        <v>3865</v>
      </c>
      <c r="E660" t="s">
        <v>24</v>
      </c>
      <c r="F660">
        <v>6.5019999999999994E-2</v>
      </c>
      <c r="G660">
        <v>6.6000000000000003E-2</v>
      </c>
      <c r="H660">
        <v>0.32791999999999999</v>
      </c>
      <c r="I660">
        <v>0.24099999999999999</v>
      </c>
      <c r="J660">
        <v>-0.23921999999999999</v>
      </c>
      <c r="K660">
        <v>6.6000000000000003E-2</v>
      </c>
      <c r="L660">
        <v>0.23116</v>
      </c>
      <c r="M660" t="s">
        <v>1973</v>
      </c>
      <c r="N660">
        <f>IFERROR(J660,0)</f>
        <v>-0.23921999999999999</v>
      </c>
      <c r="O660">
        <f>IF(COUNTIF(M660, "*JK*"),0,N660)</f>
        <v>0</v>
      </c>
      <c r="P660">
        <f>IF(L660&gt;0.05,0,O660)</f>
        <v>0</v>
      </c>
      <c r="Q660">
        <f>IFERROR(P660, 0)</f>
        <v>0</v>
      </c>
      <c r="R660" t="e">
        <f>(Q660-$U$2)/$V$2</f>
        <v>#DIV/0!</v>
      </c>
    </row>
    <row r="661" spans="1:18">
      <c r="A661" t="s">
        <v>20</v>
      </c>
      <c r="B661" t="s">
        <v>21</v>
      </c>
      <c r="C661" t="s">
        <v>2123</v>
      </c>
      <c r="D661" t="s">
        <v>2124</v>
      </c>
      <c r="E661" t="s">
        <v>24</v>
      </c>
      <c r="F661">
        <v>0.91608999999999996</v>
      </c>
      <c r="G661">
        <v>0.77900000000000003</v>
      </c>
      <c r="H661">
        <v>1.1628099999999999</v>
      </c>
      <c r="I661">
        <v>4.5999999999999999E-2</v>
      </c>
      <c r="J661">
        <v>-0.23880999999999999</v>
      </c>
      <c r="K661">
        <v>0.77900000000000003</v>
      </c>
      <c r="L661">
        <v>0.10002</v>
      </c>
      <c r="M661" t="s">
        <v>24</v>
      </c>
      <c r="N661">
        <f>IFERROR(J661,0)</f>
        <v>-0.23880999999999999</v>
      </c>
      <c r="O661">
        <f>IF(COUNTIF(M661, "*JK*"),0,N661)</f>
        <v>-0.23880999999999999</v>
      </c>
      <c r="P661">
        <f>IF(L661&gt;0.05,0,O661)</f>
        <v>0</v>
      </c>
      <c r="Q661">
        <f>IFERROR(P661, 0)</f>
        <v>0</v>
      </c>
      <c r="R661" t="e">
        <f>(Q661-$U$2)/$V$2</f>
        <v>#DIV/0!</v>
      </c>
    </row>
    <row r="662" spans="1:18">
      <c r="A662" t="s">
        <v>20</v>
      </c>
      <c r="B662" t="s">
        <v>21</v>
      </c>
      <c r="C662" t="s">
        <v>520</v>
      </c>
      <c r="D662" t="s">
        <v>521</v>
      </c>
      <c r="E662" t="s">
        <v>24</v>
      </c>
      <c r="F662">
        <v>0.70252999999999999</v>
      </c>
      <c r="G662">
        <v>0.22</v>
      </c>
      <c r="H662">
        <v>0.94503999999999999</v>
      </c>
      <c r="I662">
        <v>0.107</v>
      </c>
      <c r="J662">
        <v>-0.23874000000000001</v>
      </c>
      <c r="K662">
        <v>0.22</v>
      </c>
      <c r="L662">
        <v>7.77E-3</v>
      </c>
      <c r="M662" t="s">
        <v>24</v>
      </c>
      <c r="N662">
        <f>IFERROR(J662,0)</f>
        <v>-0.23874000000000001</v>
      </c>
      <c r="O662">
        <f>IF(COUNTIF(M662, "*JK*"),0,N662)</f>
        <v>-0.23874000000000001</v>
      </c>
      <c r="P662">
        <f>IF(L662&gt;0.05,0,O662)</f>
        <v>-0.23874000000000001</v>
      </c>
      <c r="Q662">
        <f>IFERROR(P662, 0)</f>
        <v>-0.23874000000000001</v>
      </c>
      <c r="R662" t="e">
        <f>(Q662-$U$2)/$V$2</f>
        <v>#DIV/0!</v>
      </c>
    </row>
    <row r="663" spans="1:18">
      <c r="A663" t="s">
        <v>20</v>
      </c>
      <c r="B663" t="s">
        <v>21</v>
      </c>
      <c r="C663" t="s">
        <v>522</v>
      </c>
      <c r="D663" t="s">
        <v>522</v>
      </c>
      <c r="E663" t="s">
        <v>24</v>
      </c>
      <c r="F663">
        <v>0.86285999999999996</v>
      </c>
      <c r="G663">
        <v>0.21099999999999999</v>
      </c>
      <c r="H663">
        <v>1.0798700000000001</v>
      </c>
      <c r="I663">
        <v>0.13200000000000001</v>
      </c>
      <c r="J663">
        <v>-0.23768</v>
      </c>
      <c r="K663">
        <v>0.21099999999999999</v>
      </c>
      <c r="L663">
        <v>3.8E-3</v>
      </c>
      <c r="M663" t="s">
        <v>24</v>
      </c>
      <c r="N663">
        <f>IFERROR(J663,0)</f>
        <v>-0.23768</v>
      </c>
      <c r="O663">
        <f>IF(COUNTIF(M663, "*JK*"),0,N663)</f>
        <v>-0.23768</v>
      </c>
      <c r="P663">
        <f>IF(L663&gt;0.05,0,O663)</f>
        <v>-0.23768</v>
      </c>
      <c r="Q663">
        <f>IFERROR(P663, 0)</f>
        <v>-0.23768</v>
      </c>
      <c r="R663" t="e">
        <f>(Q663-$U$2)/$V$2</f>
        <v>#DIV/0!</v>
      </c>
    </row>
    <row r="664" spans="1:18">
      <c r="A664" t="s">
        <v>20</v>
      </c>
      <c r="B664" t="s">
        <v>21</v>
      </c>
      <c r="C664" t="s">
        <v>523</v>
      </c>
      <c r="D664" t="s">
        <v>523</v>
      </c>
      <c r="E664" t="s">
        <v>24</v>
      </c>
      <c r="F664">
        <v>0.79290000000000005</v>
      </c>
      <c r="G664">
        <v>0.20699999999999999</v>
      </c>
      <c r="H664">
        <v>1.0477399999999999</v>
      </c>
      <c r="I664">
        <v>4.4999999999999998E-2</v>
      </c>
      <c r="J664">
        <v>-0.23749999999999999</v>
      </c>
      <c r="K664">
        <v>0.20699999999999999</v>
      </c>
      <c r="L664">
        <v>4.62E-3</v>
      </c>
      <c r="M664" t="s">
        <v>24</v>
      </c>
      <c r="N664">
        <f>IFERROR(J664,0)</f>
        <v>-0.23749999999999999</v>
      </c>
      <c r="O664">
        <f>IF(COUNTIF(M664, "*JK*"),0,N664)</f>
        <v>-0.23749999999999999</v>
      </c>
      <c r="P664">
        <f>IF(L664&gt;0.05,0,O664)</f>
        <v>-0.23749999999999999</v>
      </c>
      <c r="Q664">
        <f>IFERROR(P664, 0)</f>
        <v>-0.23749999999999999</v>
      </c>
      <c r="R664" t="e">
        <f>(Q664-$U$2)/$V$2</f>
        <v>#DIV/0!</v>
      </c>
    </row>
    <row r="665" spans="1:18">
      <c r="A665" t="s">
        <v>20</v>
      </c>
      <c r="B665" t="s">
        <v>21</v>
      </c>
      <c r="C665" t="s">
        <v>524</v>
      </c>
      <c r="D665" t="s">
        <v>525</v>
      </c>
      <c r="E665" t="s">
        <v>24</v>
      </c>
      <c r="F665">
        <v>0.61782999999999999</v>
      </c>
      <c r="G665">
        <v>0.29199999999999998</v>
      </c>
      <c r="H665">
        <v>0.86304999999999998</v>
      </c>
      <c r="I665">
        <v>1.0999999999999999E-2</v>
      </c>
      <c r="J665">
        <v>-0.23644000000000001</v>
      </c>
      <c r="K665">
        <v>0.29299999999999998</v>
      </c>
      <c r="L665">
        <v>2.4219999999999998E-2</v>
      </c>
      <c r="M665" t="s">
        <v>24</v>
      </c>
      <c r="N665">
        <f>IFERROR(J665,0)</f>
        <v>-0.23644000000000001</v>
      </c>
      <c r="O665">
        <f>IF(COUNTIF(M665, "*JK*"),0,N665)</f>
        <v>-0.23644000000000001</v>
      </c>
      <c r="P665">
        <f>IF(L665&gt;0.05,0,O665)</f>
        <v>-0.23644000000000001</v>
      </c>
      <c r="Q665">
        <f>IFERROR(P665, 0)</f>
        <v>-0.23644000000000001</v>
      </c>
      <c r="R665" t="e">
        <f>(Q665-$U$2)/$V$2</f>
        <v>#DIV/0!</v>
      </c>
    </row>
    <row r="666" spans="1:18">
      <c r="A666" t="s">
        <v>20</v>
      </c>
      <c r="B666" t="s">
        <v>21</v>
      </c>
      <c r="C666" t="s">
        <v>526</v>
      </c>
      <c r="D666" t="s">
        <v>527</v>
      </c>
      <c r="E666" t="s">
        <v>24</v>
      </c>
      <c r="F666">
        <v>0.3871</v>
      </c>
      <c r="G666">
        <v>0.121</v>
      </c>
      <c r="H666">
        <v>0.59245000000000003</v>
      </c>
      <c r="I666">
        <v>0.56200000000000006</v>
      </c>
      <c r="J666">
        <v>-0.23638999999999999</v>
      </c>
      <c r="K666">
        <v>0.121</v>
      </c>
      <c r="L666">
        <v>7.7400000000000004E-3</v>
      </c>
      <c r="M666" t="s">
        <v>24</v>
      </c>
      <c r="N666">
        <f>IFERROR(J666,0)</f>
        <v>-0.23638999999999999</v>
      </c>
      <c r="O666">
        <f>IF(COUNTIF(M666, "*JK*"),0,N666)</f>
        <v>-0.23638999999999999</v>
      </c>
      <c r="P666">
        <f>IF(L666&gt;0.05,0,O666)</f>
        <v>-0.23638999999999999</v>
      </c>
      <c r="Q666">
        <f>IFERROR(P666, 0)</f>
        <v>-0.23638999999999999</v>
      </c>
      <c r="R666" t="e">
        <f>(Q666-$U$2)/$V$2</f>
        <v>#DIV/0!</v>
      </c>
    </row>
    <row r="667" spans="1:18">
      <c r="A667" t="s">
        <v>20</v>
      </c>
      <c r="B667" t="s">
        <v>21</v>
      </c>
      <c r="C667" t="s">
        <v>4509</v>
      </c>
      <c r="D667" t="s">
        <v>4510</v>
      </c>
      <c r="E667" t="s">
        <v>24</v>
      </c>
      <c r="F667">
        <v>8.2699999999999996E-2</v>
      </c>
      <c r="G667">
        <v>5.1999999999999998E-2</v>
      </c>
      <c r="H667">
        <v>0.32078000000000001</v>
      </c>
      <c r="I667">
        <v>4.8000000000000001E-2</v>
      </c>
      <c r="J667">
        <v>-0.23638000000000001</v>
      </c>
      <c r="K667">
        <v>5.1999999999999998E-2</v>
      </c>
      <c r="L667">
        <v>0.10997</v>
      </c>
      <c r="M667" t="s">
        <v>1973</v>
      </c>
      <c r="N667">
        <f>IFERROR(J667,0)</f>
        <v>-0.23638000000000001</v>
      </c>
      <c r="O667">
        <f>IF(COUNTIF(M667, "*JK*"),0,N667)</f>
        <v>0</v>
      </c>
      <c r="P667">
        <f>IF(L667&gt;0.05,0,O667)</f>
        <v>0</v>
      </c>
      <c r="Q667">
        <f>IFERROR(P667, 0)</f>
        <v>0</v>
      </c>
      <c r="R667" t="e">
        <f>(Q667-$U$2)/$V$2</f>
        <v>#DIV/0!</v>
      </c>
    </row>
    <row r="668" spans="1:18">
      <c r="A668" t="s">
        <v>20</v>
      </c>
      <c r="B668" t="s">
        <v>21</v>
      </c>
      <c r="C668" t="s">
        <v>528</v>
      </c>
      <c r="D668" t="s">
        <v>528</v>
      </c>
      <c r="E668" t="s">
        <v>24</v>
      </c>
      <c r="F668">
        <v>0.89054</v>
      </c>
      <c r="G668">
        <v>0.41599999999999998</v>
      </c>
      <c r="H668">
        <v>1.1219300000000001</v>
      </c>
      <c r="I668">
        <v>0.10199999999999999</v>
      </c>
      <c r="J668">
        <v>-0.23608000000000001</v>
      </c>
      <c r="K668">
        <v>0.41699999999999998</v>
      </c>
      <c r="L668">
        <v>2.3460000000000002E-2</v>
      </c>
      <c r="M668" t="s">
        <v>24</v>
      </c>
      <c r="N668">
        <f>IFERROR(J668,0)</f>
        <v>-0.23608000000000001</v>
      </c>
      <c r="O668">
        <f>IF(COUNTIF(M668, "*JK*"),0,N668)</f>
        <v>-0.23608000000000001</v>
      </c>
      <c r="P668">
        <f>IF(L668&gt;0.05,0,O668)</f>
        <v>-0.23608000000000001</v>
      </c>
      <c r="Q668">
        <f>IFERROR(P668, 0)</f>
        <v>-0.23608000000000001</v>
      </c>
      <c r="R668" t="e">
        <f>(Q668-$U$2)/$V$2</f>
        <v>#DIV/0!</v>
      </c>
    </row>
    <row r="669" spans="1:18">
      <c r="A669" t="s">
        <v>20</v>
      </c>
      <c r="B669" t="s">
        <v>21</v>
      </c>
      <c r="C669" t="s">
        <v>3467</v>
      </c>
      <c r="D669" t="s">
        <v>3468</v>
      </c>
      <c r="E669" t="s">
        <v>24</v>
      </c>
      <c r="F669">
        <v>0.11008999999999999</v>
      </c>
      <c r="G669">
        <v>0.11</v>
      </c>
      <c r="H669">
        <v>0.35814000000000001</v>
      </c>
      <c r="I669">
        <v>6.7000000000000004E-2</v>
      </c>
      <c r="J669">
        <v>-0.23580000000000001</v>
      </c>
      <c r="K669">
        <v>0.11</v>
      </c>
      <c r="L669">
        <v>0.13900000000000001</v>
      </c>
      <c r="M669" t="s">
        <v>24</v>
      </c>
      <c r="N669">
        <f>IFERROR(J669,0)</f>
        <v>-0.23580000000000001</v>
      </c>
      <c r="O669">
        <f>IF(COUNTIF(M669, "*JK*"),0,N669)</f>
        <v>-0.23580000000000001</v>
      </c>
      <c r="P669">
        <f>IF(L669&gt;0.05,0,O669)</f>
        <v>0</v>
      </c>
      <c r="Q669">
        <f>IFERROR(P669, 0)</f>
        <v>0</v>
      </c>
      <c r="R669" t="e">
        <f>(Q669-$U$2)/$V$2</f>
        <v>#DIV/0!</v>
      </c>
    </row>
    <row r="670" spans="1:18">
      <c r="A670" t="s">
        <v>20</v>
      </c>
      <c r="B670" t="s">
        <v>21</v>
      </c>
      <c r="C670" t="s">
        <v>529</v>
      </c>
      <c r="D670" t="s">
        <v>530</v>
      </c>
      <c r="E670" t="s">
        <v>24</v>
      </c>
      <c r="F670">
        <v>0.84460000000000002</v>
      </c>
      <c r="G670">
        <v>0.26300000000000001</v>
      </c>
      <c r="H670">
        <v>1.08249</v>
      </c>
      <c r="I670">
        <v>0.17299999999999999</v>
      </c>
      <c r="J670">
        <v>-0.23538000000000001</v>
      </c>
      <c r="K670">
        <v>0.26300000000000001</v>
      </c>
      <c r="L670">
        <v>7.6099999999999996E-3</v>
      </c>
      <c r="M670" t="s">
        <v>24</v>
      </c>
      <c r="N670">
        <f>IFERROR(J670,0)</f>
        <v>-0.23538000000000001</v>
      </c>
      <c r="O670">
        <f>IF(COUNTIF(M670, "*JK*"),0,N670)</f>
        <v>-0.23538000000000001</v>
      </c>
      <c r="P670">
        <f>IF(L670&gt;0.05,0,O670)</f>
        <v>-0.23538000000000001</v>
      </c>
      <c r="Q670">
        <f>IFERROR(P670, 0)</f>
        <v>-0.23538000000000001</v>
      </c>
      <c r="R670" t="e">
        <f>(Q670-$U$2)/$V$2</f>
        <v>#DIV/0!</v>
      </c>
    </row>
    <row r="671" spans="1:18">
      <c r="A671" t="s">
        <v>20</v>
      </c>
      <c r="B671" t="s">
        <v>21</v>
      </c>
      <c r="C671" t="s">
        <v>4759</v>
      </c>
      <c r="D671" t="s">
        <v>4759</v>
      </c>
      <c r="E671" t="s">
        <v>24</v>
      </c>
      <c r="F671">
        <v>0.83379000000000003</v>
      </c>
      <c r="G671">
        <v>3.6999999999999998E-2</v>
      </c>
      <c r="H671">
        <v>1.0772999999999999</v>
      </c>
      <c r="I671">
        <v>9.6000000000000002E-2</v>
      </c>
      <c r="J671">
        <v>-0.23516999999999999</v>
      </c>
      <c r="K671">
        <v>3.6999999999999998E-2</v>
      </c>
      <c r="L671">
        <v>6.4000000000000005E-4</v>
      </c>
      <c r="M671" t="s">
        <v>1973</v>
      </c>
      <c r="N671">
        <f>IFERROR(J671,0)</f>
        <v>-0.23516999999999999</v>
      </c>
      <c r="O671">
        <f>IF(COUNTIF(M671, "*JK*"),0,N671)</f>
        <v>0</v>
      </c>
      <c r="P671">
        <f>IF(L671&gt;0.05,0,O671)</f>
        <v>0</v>
      </c>
      <c r="Q671">
        <f>IFERROR(P671, 0)</f>
        <v>0</v>
      </c>
      <c r="R671" t="e">
        <f>(Q671-$U$2)/$V$2</f>
        <v>#DIV/0!</v>
      </c>
    </row>
    <row r="672" spans="1:18">
      <c r="A672" t="s">
        <v>20</v>
      </c>
      <c r="B672" t="s">
        <v>21</v>
      </c>
      <c r="C672" t="s">
        <v>531</v>
      </c>
      <c r="D672" t="s">
        <v>531</v>
      </c>
      <c r="E672" t="s">
        <v>24</v>
      </c>
      <c r="F672">
        <v>0.76509000000000005</v>
      </c>
      <c r="G672">
        <v>0.21</v>
      </c>
      <c r="H672">
        <v>0.98997000000000002</v>
      </c>
      <c r="I672">
        <v>5.2999999999999999E-2</v>
      </c>
      <c r="J672">
        <v>-0.23463000000000001</v>
      </c>
      <c r="K672">
        <v>0.21</v>
      </c>
      <c r="L672">
        <v>5.3200000000000001E-3</v>
      </c>
      <c r="M672" t="s">
        <v>24</v>
      </c>
      <c r="N672">
        <f>IFERROR(J672,0)</f>
        <v>-0.23463000000000001</v>
      </c>
      <c r="O672">
        <f>IF(COUNTIF(M672, "*JK*"),0,N672)</f>
        <v>-0.23463000000000001</v>
      </c>
      <c r="P672">
        <f>IF(L672&gt;0.05,0,O672)</f>
        <v>-0.23463000000000001</v>
      </c>
      <c r="Q672">
        <f>IFERROR(P672, 0)</f>
        <v>-0.23463000000000001</v>
      </c>
      <c r="R672" t="e">
        <f>(Q672-$U$2)/$V$2</f>
        <v>#DIV/0!</v>
      </c>
    </row>
    <row r="673" spans="1:18">
      <c r="A673" t="s">
        <v>20</v>
      </c>
      <c r="B673" t="s">
        <v>21</v>
      </c>
      <c r="C673" t="s">
        <v>532</v>
      </c>
      <c r="D673" t="s">
        <v>532</v>
      </c>
      <c r="E673" t="s">
        <v>24</v>
      </c>
      <c r="F673">
        <v>0.55157999999999996</v>
      </c>
      <c r="G673">
        <v>0.17599999999999999</v>
      </c>
      <c r="H673">
        <v>0.80403999999999998</v>
      </c>
      <c r="I673">
        <v>0.21099999999999999</v>
      </c>
      <c r="J673">
        <v>-0.23438999999999999</v>
      </c>
      <c r="K673">
        <v>0.17599999999999999</v>
      </c>
      <c r="L673">
        <v>8.1499999999999993E-3</v>
      </c>
      <c r="M673" t="s">
        <v>24</v>
      </c>
      <c r="N673">
        <f>IFERROR(J673,0)</f>
        <v>-0.23438999999999999</v>
      </c>
      <c r="O673">
        <f>IF(COUNTIF(M673, "*JK*"),0,N673)</f>
        <v>-0.23438999999999999</v>
      </c>
      <c r="P673">
        <f>IF(L673&gt;0.05,0,O673)</f>
        <v>-0.23438999999999999</v>
      </c>
      <c r="Q673">
        <f>IFERROR(P673, 0)</f>
        <v>-0.23438999999999999</v>
      </c>
      <c r="R673" t="e">
        <f>(Q673-$U$2)/$V$2</f>
        <v>#DIV/0!</v>
      </c>
    </row>
    <row r="674" spans="1:18">
      <c r="A674" t="s">
        <v>20</v>
      </c>
      <c r="B674" t="s">
        <v>21</v>
      </c>
      <c r="C674" t="s">
        <v>3420</v>
      </c>
      <c r="D674" t="s">
        <v>3421</v>
      </c>
      <c r="E674" t="s">
        <v>24</v>
      </c>
      <c r="F674">
        <v>0.92361000000000004</v>
      </c>
      <c r="G674">
        <v>2.4E-2</v>
      </c>
      <c r="H674">
        <v>1.14466</v>
      </c>
      <c r="I674">
        <v>0.11799999999999999</v>
      </c>
      <c r="J674">
        <v>-0.23430000000000001</v>
      </c>
      <c r="K674">
        <v>2.4E-2</v>
      </c>
      <c r="L674">
        <v>2.2000000000000001E-4</v>
      </c>
      <c r="M674" t="s">
        <v>1973</v>
      </c>
      <c r="N674">
        <f>IFERROR(J674,0)</f>
        <v>-0.23430000000000001</v>
      </c>
      <c r="O674">
        <f>IF(COUNTIF(M674, "*JK*"),0,N674)</f>
        <v>0</v>
      </c>
      <c r="P674">
        <f>IF(L674&gt;0.05,0,O674)</f>
        <v>0</v>
      </c>
      <c r="Q674">
        <f>IFERROR(P674, 0)</f>
        <v>0</v>
      </c>
      <c r="R674" t="e">
        <f>(Q674-$U$2)/$V$2</f>
        <v>#DIV/0!</v>
      </c>
    </row>
    <row r="675" spans="1:18">
      <c r="A675" t="s">
        <v>20</v>
      </c>
      <c r="B675" t="s">
        <v>21</v>
      </c>
      <c r="C675" t="s">
        <v>533</v>
      </c>
      <c r="D675" t="s">
        <v>534</v>
      </c>
      <c r="E675" t="s">
        <v>24</v>
      </c>
      <c r="F675">
        <v>0.85496000000000005</v>
      </c>
      <c r="G675">
        <v>0.48699999999999999</v>
      </c>
      <c r="H675">
        <v>1.0848800000000001</v>
      </c>
      <c r="I675">
        <v>8.0000000000000002E-3</v>
      </c>
      <c r="J675">
        <v>-0.23408999999999999</v>
      </c>
      <c r="K675">
        <v>0.48699999999999999</v>
      </c>
      <c r="L675">
        <v>3.9079999999999997E-2</v>
      </c>
      <c r="M675" t="s">
        <v>24</v>
      </c>
      <c r="N675">
        <f>IFERROR(J675,0)</f>
        <v>-0.23408999999999999</v>
      </c>
      <c r="O675">
        <f>IF(COUNTIF(M675, "*JK*"),0,N675)</f>
        <v>-0.23408999999999999</v>
      </c>
      <c r="P675">
        <f>IF(L675&gt;0.05,0,O675)</f>
        <v>-0.23408999999999999</v>
      </c>
      <c r="Q675">
        <f>IFERROR(P675, 0)</f>
        <v>-0.23408999999999999</v>
      </c>
      <c r="R675" t="e">
        <f>(Q675-$U$2)/$V$2</f>
        <v>#DIV/0!</v>
      </c>
    </row>
    <row r="676" spans="1:18">
      <c r="A676" t="s">
        <v>20</v>
      </c>
      <c r="B676" t="s">
        <v>21</v>
      </c>
      <c r="C676" t="s">
        <v>535</v>
      </c>
      <c r="D676" t="s">
        <v>536</v>
      </c>
      <c r="E676" t="s">
        <v>24</v>
      </c>
      <c r="F676">
        <v>0.79315999999999998</v>
      </c>
      <c r="G676">
        <v>0.22500000000000001</v>
      </c>
      <c r="H676">
        <v>1.0394399999999999</v>
      </c>
      <c r="I676">
        <v>5.6000000000000001E-2</v>
      </c>
      <c r="J676">
        <v>-0.23355000000000001</v>
      </c>
      <c r="K676">
        <v>0.22500000000000001</v>
      </c>
      <c r="L676">
        <v>5.8500000000000002E-3</v>
      </c>
      <c r="M676" t="s">
        <v>24</v>
      </c>
      <c r="N676">
        <f>IFERROR(J676,0)</f>
        <v>-0.23355000000000001</v>
      </c>
      <c r="O676">
        <f>IF(COUNTIF(M676, "*JK*"),0,N676)</f>
        <v>-0.23355000000000001</v>
      </c>
      <c r="P676">
        <f>IF(L676&gt;0.05,0,O676)</f>
        <v>-0.23355000000000001</v>
      </c>
      <c r="Q676">
        <f>IFERROR(P676, 0)</f>
        <v>-0.23355000000000001</v>
      </c>
      <c r="R676" t="e">
        <f>(Q676-$U$2)/$V$2</f>
        <v>#DIV/0!</v>
      </c>
    </row>
    <row r="677" spans="1:18">
      <c r="A677" t="s">
        <v>20</v>
      </c>
      <c r="B677" t="s">
        <v>21</v>
      </c>
      <c r="C677" t="s">
        <v>537</v>
      </c>
      <c r="D677" t="s">
        <v>538</v>
      </c>
      <c r="E677" t="s">
        <v>24</v>
      </c>
      <c r="F677">
        <v>1.22651</v>
      </c>
      <c r="G677">
        <v>0.215</v>
      </c>
      <c r="H677">
        <v>1.4616400000000001</v>
      </c>
      <c r="I677">
        <v>5.2999999999999999E-2</v>
      </c>
      <c r="J677">
        <v>-0.23338999999999999</v>
      </c>
      <c r="K677">
        <v>0.216</v>
      </c>
      <c r="L677">
        <v>1.4499999999999999E-3</v>
      </c>
      <c r="M677" t="s">
        <v>24</v>
      </c>
      <c r="N677">
        <f>IFERROR(J677,0)</f>
        <v>-0.23338999999999999</v>
      </c>
      <c r="O677">
        <f>IF(COUNTIF(M677, "*JK*"),0,N677)</f>
        <v>-0.23338999999999999</v>
      </c>
      <c r="P677">
        <f>IF(L677&gt;0.05,0,O677)</f>
        <v>-0.23338999999999999</v>
      </c>
      <c r="Q677">
        <f>IFERROR(P677, 0)</f>
        <v>-0.23338999999999999</v>
      </c>
      <c r="R677" t="e">
        <f>(Q677-$U$2)/$V$2</f>
        <v>#DIV/0!</v>
      </c>
    </row>
    <row r="678" spans="1:18">
      <c r="A678" t="s">
        <v>20</v>
      </c>
      <c r="B678" t="s">
        <v>21</v>
      </c>
      <c r="C678" t="s">
        <v>539</v>
      </c>
      <c r="D678" t="s">
        <v>539</v>
      </c>
      <c r="E678" t="s">
        <v>24</v>
      </c>
      <c r="F678">
        <v>0.73473999999999995</v>
      </c>
      <c r="G678">
        <v>0.32100000000000001</v>
      </c>
      <c r="H678">
        <v>0.98365000000000002</v>
      </c>
      <c r="I678">
        <v>0.08</v>
      </c>
      <c r="J678">
        <v>-0.23322999999999999</v>
      </c>
      <c r="K678">
        <v>0.32100000000000001</v>
      </c>
      <c r="L678">
        <v>1.9539999999999998E-2</v>
      </c>
      <c r="M678" t="s">
        <v>24</v>
      </c>
      <c r="N678">
        <f>IFERROR(J678,0)</f>
        <v>-0.23322999999999999</v>
      </c>
      <c r="O678">
        <f>IF(COUNTIF(M678, "*JK*"),0,N678)</f>
        <v>-0.23322999999999999</v>
      </c>
      <c r="P678">
        <f>IF(L678&gt;0.05,0,O678)</f>
        <v>-0.23322999999999999</v>
      </c>
      <c r="Q678">
        <f>IFERROR(P678, 0)</f>
        <v>-0.23322999999999999</v>
      </c>
      <c r="R678" t="e">
        <f>(Q678-$U$2)/$V$2</f>
        <v>#DIV/0!</v>
      </c>
    </row>
    <row r="679" spans="1:18">
      <c r="A679" t="s">
        <v>20</v>
      </c>
      <c r="B679" t="s">
        <v>21</v>
      </c>
      <c r="C679" t="s">
        <v>540</v>
      </c>
      <c r="D679" t="s">
        <v>541</v>
      </c>
      <c r="E679" t="s">
        <v>24</v>
      </c>
      <c r="F679">
        <v>0.86070999999999998</v>
      </c>
      <c r="G679">
        <v>0.35</v>
      </c>
      <c r="H679">
        <v>1.0726100000000001</v>
      </c>
      <c r="I679">
        <v>0.152</v>
      </c>
      <c r="J679">
        <v>-0.23302</v>
      </c>
      <c r="K679">
        <v>0.35099999999999998</v>
      </c>
      <c r="L679">
        <v>1.6150000000000001E-2</v>
      </c>
      <c r="M679" t="s">
        <v>24</v>
      </c>
      <c r="N679">
        <f>IFERROR(J679,0)</f>
        <v>-0.23302</v>
      </c>
      <c r="O679">
        <f>IF(COUNTIF(M679, "*JK*"),0,N679)</f>
        <v>-0.23302</v>
      </c>
      <c r="P679">
        <f>IF(L679&gt;0.05,0,O679)</f>
        <v>-0.23302</v>
      </c>
      <c r="Q679">
        <f>IFERROR(P679, 0)</f>
        <v>-0.23302</v>
      </c>
      <c r="R679" t="e">
        <f>(Q679-$U$2)/$V$2</f>
        <v>#DIV/0!</v>
      </c>
    </row>
    <row r="680" spans="1:18">
      <c r="A680" t="s">
        <v>20</v>
      </c>
      <c r="B680" t="s">
        <v>21</v>
      </c>
      <c r="C680" t="s">
        <v>542</v>
      </c>
      <c r="D680" t="s">
        <v>542</v>
      </c>
      <c r="E680" t="s">
        <v>24</v>
      </c>
      <c r="F680">
        <v>0.72224999999999995</v>
      </c>
      <c r="G680">
        <v>0.13300000000000001</v>
      </c>
      <c r="H680">
        <v>0.9153</v>
      </c>
      <c r="I680">
        <v>0.14399999999999999</v>
      </c>
      <c r="J680">
        <v>-0.23277</v>
      </c>
      <c r="K680">
        <v>0.13300000000000001</v>
      </c>
      <c r="L680">
        <v>1.67E-3</v>
      </c>
      <c r="M680" t="s">
        <v>24</v>
      </c>
      <c r="N680">
        <f>IFERROR(J680,0)</f>
        <v>-0.23277</v>
      </c>
      <c r="O680">
        <f>IF(COUNTIF(M680, "*JK*"),0,N680)</f>
        <v>-0.23277</v>
      </c>
      <c r="P680">
        <f>IF(L680&gt;0.05,0,O680)</f>
        <v>-0.23277</v>
      </c>
      <c r="Q680">
        <f>IFERROR(P680, 0)</f>
        <v>-0.23277</v>
      </c>
      <c r="R680" t="e">
        <f>(Q680-$U$2)/$V$2</f>
        <v>#DIV/0!</v>
      </c>
    </row>
    <row r="681" spans="1:18">
      <c r="A681" t="s">
        <v>20</v>
      </c>
      <c r="B681" t="s">
        <v>21</v>
      </c>
      <c r="C681" t="s">
        <v>543</v>
      </c>
      <c r="D681" t="s">
        <v>544</v>
      </c>
      <c r="E681" t="s">
        <v>24</v>
      </c>
      <c r="F681">
        <v>1.0187900000000001</v>
      </c>
      <c r="G681">
        <v>0.3</v>
      </c>
      <c r="H681">
        <v>1.25027</v>
      </c>
      <c r="I681">
        <v>0.16900000000000001</v>
      </c>
      <c r="J681">
        <v>-0.23255999999999999</v>
      </c>
      <c r="K681">
        <v>0.3</v>
      </c>
      <c r="L681">
        <v>6.5300000000000002E-3</v>
      </c>
      <c r="M681" t="s">
        <v>24</v>
      </c>
      <c r="N681">
        <f>IFERROR(J681,0)</f>
        <v>-0.23255999999999999</v>
      </c>
      <c r="O681">
        <f>IF(COUNTIF(M681, "*JK*"),0,N681)</f>
        <v>-0.23255999999999999</v>
      </c>
      <c r="P681">
        <f>IF(L681&gt;0.05,0,O681)</f>
        <v>-0.23255999999999999</v>
      </c>
      <c r="Q681">
        <f>IFERROR(P681, 0)</f>
        <v>-0.23255999999999999</v>
      </c>
      <c r="R681" t="e">
        <f>(Q681-$U$2)/$V$2</f>
        <v>#DIV/0!</v>
      </c>
    </row>
    <row r="682" spans="1:18">
      <c r="A682" t="s">
        <v>20</v>
      </c>
      <c r="B682" t="s">
        <v>21</v>
      </c>
      <c r="C682" t="s">
        <v>545</v>
      </c>
      <c r="D682" t="s">
        <v>546</v>
      </c>
      <c r="E682" t="s">
        <v>24</v>
      </c>
      <c r="F682">
        <v>0.76237999999999995</v>
      </c>
      <c r="G682">
        <v>0.29199999999999998</v>
      </c>
      <c r="H682">
        <v>0.95721999999999996</v>
      </c>
      <c r="I682">
        <v>0.161</v>
      </c>
      <c r="J682">
        <v>-0.23222000000000001</v>
      </c>
      <c r="K682">
        <v>0.29199999999999998</v>
      </c>
      <c r="L682">
        <v>1.363E-2</v>
      </c>
      <c r="M682" t="s">
        <v>24</v>
      </c>
      <c r="N682">
        <f>IFERROR(J682,0)</f>
        <v>-0.23222000000000001</v>
      </c>
      <c r="O682">
        <f>IF(COUNTIF(M682, "*JK*"),0,N682)</f>
        <v>-0.23222000000000001</v>
      </c>
      <c r="P682">
        <f>IF(L682&gt;0.05,0,O682)</f>
        <v>-0.23222000000000001</v>
      </c>
      <c r="Q682">
        <f>IFERROR(P682, 0)</f>
        <v>-0.23222000000000001</v>
      </c>
      <c r="R682" t="e">
        <f>(Q682-$U$2)/$V$2</f>
        <v>#DIV/0!</v>
      </c>
    </row>
    <row r="683" spans="1:18">
      <c r="A683" t="s">
        <v>20</v>
      </c>
      <c r="B683" t="s">
        <v>21</v>
      </c>
      <c r="C683" t="s">
        <v>547</v>
      </c>
      <c r="D683" t="s">
        <v>548</v>
      </c>
      <c r="E683" t="s">
        <v>24</v>
      </c>
      <c r="F683">
        <v>0.86011000000000004</v>
      </c>
      <c r="G683">
        <v>0.127</v>
      </c>
      <c r="H683">
        <v>1.11256</v>
      </c>
      <c r="I683">
        <v>8.3000000000000004E-2</v>
      </c>
      <c r="J683">
        <v>-0.23182</v>
      </c>
      <c r="K683">
        <v>0.127</v>
      </c>
      <c r="L683">
        <v>8.8000000000000003E-4</v>
      </c>
      <c r="M683" t="s">
        <v>24</v>
      </c>
      <c r="N683">
        <f>IFERROR(J683,0)</f>
        <v>-0.23182</v>
      </c>
      <c r="O683">
        <f>IF(COUNTIF(M683, "*JK*"),0,N683)</f>
        <v>-0.23182</v>
      </c>
      <c r="P683">
        <f>IF(L683&gt;0.05,0,O683)</f>
        <v>-0.23182</v>
      </c>
      <c r="Q683">
        <f>IFERROR(P683, 0)</f>
        <v>-0.23182</v>
      </c>
      <c r="R683" t="e">
        <f>(Q683-$U$2)/$V$2</f>
        <v>#DIV/0!</v>
      </c>
    </row>
    <row r="684" spans="1:18">
      <c r="A684" t="s">
        <v>20</v>
      </c>
      <c r="B684" t="s">
        <v>21</v>
      </c>
      <c r="C684" t="s">
        <v>549</v>
      </c>
      <c r="D684" t="s">
        <v>550</v>
      </c>
      <c r="E684" t="s">
        <v>24</v>
      </c>
      <c r="F684">
        <v>0.85585</v>
      </c>
      <c r="G684">
        <v>0.182</v>
      </c>
      <c r="H684">
        <v>1.10669</v>
      </c>
      <c r="I684">
        <v>0.17299999999999999</v>
      </c>
      <c r="J684">
        <v>-0.23164999999999999</v>
      </c>
      <c r="K684">
        <v>0.182</v>
      </c>
      <c r="L684">
        <v>2.5500000000000002E-3</v>
      </c>
      <c r="M684" t="s">
        <v>24</v>
      </c>
      <c r="N684">
        <f>IFERROR(J684,0)</f>
        <v>-0.23164999999999999</v>
      </c>
      <c r="O684">
        <f>IF(COUNTIF(M684, "*JK*"),0,N684)</f>
        <v>-0.23164999999999999</v>
      </c>
      <c r="P684">
        <f>IF(L684&gt;0.05,0,O684)</f>
        <v>-0.23164999999999999</v>
      </c>
      <c r="Q684">
        <f>IFERROR(P684, 0)</f>
        <v>-0.23164999999999999</v>
      </c>
      <c r="R684" t="e">
        <f>(Q684-$U$2)/$V$2</f>
        <v>#DIV/0!</v>
      </c>
    </row>
    <row r="685" spans="1:18">
      <c r="A685" t="s">
        <v>20</v>
      </c>
      <c r="B685" t="s">
        <v>21</v>
      </c>
      <c r="C685" t="s">
        <v>551</v>
      </c>
      <c r="D685" t="s">
        <v>552</v>
      </c>
      <c r="E685" t="s">
        <v>24</v>
      </c>
      <c r="F685">
        <v>0.48182999999999998</v>
      </c>
      <c r="G685">
        <v>0.26300000000000001</v>
      </c>
      <c r="H685">
        <v>0.72470000000000001</v>
      </c>
      <c r="I685">
        <v>0.03</v>
      </c>
      <c r="J685">
        <v>-0.2316</v>
      </c>
      <c r="K685">
        <v>0.26300000000000001</v>
      </c>
      <c r="L685">
        <v>3.5000000000000003E-2</v>
      </c>
      <c r="M685" t="s">
        <v>24</v>
      </c>
      <c r="N685">
        <f>IFERROR(J685,0)</f>
        <v>-0.2316</v>
      </c>
      <c r="O685">
        <f>IF(COUNTIF(M685, "*JK*"),0,N685)</f>
        <v>-0.2316</v>
      </c>
      <c r="P685">
        <f>IF(L685&gt;0.05,0,O685)</f>
        <v>-0.2316</v>
      </c>
      <c r="Q685">
        <f>IFERROR(P685, 0)</f>
        <v>-0.2316</v>
      </c>
      <c r="R685" t="e">
        <f>(Q685-$U$2)/$V$2</f>
        <v>#DIV/0!</v>
      </c>
    </row>
    <row r="686" spans="1:18">
      <c r="A686" t="s">
        <v>20</v>
      </c>
      <c r="B686" t="s">
        <v>21</v>
      </c>
      <c r="C686" t="s">
        <v>553</v>
      </c>
      <c r="D686" t="s">
        <v>554</v>
      </c>
      <c r="E686" t="s">
        <v>24</v>
      </c>
      <c r="F686">
        <v>0.32804</v>
      </c>
      <c r="G686">
        <v>0.17199999999999999</v>
      </c>
      <c r="H686">
        <v>0.56035999999999997</v>
      </c>
      <c r="I686">
        <v>8.1000000000000003E-2</v>
      </c>
      <c r="J686">
        <v>-0.23155999999999999</v>
      </c>
      <c r="K686">
        <v>0.17199999999999999</v>
      </c>
      <c r="L686">
        <v>3.1629999999999998E-2</v>
      </c>
      <c r="M686" t="s">
        <v>24</v>
      </c>
      <c r="N686">
        <f>IFERROR(J686,0)</f>
        <v>-0.23155999999999999</v>
      </c>
      <c r="O686">
        <f>IF(COUNTIF(M686, "*JK*"),0,N686)</f>
        <v>-0.23155999999999999</v>
      </c>
      <c r="P686">
        <f>IF(L686&gt;0.05,0,O686)</f>
        <v>-0.23155999999999999</v>
      </c>
      <c r="Q686">
        <f>IFERROR(P686, 0)</f>
        <v>-0.23155999999999999</v>
      </c>
      <c r="R686" t="e">
        <f>(Q686-$U$2)/$V$2</f>
        <v>#DIV/0!</v>
      </c>
    </row>
    <row r="687" spans="1:18">
      <c r="A687" t="s">
        <v>20</v>
      </c>
      <c r="B687" t="s">
        <v>21</v>
      </c>
      <c r="C687" t="s">
        <v>3754</v>
      </c>
      <c r="D687" t="s">
        <v>3755</v>
      </c>
      <c r="E687" t="s">
        <v>24</v>
      </c>
      <c r="F687">
        <v>0.60365000000000002</v>
      </c>
      <c r="G687">
        <v>3.9E-2</v>
      </c>
      <c r="H687">
        <v>0.85267000000000004</v>
      </c>
      <c r="I687">
        <v>7.0999999999999994E-2</v>
      </c>
      <c r="J687">
        <v>-0.23136999999999999</v>
      </c>
      <c r="K687">
        <v>3.9E-2</v>
      </c>
      <c r="L687">
        <v>1.39E-3</v>
      </c>
      <c r="M687" t="s">
        <v>1973</v>
      </c>
      <c r="N687">
        <f>IFERROR(J687,0)</f>
        <v>-0.23136999999999999</v>
      </c>
      <c r="O687">
        <f>IF(COUNTIF(M687, "*JK*"),0,N687)</f>
        <v>0</v>
      </c>
      <c r="P687">
        <f>IF(L687&gt;0.05,0,O687)</f>
        <v>0</v>
      </c>
      <c r="Q687">
        <f>IFERROR(P687, 0)</f>
        <v>0</v>
      </c>
      <c r="R687" t="e">
        <f>(Q687-$U$2)/$V$2</f>
        <v>#DIV/0!</v>
      </c>
    </row>
    <row r="688" spans="1:18">
      <c r="A688" t="s">
        <v>20</v>
      </c>
      <c r="B688" t="s">
        <v>21</v>
      </c>
      <c r="C688" t="s">
        <v>2800</v>
      </c>
      <c r="D688" t="s">
        <v>2801</v>
      </c>
      <c r="E688" t="s">
        <v>24</v>
      </c>
      <c r="F688">
        <v>0.84621999999999997</v>
      </c>
      <c r="G688">
        <v>1.9E-2</v>
      </c>
      <c r="H688">
        <v>1.08609</v>
      </c>
      <c r="I688">
        <v>2.1000000000000001E-2</v>
      </c>
      <c r="J688">
        <v>-0.23114999999999999</v>
      </c>
      <c r="K688">
        <v>1.9E-2</v>
      </c>
      <c r="L688">
        <v>1.8000000000000001E-4</v>
      </c>
      <c r="M688" t="s">
        <v>1973</v>
      </c>
      <c r="N688">
        <f>IFERROR(J688,0)</f>
        <v>-0.23114999999999999</v>
      </c>
      <c r="O688">
        <f>IF(COUNTIF(M688, "*JK*"),0,N688)</f>
        <v>0</v>
      </c>
      <c r="P688">
        <f>IF(L688&gt;0.05,0,O688)</f>
        <v>0</v>
      </c>
      <c r="Q688">
        <f>IFERROR(P688, 0)</f>
        <v>0</v>
      </c>
      <c r="R688" t="e">
        <f>(Q688-$U$2)/$V$2</f>
        <v>#DIV/0!</v>
      </c>
    </row>
    <row r="689" spans="1:18">
      <c r="A689" t="s">
        <v>20</v>
      </c>
      <c r="B689" t="s">
        <v>21</v>
      </c>
      <c r="C689" t="s">
        <v>555</v>
      </c>
      <c r="D689" t="s">
        <v>555</v>
      </c>
      <c r="E689" t="s">
        <v>24</v>
      </c>
      <c r="F689">
        <v>0.65498000000000001</v>
      </c>
      <c r="G689">
        <v>0.33800000000000002</v>
      </c>
      <c r="H689">
        <v>0.88853000000000004</v>
      </c>
      <c r="I689">
        <v>1.2E-2</v>
      </c>
      <c r="J689">
        <v>-0.23047000000000001</v>
      </c>
      <c r="K689">
        <v>0.33800000000000002</v>
      </c>
      <c r="L689">
        <v>3.0360000000000002E-2</v>
      </c>
      <c r="M689" t="s">
        <v>24</v>
      </c>
      <c r="N689">
        <f>IFERROR(J689,0)</f>
        <v>-0.23047000000000001</v>
      </c>
      <c r="O689">
        <f>IF(COUNTIF(M689, "*JK*"),0,N689)</f>
        <v>-0.23047000000000001</v>
      </c>
      <c r="P689">
        <f>IF(L689&gt;0.05,0,O689)</f>
        <v>-0.23047000000000001</v>
      </c>
      <c r="Q689">
        <f>IFERROR(P689, 0)</f>
        <v>-0.23047000000000001</v>
      </c>
      <c r="R689" t="e">
        <f>(Q689-$U$2)/$V$2</f>
        <v>#DIV/0!</v>
      </c>
    </row>
    <row r="690" spans="1:18">
      <c r="A690" t="s">
        <v>20</v>
      </c>
      <c r="B690" t="s">
        <v>21</v>
      </c>
      <c r="C690" t="s">
        <v>2373</v>
      </c>
      <c r="D690" t="s">
        <v>2373</v>
      </c>
      <c r="E690" t="s">
        <v>24</v>
      </c>
      <c r="F690">
        <v>0.77978000000000003</v>
      </c>
      <c r="G690">
        <v>0.55400000000000005</v>
      </c>
      <c r="H690">
        <v>1.0091399999999999</v>
      </c>
      <c r="I690">
        <v>0.153</v>
      </c>
      <c r="J690">
        <v>-0.23038</v>
      </c>
      <c r="K690">
        <v>0.55400000000000005</v>
      </c>
      <c r="L690">
        <v>6.6909999999999997E-2</v>
      </c>
      <c r="M690" t="s">
        <v>24</v>
      </c>
      <c r="N690">
        <f>IFERROR(J690,0)</f>
        <v>-0.23038</v>
      </c>
      <c r="O690">
        <f>IF(COUNTIF(M690, "*JK*"),0,N690)</f>
        <v>-0.23038</v>
      </c>
      <c r="P690">
        <f>IF(L690&gt;0.05,0,O690)</f>
        <v>0</v>
      </c>
      <c r="Q690">
        <f>IFERROR(P690, 0)</f>
        <v>0</v>
      </c>
      <c r="R690" t="e">
        <f>(Q690-$U$2)/$V$2</f>
        <v>#DIV/0!</v>
      </c>
    </row>
    <row r="691" spans="1:18">
      <c r="A691" t="s">
        <v>20</v>
      </c>
      <c r="B691" t="s">
        <v>21</v>
      </c>
      <c r="C691" t="s">
        <v>556</v>
      </c>
      <c r="D691" t="s">
        <v>557</v>
      </c>
      <c r="E691" t="s">
        <v>24</v>
      </c>
      <c r="F691">
        <v>0.82594999999999996</v>
      </c>
      <c r="G691">
        <v>0.32900000000000001</v>
      </c>
      <c r="H691">
        <v>1.05572</v>
      </c>
      <c r="I691">
        <v>6.9000000000000006E-2</v>
      </c>
      <c r="J691">
        <v>-0.23028999999999999</v>
      </c>
      <c r="K691">
        <v>0.33</v>
      </c>
      <c r="L691">
        <v>1.5270000000000001E-2</v>
      </c>
      <c r="M691" t="s">
        <v>24</v>
      </c>
      <c r="N691">
        <f>IFERROR(J691,0)</f>
        <v>-0.23028999999999999</v>
      </c>
      <c r="O691">
        <f>IF(COUNTIF(M691, "*JK*"),0,N691)</f>
        <v>-0.23028999999999999</v>
      </c>
      <c r="P691">
        <f>IF(L691&gt;0.05,0,O691)</f>
        <v>-0.23028999999999999</v>
      </c>
      <c r="Q691">
        <f>IFERROR(P691, 0)</f>
        <v>-0.23028999999999999</v>
      </c>
      <c r="R691" t="e">
        <f>(Q691-$U$2)/$V$2</f>
        <v>#DIV/0!</v>
      </c>
    </row>
    <row r="692" spans="1:18">
      <c r="A692" t="s">
        <v>20</v>
      </c>
      <c r="B692" t="s">
        <v>21</v>
      </c>
      <c r="C692" t="s">
        <v>558</v>
      </c>
      <c r="D692" t="s">
        <v>559</v>
      </c>
      <c r="E692" t="s">
        <v>24</v>
      </c>
      <c r="F692">
        <v>0.95148999999999995</v>
      </c>
      <c r="G692">
        <v>0.433</v>
      </c>
      <c r="H692">
        <v>1.1921900000000001</v>
      </c>
      <c r="I692">
        <v>0.159</v>
      </c>
      <c r="J692">
        <v>-0.22994999999999999</v>
      </c>
      <c r="K692">
        <v>0.433</v>
      </c>
      <c r="L692">
        <v>2.18E-2</v>
      </c>
      <c r="M692" t="s">
        <v>24</v>
      </c>
      <c r="N692">
        <f>IFERROR(J692,0)</f>
        <v>-0.22994999999999999</v>
      </c>
      <c r="O692">
        <f>IF(COUNTIF(M692, "*JK*"),0,N692)</f>
        <v>-0.22994999999999999</v>
      </c>
      <c r="P692">
        <f>IF(L692&gt;0.05,0,O692)</f>
        <v>-0.22994999999999999</v>
      </c>
      <c r="Q692">
        <f>IFERROR(P692, 0)</f>
        <v>-0.22994999999999999</v>
      </c>
      <c r="R692" t="e">
        <f>(Q692-$U$2)/$V$2</f>
        <v>#DIV/0!</v>
      </c>
    </row>
    <row r="693" spans="1:18">
      <c r="A693" t="s">
        <v>20</v>
      </c>
      <c r="B693" t="s">
        <v>21</v>
      </c>
      <c r="C693" t="s">
        <v>560</v>
      </c>
      <c r="D693" t="s">
        <v>561</v>
      </c>
      <c r="E693" t="s">
        <v>24</v>
      </c>
      <c r="F693">
        <v>0.77952999999999995</v>
      </c>
      <c r="G693">
        <v>0.27500000000000002</v>
      </c>
      <c r="H693">
        <v>1.01959</v>
      </c>
      <c r="I693">
        <v>1.9E-2</v>
      </c>
      <c r="J693">
        <v>-0.22980999999999999</v>
      </c>
      <c r="K693">
        <v>0.27500000000000002</v>
      </c>
      <c r="L693">
        <v>1.0840000000000001E-2</v>
      </c>
      <c r="M693" t="s">
        <v>24</v>
      </c>
      <c r="N693">
        <f>IFERROR(J693,0)</f>
        <v>-0.22980999999999999</v>
      </c>
      <c r="O693">
        <f>IF(COUNTIF(M693, "*JK*"),0,N693)</f>
        <v>-0.22980999999999999</v>
      </c>
      <c r="P693">
        <f>IF(L693&gt;0.05,0,O693)</f>
        <v>-0.22980999999999999</v>
      </c>
      <c r="Q693">
        <f>IFERROR(P693, 0)</f>
        <v>-0.22980999999999999</v>
      </c>
      <c r="R693" t="e">
        <f>(Q693-$U$2)/$V$2</f>
        <v>#DIV/0!</v>
      </c>
    </row>
    <row r="694" spans="1:18">
      <c r="A694" t="s">
        <v>20</v>
      </c>
      <c r="B694" t="s">
        <v>21</v>
      </c>
      <c r="C694" t="s">
        <v>3471</v>
      </c>
      <c r="D694" t="s">
        <v>3472</v>
      </c>
      <c r="E694" t="s">
        <v>24</v>
      </c>
      <c r="F694">
        <v>0.65991999999999995</v>
      </c>
      <c r="G694">
        <v>0.53300000000000003</v>
      </c>
      <c r="H694">
        <v>0.87819999999999998</v>
      </c>
      <c r="I694">
        <v>3.9E-2</v>
      </c>
      <c r="J694">
        <v>-0.22946</v>
      </c>
      <c r="K694">
        <v>0.53300000000000003</v>
      </c>
      <c r="L694">
        <v>8.9499999999999996E-2</v>
      </c>
      <c r="M694" t="s">
        <v>24</v>
      </c>
      <c r="N694">
        <f>IFERROR(J694,0)</f>
        <v>-0.22946</v>
      </c>
      <c r="O694">
        <f>IF(COUNTIF(M694, "*JK*"),0,N694)</f>
        <v>-0.22946</v>
      </c>
      <c r="P694">
        <f>IF(L694&gt;0.05,0,O694)</f>
        <v>0</v>
      </c>
      <c r="Q694">
        <f>IFERROR(P694, 0)</f>
        <v>0</v>
      </c>
      <c r="R694" t="e">
        <f>(Q694-$U$2)/$V$2</f>
        <v>#DIV/0!</v>
      </c>
    </row>
    <row r="695" spans="1:18">
      <c r="A695" t="s">
        <v>20</v>
      </c>
      <c r="B695" t="s">
        <v>21</v>
      </c>
      <c r="C695" t="s">
        <v>562</v>
      </c>
      <c r="D695" t="s">
        <v>563</v>
      </c>
      <c r="E695" t="s">
        <v>24</v>
      </c>
      <c r="F695">
        <v>0.90959999999999996</v>
      </c>
      <c r="G695">
        <v>0.16300000000000001</v>
      </c>
      <c r="H695">
        <v>1.1510199999999999</v>
      </c>
      <c r="I695">
        <v>0.10299999999999999</v>
      </c>
      <c r="J695">
        <v>-0.22939000000000001</v>
      </c>
      <c r="K695">
        <v>0.16300000000000001</v>
      </c>
      <c r="L695">
        <v>1.5399999999999999E-3</v>
      </c>
      <c r="M695" t="s">
        <v>24</v>
      </c>
      <c r="N695">
        <f>IFERROR(J695,0)</f>
        <v>-0.22939000000000001</v>
      </c>
      <c r="O695">
        <f>IF(COUNTIF(M695, "*JK*"),0,N695)</f>
        <v>-0.22939000000000001</v>
      </c>
      <c r="P695">
        <f>IF(L695&gt;0.05,0,O695)</f>
        <v>-0.22939000000000001</v>
      </c>
      <c r="Q695">
        <f>IFERROR(P695, 0)</f>
        <v>-0.22939000000000001</v>
      </c>
      <c r="R695" t="e">
        <f>(Q695-$U$2)/$V$2</f>
        <v>#DIV/0!</v>
      </c>
    </row>
    <row r="696" spans="1:18">
      <c r="A696" t="s">
        <v>20</v>
      </c>
      <c r="B696" t="s">
        <v>21</v>
      </c>
      <c r="C696" t="s">
        <v>2374</v>
      </c>
      <c r="D696" t="s">
        <v>2375</v>
      </c>
      <c r="E696" t="s">
        <v>24</v>
      </c>
      <c r="F696">
        <v>0.87312999999999996</v>
      </c>
      <c r="G696">
        <v>7.0000000000000007E-2</v>
      </c>
      <c r="H696">
        <v>1.1154999999999999</v>
      </c>
      <c r="I696">
        <v>8.6999999999999994E-2</v>
      </c>
      <c r="J696">
        <v>-0.22938</v>
      </c>
      <c r="K696">
        <v>7.0999999999999994E-2</v>
      </c>
      <c r="L696">
        <v>2.16E-3</v>
      </c>
      <c r="M696" t="s">
        <v>1973</v>
      </c>
      <c r="N696">
        <f>IFERROR(J696,0)</f>
        <v>-0.22938</v>
      </c>
      <c r="O696">
        <f>IF(COUNTIF(M696, "*JK*"),0,N696)</f>
        <v>0</v>
      </c>
      <c r="P696">
        <f>IF(L696&gt;0.05,0,O696)</f>
        <v>0</v>
      </c>
      <c r="Q696">
        <f>IFERROR(P696, 0)</f>
        <v>0</v>
      </c>
      <c r="R696" t="e">
        <f>(Q696-$U$2)/$V$2</f>
        <v>#DIV/0!</v>
      </c>
    </row>
    <row r="697" spans="1:18">
      <c r="A697" t="s">
        <v>20</v>
      </c>
      <c r="B697" t="s">
        <v>21</v>
      </c>
      <c r="C697" t="s">
        <v>2368</v>
      </c>
      <c r="D697" t="s">
        <v>2369</v>
      </c>
      <c r="E697" t="s">
        <v>24</v>
      </c>
      <c r="F697">
        <v>0.66500000000000004</v>
      </c>
      <c r="G697">
        <v>9.0999999999999998E-2</v>
      </c>
      <c r="H697">
        <v>0.92720000000000002</v>
      </c>
      <c r="I697">
        <v>0.13200000000000001</v>
      </c>
      <c r="J697">
        <v>-0.22922999999999999</v>
      </c>
      <c r="K697">
        <v>9.0999999999999998E-2</v>
      </c>
      <c r="L697">
        <v>6.1500000000000001E-3</v>
      </c>
      <c r="M697" t="s">
        <v>1973</v>
      </c>
      <c r="N697">
        <f>IFERROR(J697,0)</f>
        <v>-0.22922999999999999</v>
      </c>
      <c r="O697">
        <f>IF(COUNTIF(M697, "*JK*"),0,N697)</f>
        <v>0</v>
      </c>
      <c r="P697">
        <f>IF(L697&gt;0.05,0,O697)</f>
        <v>0</v>
      </c>
      <c r="Q697">
        <f>IFERROR(P697, 0)</f>
        <v>0</v>
      </c>
      <c r="R697" t="e">
        <f>(Q697-$U$2)/$V$2</f>
        <v>#DIV/0!</v>
      </c>
    </row>
    <row r="698" spans="1:18">
      <c r="A698" t="s">
        <v>20</v>
      </c>
      <c r="B698" t="s">
        <v>21</v>
      </c>
      <c r="C698" t="s">
        <v>3612</v>
      </c>
      <c r="D698" t="s">
        <v>3612</v>
      </c>
      <c r="E698" t="s">
        <v>24</v>
      </c>
      <c r="F698">
        <v>0.88012999999999997</v>
      </c>
      <c r="G698">
        <v>0.70299999999999996</v>
      </c>
      <c r="H698">
        <v>1.09802</v>
      </c>
      <c r="I698">
        <v>0.09</v>
      </c>
      <c r="J698">
        <v>-0.22872999999999999</v>
      </c>
      <c r="K698">
        <v>0.70399999999999996</v>
      </c>
      <c r="L698">
        <v>8.7499999999999994E-2</v>
      </c>
      <c r="M698" t="s">
        <v>24</v>
      </c>
      <c r="N698">
        <f>IFERROR(J698,0)</f>
        <v>-0.22872999999999999</v>
      </c>
      <c r="O698">
        <f>IF(COUNTIF(M698, "*JK*"),0,N698)</f>
        <v>-0.22872999999999999</v>
      </c>
      <c r="P698">
        <f>IF(L698&gt;0.05,0,O698)</f>
        <v>0</v>
      </c>
      <c r="Q698">
        <f>IFERROR(P698, 0)</f>
        <v>0</v>
      </c>
      <c r="R698" t="e">
        <f>(Q698-$U$2)/$V$2</f>
        <v>#DIV/0!</v>
      </c>
    </row>
    <row r="699" spans="1:18">
      <c r="A699" t="s">
        <v>20</v>
      </c>
      <c r="B699" t="s">
        <v>21</v>
      </c>
      <c r="C699" t="s">
        <v>2776</v>
      </c>
      <c r="D699" t="s">
        <v>2777</v>
      </c>
      <c r="E699" t="s">
        <v>24</v>
      </c>
      <c r="F699">
        <v>0.17660000000000001</v>
      </c>
      <c r="G699">
        <v>3.7999999999999999E-2</v>
      </c>
      <c r="H699">
        <v>0.40146999999999999</v>
      </c>
      <c r="I699">
        <v>4.9000000000000002E-2</v>
      </c>
      <c r="J699">
        <v>-0.22822000000000001</v>
      </c>
      <c r="K699">
        <v>3.7999999999999999E-2</v>
      </c>
      <c r="L699">
        <v>1.533E-2</v>
      </c>
      <c r="M699" t="s">
        <v>1973</v>
      </c>
      <c r="N699">
        <f>IFERROR(J699,0)</f>
        <v>-0.22822000000000001</v>
      </c>
      <c r="O699">
        <f>IF(COUNTIF(M699, "*JK*"),0,N699)</f>
        <v>0</v>
      </c>
      <c r="P699">
        <f>IF(L699&gt;0.05,0,O699)</f>
        <v>0</v>
      </c>
      <c r="Q699">
        <f>IFERROR(P699, 0)</f>
        <v>0</v>
      </c>
      <c r="R699" t="e">
        <f>(Q699-$U$2)/$V$2</f>
        <v>#DIV/0!</v>
      </c>
    </row>
    <row r="700" spans="1:18">
      <c r="A700" t="s">
        <v>20</v>
      </c>
      <c r="B700" t="s">
        <v>21</v>
      </c>
      <c r="C700" t="s">
        <v>564</v>
      </c>
      <c r="D700" t="s">
        <v>565</v>
      </c>
      <c r="E700" t="s">
        <v>24</v>
      </c>
      <c r="F700">
        <v>0.66066999999999998</v>
      </c>
      <c r="G700">
        <v>0.24399999999999999</v>
      </c>
      <c r="H700">
        <v>0.90866999999999998</v>
      </c>
      <c r="I700">
        <v>4.9000000000000002E-2</v>
      </c>
      <c r="J700">
        <v>-0.22805</v>
      </c>
      <c r="K700">
        <v>0.24399999999999999</v>
      </c>
      <c r="L700">
        <v>1.2319999999999999E-2</v>
      </c>
      <c r="M700" t="s">
        <v>24</v>
      </c>
      <c r="N700">
        <f>IFERROR(J700,0)</f>
        <v>-0.22805</v>
      </c>
      <c r="O700">
        <f>IF(COUNTIF(M700, "*JK*"),0,N700)</f>
        <v>-0.22805</v>
      </c>
      <c r="P700">
        <f>IF(L700&gt;0.05,0,O700)</f>
        <v>-0.22805</v>
      </c>
      <c r="Q700">
        <f>IFERROR(P700, 0)</f>
        <v>-0.22805</v>
      </c>
      <c r="R700" t="e">
        <f>(Q700-$U$2)/$V$2</f>
        <v>#DIV/0!</v>
      </c>
    </row>
    <row r="701" spans="1:18">
      <c r="A701" t="s">
        <v>20</v>
      </c>
      <c r="B701" t="s">
        <v>21</v>
      </c>
      <c r="C701" t="s">
        <v>566</v>
      </c>
      <c r="D701" t="s">
        <v>566</v>
      </c>
      <c r="E701" t="s">
        <v>24</v>
      </c>
      <c r="F701">
        <v>0.96321000000000001</v>
      </c>
      <c r="G701">
        <v>0.34399999999999997</v>
      </c>
      <c r="H701">
        <v>1.17944</v>
      </c>
      <c r="I701">
        <v>0.13600000000000001</v>
      </c>
      <c r="J701">
        <v>-0.22758999999999999</v>
      </c>
      <c r="K701">
        <v>0.34399999999999997</v>
      </c>
      <c r="L701">
        <v>1.123E-2</v>
      </c>
      <c r="M701" t="s">
        <v>24</v>
      </c>
      <c r="N701">
        <f>IFERROR(J701,0)</f>
        <v>-0.22758999999999999</v>
      </c>
      <c r="O701">
        <f>IF(COUNTIF(M701, "*JK*"),0,N701)</f>
        <v>-0.22758999999999999</v>
      </c>
      <c r="P701">
        <f>IF(L701&gt;0.05,0,O701)</f>
        <v>-0.22758999999999999</v>
      </c>
      <c r="Q701">
        <f>IFERROR(P701, 0)</f>
        <v>-0.22758999999999999</v>
      </c>
      <c r="R701" t="e">
        <f>(Q701-$U$2)/$V$2</f>
        <v>#DIV/0!</v>
      </c>
    </row>
    <row r="702" spans="1:18">
      <c r="A702" t="s">
        <v>20</v>
      </c>
      <c r="B702" t="s">
        <v>21</v>
      </c>
      <c r="C702" t="s">
        <v>2935</v>
      </c>
      <c r="D702" t="s">
        <v>2935</v>
      </c>
      <c r="E702" t="s">
        <v>24</v>
      </c>
      <c r="F702">
        <v>0.90991999999999995</v>
      </c>
      <c r="G702">
        <v>4.1000000000000002E-2</v>
      </c>
      <c r="H702">
        <v>1.1355900000000001</v>
      </c>
      <c r="I702">
        <v>0.156</v>
      </c>
      <c r="J702">
        <v>-0.22750000000000001</v>
      </c>
      <c r="K702">
        <v>4.1000000000000002E-2</v>
      </c>
      <c r="L702">
        <v>6.8000000000000005E-4</v>
      </c>
      <c r="M702" t="s">
        <v>1973</v>
      </c>
      <c r="N702">
        <f>IFERROR(J702,0)</f>
        <v>-0.22750000000000001</v>
      </c>
      <c r="O702">
        <f>IF(COUNTIF(M702, "*JK*"),0,N702)</f>
        <v>0</v>
      </c>
      <c r="P702">
        <f>IF(L702&gt;0.05,0,O702)</f>
        <v>0</v>
      </c>
      <c r="Q702">
        <f>IFERROR(P702, 0)</f>
        <v>0</v>
      </c>
      <c r="R702" t="e">
        <f>(Q702-$U$2)/$V$2</f>
        <v>#DIV/0!</v>
      </c>
    </row>
    <row r="703" spans="1:18">
      <c r="A703" t="s">
        <v>20</v>
      </c>
      <c r="B703" t="s">
        <v>21</v>
      </c>
      <c r="C703" t="s">
        <v>2017</v>
      </c>
      <c r="D703" t="s">
        <v>2017</v>
      </c>
      <c r="E703" t="s">
        <v>24</v>
      </c>
      <c r="F703">
        <v>0.98638999999999999</v>
      </c>
      <c r="G703">
        <v>7.9000000000000001E-2</v>
      </c>
      <c r="H703">
        <v>1.22448</v>
      </c>
      <c r="I703">
        <v>1.2999999999999999E-2</v>
      </c>
      <c r="J703">
        <v>-0.22728999999999999</v>
      </c>
      <c r="K703">
        <v>7.9000000000000001E-2</v>
      </c>
      <c r="L703">
        <v>2.1199999999999999E-3</v>
      </c>
      <c r="M703" t="s">
        <v>1973</v>
      </c>
      <c r="N703">
        <f>IFERROR(J703,0)</f>
        <v>-0.22728999999999999</v>
      </c>
      <c r="O703">
        <f>IF(COUNTIF(M703, "*JK*"),0,N703)</f>
        <v>0</v>
      </c>
      <c r="P703">
        <f>IF(L703&gt;0.05,0,O703)</f>
        <v>0</v>
      </c>
      <c r="Q703">
        <f>IFERROR(P703, 0)</f>
        <v>0</v>
      </c>
      <c r="R703" t="e">
        <f>(Q703-$U$2)/$V$2</f>
        <v>#DIV/0!</v>
      </c>
    </row>
    <row r="704" spans="1:18">
      <c r="A704" t="s">
        <v>20</v>
      </c>
      <c r="B704" t="s">
        <v>21</v>
      </c>
      <c r="C704" t="s">
        <v>3590</v>
      </c>
      <c r="D704" t="s">
        <v>3591</v>
      </c>
      <c r="E704" t="s">
        <v>24</v>
      </c>
      <c r="F704">
        <v>0</v>
      </c>
      <c r="G704">
        <v>0</v>
      </c>
      <c r="H704">
        <v>0.22922000000000001</v>
      </c>
      <c r="I704">
        <v>0.26500000000000001</v>
      </c>
      <c r="J704">
        <v>-0.22722999999999999</v>
      </c>
      <c r="K704">
        <v>0</v>
      </c>
      <c r="L704" t="e">
        <v>#NUM!</v>
      </c>
      <c r="M704" t="s">
        <v>1973</v>
      </c>
      <c r="N704">
        <f>IFERROR(J704,0)</f>
        <v>-0.22722999999999999</v>
      </c>
      <c r="O704">
        <f>IF(COUNTIF(M704, "*JK*"),0,N704)</f>
        <v>0</v>
      </c>
      <c r="P704" t="e">
        <f>IF(L704&gt;0.05,0,O704)</f>
        <v>#NUM!</v>
      </c>
      <c r="Q704">
        <f>IFERROR(P704, 0)</f>
        <v>0</v>
      </c>
      <c r="R704" t="e">
        <f>(Q704-$U$2)/$V$2</f>
        <v>#DIV/0!</v>
      </c>
    </row>
    <row r="705" spans="1:18">
      <c r="A705" t="s">
        <v>20</v>
      </c>
      <c r="B705" t="s">
        <v>21</v>
      </c>
      <c r="C705" t="s">
        <v>567</v>
      </c>
      <c r="D705" t="s">
        <v>568</v>
      </c>
      <c r="E705" t="s">
        <v>24</v>
      </c>
      <c r="F705">
        <v>0.80830999999999997</v>
      </c>
      <c r="G705">
        <v>0.505</v>
      </c>
      <c r="H705">
        <v>1.0461400000000001</v>
      </c>
      <c r="I705">
        <v>3.5000000000000003E-2</v>
      </c>
      <c r="J705">
        <v>-0.22721</v>
      </c>
      <c r="K705">
        <v>0.505</v>
      </c>
      <c r="L705">
        <v>4.9189999999999998E-2</v>
      </c>
      <c r="M705" t="s">
        <v>24</v>
      </c>
      <c r="N705">
        <f>IFERROR(J705,0)</f>
        <v>-0.22721</v>
      </c>
      <c r="O705">
        <f>IF(COUNTIF(M705, "*JK*"),0,N705)</f>
        <v>-0.22721</v>
      </c>
      <c r="P705">
        <f>IF(L705&gt;0.05,0,O705)</f>
        <v>-0.22721</v>
      </c>
      <c r="Q705">
        <f>IFERROR(P705, 0)</f>
        <v>-0.22721</v>
      </c>
      <c r="R705" t="e">
        <f>(Q705-$U$2)/$V$2</f>
        <v>#DIV/0!</v>
      </c>
    </row>
    <row r="706" spans="1:18">
      <c r="A706" t="s">
        <v>20</v>
      </c>
      <c r="B706" t="s">
        <v>21</v>
      </c>
      <c r="C706" t="s">
        <v>569</v>
      </c>
      <c r="D706" t="s">
        <v>570</v>
      </c>
      <c r="E706" t="s">
        <v>24</v>
      </c>
      <c r="F706">
        <v>0.83655999999999997</v>
      </c>
      <c r="G706">
        <v>0.36399999999999999</v>
      </c>
      <c r="H706">
        <v>1.05572</v>
      </c>
      <c r="I706">
        <v>5.6000000000000001E-2</v>
      </c>
      <c r="J706">
        <v>-0.22688</v>
      </c>
      <c r="K706">
        <v>0.36499999999999999</v>
      </c>
      <c r="L706">
        <v>1.941E-2</v>
      </c>
      <c r="M706" t="s">
        <v>24</v>
      </c>
      <c r="N706">
        <f>IFERROR(J706,0)</f>
        <v>-0.22688</v>
      </c>
      <c r="O706">
        <f>IF(COUNTIF(M706, "*JK*"),0,N706)</f>
        <v>-0.22688</v>
      </c>
      <c r="P706">
        <f>IF(L706&gt;0.05,0,O706)</f>
        <v>-0.22688</v>
      </c>
      <c r="Q706">
        <f>IFERROR(P706, 0)</f>
        <v>-0.22688</v>
      </c>
      <c r="R706" t="e">
        <f>(Q706-$U$2)/$V$2</f>
        <v>#DIV/0!</v>
      </c>
    </row>
    <row r="707" spans="1:18">
      <c r="A707" t="s">
        <v>20</v>
      </c>
      <c r="B707" t="s">
        <v>21</v>
      </c>
      <c r="C707" t="s">
        <v>571</v>
      </c>
      <c r="D707" t="s">
        <v>571</v>
      </c>
      <c r="E707" t="s">
        <v>24</v>
      </c>
      <c r="F707">
        <v>0.89776999999999996</v>
      </c>
      <c r="G707">
        <v>0.39700000000000002</v>
      </c>
      <c r="H707">
        <v>1.1147499999999999</v>
      </c>
      <c r="I707">
        <v>9.7000000000000003E-2</v>
      </c>
      <c r="J707">
        <v>-0.22686000000000001</v>
      </c>
      <c r="K707">
        <v>0.39700000000000002</v>
      </c>
      <c r="L707">
        <v>2.0150000000000001E-2</v>
      </c>
      <c r="M707" t="s">
        <v>24</v>
      </c>
      <c r="N707">
        <f>IFERROR(J707,0)</f>
        <v>-0.22686000000000001</v>
      </c>
      <c r="O707">
        <f>IF(COUNTIF(M707, "*JK*"),0,N707)</f>
        <v>-0.22686000000000001</v>
      </c>
      <c r="P707">
        <f>IF(L707&gt;0.05,0,O707)</f>
        <v>-0.22686000000000001</v>
      </c>
      <c r="Q707">
        <f>IFERROR(P707, 0)</f>
        <v>-0.22686000000000001</v>
      </c>
      <c r="R707" t="e">
        <f>(Q707-$U$2)/$V$2</f>
        <v>#DIV/0!</v>
      </c>
    </row>
    <row r="708" spans="1:18">
      <c r="A708" t="s">
        <v>20</v>
      </c>
      <c r="B708" t="s">
        <v>21</v>
      </c>
      <c r="C708" t="s">
        <v>4121</v>
      </c>
      <c r="D708" t="s">
        <v>4122</v>
      </c>
      <c r="E708" t="s">
        <v>24</v>
      </c>
      <c r="F708">
        <v>0.74229999999999996</v>
      </c>
      <c r="G708">
        <v>0.58399999999999996</v>
      </c>
      <c r="H708">
        <v>0.92776999999999998</v>
      </c>
      <c r="I708">
        <v>0.10100000000000001</v>
      </c>
      <c r="J708">
        <v>-0.22685</v>
      </c>
      <c r="K708">
        <v>0.58399999999999996</v>
      </c>
      <c r="L708">
        <v>8.4540000000000004E-2</v>
      </c>
      <c r="M708" t="s">
        <v>24</v>
      </c>
      <c r="N708">
        <f>IFERROR(J708,0)</f>
        <v>-0.22685</v>
      </c>
      <c r="O708">
        <f>IF(COUNTIF(M708, "*JK*"),0,N708)</f>
        <v>-0.22685</v>
      </c>
      <c r="P708">
        <f>IF(L708&gt;0.05,0,O708)</f>
        <v>0</v>
      </c>
      <c r="Q708">
        <f>IFERROR(P708, 0)</f>
        <v>0</v>
      </c>
      <c r="R708" t="e">
        <f>(Q708-$U$2)/$V$2</f>
        <v>#DIV/0!</v>
      </c>
    </row>
    <row r="709" spans="1:18">
      <c r="A709" t="s">
        <v>20</v>
      </c>
      <c r="B709" t="s">
        <v>21</v>
      </c>
      <c r="C709" t="s">
        <v>572</v>
      </c>
      <c r="D709" t="s">
        <v>573</v>
      </c>
      <c r="E709" t="s">
        <v>24</v>
      </c>
      <c r="F709">
        <v>0.79264999999999997</v>
      </c>
      <c r="G709">
        <v>0.248</v>
      </c>
      <c r="H709">
        <v>1.0142599999999999</v>
      </c>
      <c r="I709">
        <v>4.2000000000000003E-2</v>
      </c>
      <c r="J709">
        <v>-0.22683</v>
      </c>
      <c r="K709">
        <v>0.248</v>
      </c>
      <c r="L709">
        <v>7.7200000000000003E-3</v>
      </c>
      <c r="M709" t="s">
        <v>24</v>
      </c>
      <c r="N709">
        <f>IFERROR(J709,0)</f>
        <v>-0.22683</v>
      </c>
      <c r="O709">
        <f>IF(COUNTIF(M709, "*JK*"),0,N709)</f>
        <v>-0.22683</v>
      </c>
      <c r="P709">
        <f>IF(L709&gt;0.05,0,O709)</f>
        <v>-0.22683</v>
      </c>
      <c r="Q709">
        <f>IFERROR(P709, 0)</f>
        <v>-0.22683</v>
      </c>
      <c r="R709" t="e">
        <f>(Q709-$U$2)/$V$2</f>
        <v>#DIV/0!</v>
      </c>
    </row>
    <row r="710" spans="1:18">
      <c r="A710" t="s">
        <v>20</v>
      </c>
      <c r="B710" t="s">
        <v>21</v>
      </c>
      <c r="C710" t="s">
        <v>574</v>
      </c>
      <c r="D710" t="s">
        <v>575</v>
      </c>
      <c r="E710" t="s">
        <v>24</v>
      </c>
      <c r="F710">
        <v>0.62939999999999996</v>
      </c>
      <c r="G710">
        <v>0.157</v>
      </c>
      <c r="H710">
        <v>0.86417999999999995</v>
      </c>
      <c r="I710">
        <v>1.9E-2</v>
      </c>
      <c r="J710">
        <v>-0.22627</v>
      </c>
      <c r="K710">
        <v>0.157</v>
      </c>
      <c r="L710">
        <v>4.0299999999999997E-3</v>
      </c>
      <c r="M710" t="s">
        <v>24</v>
      </c>
      <c r="N710">
        <f>IFERROR(J710,0)</f>
        <v>-0.22627</v>
      </c>
      <c r="O710">
        <f>IF(COUNTIF(M710, "*JK*"),0,N710)</f>
        <v>-0.22627</v>
      </c>
      <c r="P710">
        <f>IF(L710&gt;0.05,0,O710)</f>
        <v>-0.22627</v>
      </c>
      <c r="Q710">
        <f>IFERROR(P710, 0)</f>
        <v>-0.22627</v>
      </c>
      <c r="R710" t="e">
        <f>(Q710-$U$2)/$V$2</f>
        <v>#DIV/0!</v>
      </c>
    </row>
    <row r="711" spans="1:18">
      <c r="A711" t="s">
        <v>20</v>
      </c>
      <c r="B711" t="s">
        <v>21</v>
      </c>
      <c r="C711" t="s">
        <v>576</v>
      </c>
      <c r="D711" t="s">
        <v>577</v>
      </c>
      <c r="E711" t="s">
        <v>24</v>
      </c>
      <c r="F711">
        <v>0.71738999999999997</v>
      </c>
      <c r="G711">
        <v>0.22600000000000001</v>
      </c>
      <c r="H711">
        <v>0.94955999999999996</v>
      </c>
      <c r="I711">
        <v>5.0999999999999997E-2</v>
      </c>
      <c r="J711">
        <v>-0.22608</v>
      </c>
      <c r="K711">
        <v>0.22600000000000001</v>
      </c>
      <c r="L711">
        <v>7.8700000000000003E-3</v>
      </c>
      <c r="M711" t="s">
        <v>24</v>
      </c>
      <c r="N711">
        <f>IFERROR(J711,0)</f>
        <v>-0.22608</v>
      </c>
      <c r="O711">
        <f>IF(COUNTIF(M711, "*JK*"),0,N711)</f>
        <v>-0.22608</v>
      </c>
      <c r="P711">
        <f>IF(L711&gt;0.05,0,O711)</f>
        <v>-0.22608</v>
      </c>
      <c r="Q711">
        <f>IFERROR(P711, 0)</f>
        <v>-0.22608</v>
      </c>
      <c r="R711" t="e">
        <f>(Q711-$U$2)/$V$2</f>
        <v>#DIV/0!</v>
      </c>
    </row>
    <row r="712" spans="1:18">
      <c r="A712" t="s">
        <v>20</v>
      </c>
      <c r="B712" t="s">
        <v>21</v>
      </c>
      <c r="C712" t="s">
        <v>578</v>
      </c>
      <c r="D712" t="s">
        <v>578</v>
      </c>
      <c r="E712" t="s">
        <v>24</v>
      </c>
      <c r="F712">
        <v>0.94077999999999995</v>
      </c>
      <c r="G712">
        <v>0.219</v>
      </c>
      <c r="H712">
        <v>1.2532000000000001</v>
      </c>
      <c r="I712">
        <v>0.28599999999999998</v>
      </c>
      <c r="J712">
        <v>-0.22572999999999999</v>
      </c>
      <c r="K712">
        <v>0.219</v>
      </c>
      <c r="L712">
        <v>3.3300000000000001E-3</v>
      </c>
      <c r="M712" t="s">
        <v>24</v>
      </c>
      <c r="N712">
        <f>IFERROR(J712,0)</f>
        <v>-0.22572999999999999</v>
      </c>
      <c r="O712">
        <f>IF(COUNTIF(M712, "*JK*"),0,N712)</f>
        <v>-0.22572999999999999</v>
      </c>
      <c r="P712">
        <f>IF(L712&gt;0.05,0,O712)</f>
        <v>-0.22572999999999999</v>
      </c>
      <c r="Q712">
        <f>IFERROR(P712, 0)</f>
        <v>-0.22572999999999999</v>
      </c>
      <c r="R712" t="e">
        <f>(Q712-$U$2)/$V$2</f>
        <v>#DIV/0!</v>
      </c>
    </row>
    <row r="713" spans="1:18">
      <c r="A713" t="s">
        <v>20</v>
      </c>
      <c r="B713" t="s">
        <v>21</v>
      </c>
      <c r="C713" t="s">
        <v>2523</v>
      </c>
      <c r="D713" t="s">
        <v>2524</v>
      </c>
      <c r="E713" t="s">
        <v>24</v>
      </c>
      <c r="F713">
        <v>0</v>
      </c>
      <c r="G713">
        <v>0</v>
      </c>
      <c r="H713">
        <v>0.20205000000000001</v>
      </c>
      <c r="I713">
        <v>8.1000000000000003E-2</v>
      </c>
      <c r="J713">
        <v>-0.22569</v>
      </c>
      <c r="K713">
        <v>0</v>
      </c>
      <c r="L713" t="e">
        <v>#NUM!</v>
      </c>
      <c r="M713" t="s">
        <v>24</v>
      </c>
      <c r="N713">
        <f>IFERROR(J713,0)</f>
        <v>-0.22569</v>
      </c>
      <c r="O713">
        <f>IF(COUNTIF(M713, "*JK*"),0,N713)</f>
        <v>-0.22569</v>
      </c>
      <c r="P713" t="e">
        <f>IF(L713&gt;0.05,0,O713)</f>
        <v>#NUM!</v>
      </c>
      <c r="Q713">
        <f>IFERROR(P713, 0)</f>
        <v>0</v>
      </c>
      <c r="R713" t="e">
        <f>(Q713-$U$2)/$V$2</f>
        <v>#DIV/0!</v>
      </c>
    </row>
    <row r="714" spans="1:18">
      <c r="A714" t="s">
        <v>20</v>
      </c>
      <c r="B714" t="s">
        <v>21</v>
      </c>
      <c r="C714" t="s">
        <v>579</v>
      </c>
      <c r="D714" t="s">
        <v>580</v>
      </c>
      <c r="E714" t="s">
        <v>24</v>
      </c>
      <c r="F714">
        <v>1.08439</v>
      </c>
      <c r="G714">
        <v>0.16</v>
      </c>
      <c r="H714">
        <v>1.3024500000000001</v>
      </c>
      <c r="I714">
        <v>5.5E-2</v>
      </c>
      <c r="J714">
        <v>-0.22552</v>
      </c>
      <c r="K714">
        <v>0.16</v>
      </c>
      <c r="L714">
        <v>8.7000000000000001E-4</v>
      </c>
      <c r="M714" t="s">
        <v>24</v>
      </c>
      <c r="N714">
        <f>IFERROR(J714,0)</f>
        <v>-0.22552</v>
      </c>
      <c r="O714">
        <f>IF(COUNTIF(M714, "*JK*"),0,N714)</f>
        <v>-0.22552</v>
      </c>
      <c r="P714">
        <f>IF(L714&gt;0.05,0,O714)</f>
        <v>-0.22552</v>
      </c>
      <c r="Q714">
        <f>IFERROR(P714, 0)</f>
        <v>-0.22552</v>
      </c>
      <c r="R714" t="e">
        <f>(Q714-$U$2)/$V$2</f>
        <v>#DIV/0!</v>
      </c>
    </row>
    <row r="715" spans="1:18">
      <c r="A715" t="s">
        <v>20</v>
      </c>
      <c r="B715" t="s">
        <v>21</v>
      </c>
      <c r="C715" t="s">
        <v>581</v>
      </c>
      <c r="D715" t="s">
        <v>582</v>
      </c>
      <c r="E715" t="s">
        <v>24</v>
      </c>
      <c r="F715">
        <v>0.95665</v>
      </c>
      <c r="G715">
        <v>0.51100000000000001</v>
      </c>
      <c r="H715">
        <v>1.17208</v>
      </c>
      <c r="I715">
        <v>5.5E-2</v>
      </c>
      <c r="J715">
        <v>-0.2253</v>
      </c>
      <c r="K715">
        <v>0.51100000000000001</v>
      </c>
      <c r="L715">
        <v>3.3210000000000003E-2</v>
      </c>
      <c r="M715" t="s">
        <v>24</v>
      </c>
      <c r="N715">
        <f>IFERROR(J715,0)</f>
        <v>-0.2253</v>
      </c>
      <c r="O715">
        <f>IF(COUNTIF(M715, "*JK*"),0,N715)</f>
        <v>-0.2253</v>
      </c>
      <c r="P715">
        <f>IF(L715&gt;0.05,0,O715)</f>
        <v>-0.2253</v>
      </c>
      <c r="Q715">
        <f>IFERROR(P715, 0)</f>
        <v>-0.2253</v>
      </c>
      <c r="R715" t="e">
        <f>(Q715-$U$2)/$V$2</f>
        <v>#DIV/0!</v>
      </c>
    </row>
    <row r="716" spans="1:18">
      <c r="A716" t="s">
        <v>20</v>
      </c>
      <c r="B716" t="s">
        <v>21</v>
      </c>
      <c r="C716" t="s">
        <v>583</v>
      </c>
      <c r="D716" t="s">
        <v>584</v>
      </c>
      <c r="E716" t="s">
        <v>24</v>
      </c>
      <c r="F716">
        <v>0.48132999999999998</v>
      </c>
      <c r="G716">
        <v>0.251</v>
      </c>
      <c r="H716">
        <v>0.73836000000000002</v>
      </c>
      <c r="I716">
        <v>0.11600000000000001</v>
      </c>
      <c r="J716">
        <v>-0.22509000000000001</v>
      </c>
      <c r="K716">
        <v>0.251</v>
      </c>
      <c r="L716">
        <v>3.1119999999999998E-2</v>
      </c>
      <c r="M716" t="s">
        <v>24</v>
      </c>
      <c r="N716">
        <f>IFERROR(J716,0)</f>
        <v>-0.22509000000000001</v>
      </c>
      <c r="O716">
        <f>IF(COUNTIF(M716, "*JK*"),0,N716)</f>
        <v>-0.22509000000000001</v>
      </c>
      <c r="P716">
        <f>IF(L716&gt;0.05,0,O716)</f>
        <v>-0.22509000000000001</v>
      </c>
      <c r="Q716">
        <f>IFERROR(P716, 0)</f>
        <v>-0.22509000000000001</v>
      </c>
      <c r="R716" t="e">
        <f>(Q716-$U$2)/$V$2</f>
        <v>#DIV/0!</v>
      </c>
    </row>
    <row r="717" spans="1:18">
      <c r="A717" t="s">
        <v>20</v>
      </c>
      <c r="B717" t="s">
        <v>21</v>
      </c>
      <c r="C717" t="s">
        <v>585</v>
      </c>
      <c r="D717" t="s">
        <v>586</v>
      </c>
      <c r="E717" t="s">
        <v>24</v>
      </c>
      <c r="F717">
        <v>0.85374000000000005</v>
      </c>
      <c r="G717">
        <v>0.48599999999999999</v>
      </c>
      <c r="H717">
        <v>1.09504</v>
      </c>
      <c r="I717">
        <v>0.17599999999999999</v>
      </c>
      <c r="J717">
        <v>-0.22506000000000001</v>
      </c>
      <c r="K717">
        <v>0.48599999999999999</v>
      </c>
      <c r="L717">
        <v>3.9030000000000002E-2</v>
      </c>
      <c r="M717" t="s">
        <v>24</v>
      </c>
      <c r="N717">
        <f>IFERROR(J717,0)</f>
        <v>-0.22506000000000001</v>
      </c>
      <c r="O717">
        <f>IF(COUNTIF(M717, "*JK*"),0,N717)</f>
        <v>-0.22506000000000001</v>
      </c>
      <c r="P717">
        <f>IF(L717&gt;0.05,0,O717)</f>
        <v>-0.22506000000000001</v>
      </c>
      <c r="Q717">
        <f>IFERROR(P717, 0)</f>
        <v>-0.22506000000000001</v>
      </c>
      <c r="R717" t="e">
        <f>(Q717-$U$2)/$V$2</f>
        <v>#DIV/0!</v>
      </c>
    </row>
    <row r="718" spans="1:18">
      <c r="A718" t="s">
        <v>20</v>
      </c>
      <c r="B718" t="s">
        <v>21</v>
      </c>
      <c r="C718" t="s">
        <v>587</v>
      </c>
      <c r="D718" t="s">
        <v>588</v>
      </c>
      <c r="E718" t="s">
        <v>24</v>
      </c>
      <c r="F718">
        <v>0.80217000000000005</v>
      </c>
      <c r="G718">
        <v>0.31900000000000001</v>
      </c>
      <c r="H718">
        <v>1.04158</v>
      </c>
      <c r="I718">
        <v>4.5999999999999999E-2</v>
      </c>
      <c r="J718">
        <v>-0.22447</v>
      </c>
      <c r="K718">
        <v>0.31900000000000001</v>
      </c>
      <c r="L718">
        <v>1.519E-2</v>
      </c>
      <c r="M718" t="s">
        <v>24</v>
      </c>
      <c r="N718">
        <f>IFERROR(J718,0)</f>
        <v>-0.22447</v>
      </c>
      <c r="O718">
        <f>IF(COUNTIF(M718, "*JK*"),0,N718)</f>
        <v>-0.22447</v>
      </c>
      <c r="P718">
        <f>IF(L718&gt;0.05,0,O718)</f>
        <v>-0.22447</v>
      </c>
      <c r="Q718">
        <f>IFERROR(P718, 0)</f>
        <v>-0.22447</v>
      </c>
      <c r="R718" t="e">
        <f>(Q718-$U$2)/$V$2</f>
        <v>#DIV/0!</v>
      </c>
    </row>
    <row r="719" spans="1:18">
      <c r="A719" t="s">
        <v>20</v>
      </c>
      <c r="B719" t="s">
        <v>21</v>
      </c>
      <c r="C719" t="s">
        <v>589</v>
      </c>
      <c r="D719" t="s">
        <v>590</v>
      </c>
      <c r="E719" t="s">
        <v>24</v>
      </c>
      <c r="F719">
        <v>0.81928000000000001</v>
      </c>
      <c r="G719">
        <v>0.252</v>
      </c>
      <c r="H719">
        <v>1.0341199999999999</v>
      </c>
      <c r="I719">
        <v>8.4000000000000005E-2</v>
      </c>
      <c r="J719">
        <v>-0.22372</v>
      </c>
      <c r="K719">
        <v>0.252</v>
      </c>
      <c r="L719">
        <v>7.3899999999999999E-3</v>
      </c>
      <c r="M719" t="s">
        <v>24</v>
      </c>
      <c r="N719">
        <f>IFERROR(J719,0)</f>
        <v>-0.22372</v>
      </c>
      <c r="O719">
        <f>IF(COUNTIF(M719, "*JK*"),0,N719)</f>
        <v>-0.22372</v>
      </c>
      <c r="P719">
        <f>IF(L719&gt;0.05,0,O719)</f>
        <v>-0.22372</v>
      </c>
      <c r="Q719">
        <f>IFERROR(P719, 0)</f>
        <v>-0.22372</v>
      </c>
      <c r="R719" t="e">
        <f>(Q719-$U$2)/$V$2</f>
        <v>#DIV/0!</v>
      </c>
    </row>
    <row r="720" spans="1:18">
      <c r="A720" t="s">
        <v>20</v>
      </c>
      <c r="B720" t="s">
        <v>21</v>
      </c>
      <c r="C720" t="s">
        <v>591</v>
      </c>
      <c r="D720" t="s">
        <v>592</v>
      </c>
      <c r="E720" t="s">
        <v>24</v>
      </c>
      <c r="F720">
        <v>1.05986</v>
      </c>
      <c r="G720">
        <v>0.247</v>
      </c>
      <c r="H720">
        <v>1.2850900000000001</v>
      </c>
      <c r="I720">
        <v>3.5999999999999997E-2</v>
      </c>
      <c r="J720">
        <v>-0.22320999999999999</v>
      </c>
      <c r="K720">
        <v>0.247</v>
      </c>
      <c r="L720">
        <v>3.3300000000000001E-3</v>
      </c>
      <c r="M720" t="s">
        <v>24</v>
      </c>
      <c r="N720">
        <f>IFERROR(J720,0)</f>
        <v>-0.22320999999999999</v>
      </c>
      <c r="O720">
        <f>IF(COUNTIF(M720, "*JK*"),0,N720)</f>
        <v>-0.22320999999999999</v>
      </c>
      <c r="P720">
        <f>IF(L720&gt;0.05,0,O720)</f>
        <v>-0.22320999999999999</v>
      </c>
      <c r="Q720">
        <f>IFERROR(P720, 0)</f>
        <v>-0.22320999999999999</v>
      </c>
      <c r="R720" t="e">
        <f>(Q720-$U$2)/$V$2</f>
        <v>#DIV/0!</v>
      </c>
    </row>
    <row r="721" spans="1:18">
      <c r="A721" t="s">
        <v>20</v>
      </c>
      <c r="B721" t="s">
        <v>21</v>
      </c>
      <c r="C721" t="s">
        <v>593</v>
      </c>
      <c r="D721" t="s">
        <v>594</v>
      </c>
      <c r="E721" t="s">
        <v>24</v>
      </c>
      <c r="F721">
        <v>0.73872000000000004</v>
      </c>
      <c r="G721">
        <v>0.17499999999999999</v>
      </c>
      <c r="H721">
        <v>1.0022599999999999</v>
      </c>
      <c r="I721">
        <v>0.17</v>
      </c>
      <c r="J721">
        <v>-0.22272</v>
      </c>
      <c r="K721">
        <v>0.17499999999999999</v>
      </c>
      <c r="L721">
        <v>3.48E-3</v>
      </c>
      <c r="M721" t="s">
        <v>24</v>
      </c>
      <c r="N721">
        <f>IFERROR(J721,0)</f>
        <v>-0.22272</v>
      </c>
      <c r="O721">
        <f>IF(COUNTIF(M721, "*JK*"),0,N721)</f>
        <v>-0.22272</v>
      </c>
      <c r="P721">
        <f>IF(L721&gt;0.05,0,O721)</f>
        <v>-0.22272</v>
      </c>
      <c r="Q721">
        <f>IFERROR(P721, 0)</f>
        <v>-0.22272</v>
      </c>
      <c r="R721" t="e">
        <f>(Q721-$U$2)/$V$2</f>
        <v>#DIV/0!</v>
      </c>
    </row>
    <row r="722" spans="1:18">
      <c r="A722" t="s">
        <v>20</v>
      </c>
      <c r="B722" t="s">
        <v>21</v>
      </c>
      <c r="C722" t="s">
        <v>595</v>
      </c>
      <c r="D722" t="s">
        <v>596</v>
      </c>
      <c r="E722" t="s">
        <v>24</v>
      </c>
      <c r="F722">
        <v>0.79703000000000002</v>
      </c>
      <c r="G722">
        <v>0.16700000000000001</v>
      </c>
      <c r="H722">
        <v>1.0224899999999999</v>
      </c>
      <c r="I722">
        <v>4.2000000000000003E-2</v>
      </c>
      <c r="J722">
        <v>-0.22231000000000001</v>
      </c>
      <c r="K722">
        <v>0.16700000000000001</v>
      </c>
      <c r="L722">
        <v>2.4499999999999999E-3</v>
      </c>
      <c r="M722" t="s">
        <v>24</v>
      </c>
      <c r="N722">
        <f>IFERROR(J722,0)</f>
        <v>-0.22231000000000001</v>
      </c>
      <c r="O722">
        <f>IF(COUNTIF(M722, "*JK*"),0,N722)</f>
        <v>-0.22231000000000001</v>
      </c>
      <c r="P722">
        <f>IF(L722&gt;0.05,0,O722)</f>
        <v>-0.22231000000000001</v>
      </c>
      <c r="Q722">
        <f>IFERROR(P722, 0)</f>
        <v>-0.22231000000000001</v>
      </c>
      <c r="R722" t="e">
        <f>(Q722-$U$2)/$V$2</f>
        <v>#DIV/0!</v>
      </c>
    </row>
    <row r="723" spans="1:18">
      <c r="A723" t="s">
        <v>20</v>
      </c>
      <c r="B723" t="s">
        <v>21</v>
      </c>
      <c r="C723" t="s">
        <v>3085</v>
      </c>
      <c r="D723" t="s">
        <v>3086</v>
      </c>
      <c r="E723" t="s">
        <v>24</v>
      </c>
      <c r="F723">
        <v>0.67335</v>
      </c>
      <c r="G723">
        <v>1.7999999999999999E-2</v>
      </c>
      <c r="H723">
        <v>0.93883000000000005</v>
      </c>
      <c r="I723">
        <v>0.126</v>
      </c>
      <c r="J723">
        <v>-0.22228000000000001</v>
      </c>
      <c r="K723">
        <v>1.7999999999999999E-2</v>
      </c>
      <c r="L723">
        <v>2.4000000000000001E-4</v>
      </c>
      <c r="M723" t="s">
        <v>1973</v>
      </c>
      <c r="N723">
        <f>IFERROR(J723,0)</f>
        <v>-0.22228000000000001</v>
      </c>
      <c r="O723">
        <f>IF(COUNTIF(M723, "*JK*"),0,N723)</f>
        <v>0</v>
      </c>
      <c r="P723">
        <f>IF(L723&gt;0.05,0,O723)</f>
        <v>0</v>
      </c>
      <c r="Q723">
        <f>IFERROR(P723, 0)</f>
        <v>0</v>
      </c>
      <c r="R723" t="e">
        <f>(Q723-$U$2)/$V$2</f>
        <v>#DIV/0!</v>
      </c>
    </row>
    <row r="724" spans="1:18">
      <c r="A724" t="s">
        <v>20</v>
      </c>
      <c r="B724" t="s">
        <v>21</v>
      </c>
      <c r="C724" t="s">
        <v>3259</v>
      </c>
      <c r="D724" t="s">
        <v>3260</v>
      </c>
      <c r="E724" t="s">
        <v>24</v>
      </c>
      <c r="F724">
        <v>0.91195999999999999</v>
      </c>
      <c r="G724">
        <v>6.5000000000000002E-2</v>
      </c>
      <c r="H724">
        <v>1.14995</v>
      </c>
      <c r="I724">
        <v>5.8999999999999997E-2</v>
      </c>
      <c r="J724">
        <v>-0.22225</v>
      </c>
      <c r="K724">
        <v>6.5000000000000002E-2</v>
      </c>
      <c r="L724">
        <v>1.67E-3</v>
      </c>
      <c r="M724" t="s">
        <v>1973</v>
      </c>
      <c r="N724">
        <f>IFERROR(J724,0)</f>
        <v>-0.22225</v>
      </c>
      <c r="O724">
        <f>IF(COUNTIF(M724, "*JK*"),0,N724)</f>
        <v>0</v>
      </c>
      <c r="P724">
        <f>IF(L724&gt;0.05,0,O724)</f>
        <v>0</v>
      </c>
      <c r="Q724">
        <f>IFERROR(P724, 0)</f>
        <v>0</v>
      </c>
      <c r="R724" t="e">
        <f>(Q724-$U$2)/$V$2</f>
        <v>#DIV/0!</v>
      </c>
    </row>
    <row r="725" spans="1:18">
      <c r="A725" t="s">
        <v>20</v>
      </c>
      <c r="B725" t="s">
        <v>21</v>
      </c>
      <c r="C725" t="s">
        <v>4137</v>
      </c>
      <c r="D725" t="s">
        <v>4138</v>
      </c>
      <c r="E725" t="s">
        <v>24</v>
      </c>
      <c r="F725">
        <v>1.0304199999999999</v>
      </c>
      <c r="G725">
        <v>5.6000000000000001E-2</v>
      </c>
      <c r="H725">
        <v>1.26146</v>
      </c>
      <c r="I725">
        <v>4.2999999999999997E-2</v>
      </c>
      <c r="J725">
        <v>-0.22192999999999999</v>
      </c>
      <c r="K725">
        <v>5.6000000000000001E-2</v>
      </c>
      <c r="L725">
        <v>9.8999999999999999E-4</v>
      </c>
      <c r="M725" t="s">
        <v>1973</v>
      </c>
      <c r="N725">
        <f>IFERROR(J725,0)</f>
        <v>-0.22192999999999999</v>
      </c>
      <c r="O725">
        <f>IF(COUNTIF(M725, "*JK*"),0,N725)</f>
        <v>0</v>
      </c>
      <c r="P725">
        <f>IF(L725&gt;0.05,0,O725)</f>
        <v>0</v>
      </c>
      <c r="Q725">
        <f>IFERROR(P725, 0)</f>
        <v>0</v>
      </c>
      <c r="R725" t="e">
        <f>(Q725-$U$2)/$V$2</f>
        <v>#DIV/0!</v>
      </c>
    </row>
    <row r="726" spans="1:18">
      <c r="A726" t="s">
        <v>20</v>
      </c>
      <c r="B726" t="s">
        <v>21</v>
      </c>
      <c r="C726" t="s">
        <v>597</v>
      </c>
      <c r="D726" t="s">
        <v>597</v>
      </c>
      <c r="E726" t="s">
        <v>24</v>
      </c>
      <c r="F726">
        <v>0.90842000000000001</v>
      </c>
      <c r="G726">
        <v>0.25</v>
      </c>
      <c r="H726">
        <v>1.1434299999999999</v>
      </c>
      <c r="I726">
        <v>5.7000000000000002E-2</v>
      </c>
      <c r="J726">
        <v>-0.22153999999999999</v>
      </c>
      <c r="K726">
        <v>0.25</v>
      </c>
      <c r="L726">
        <v>5.3600000000000002E-3</v>
      </c>
      <c r="M726" t="s">
        <v>24</v>
      </c>
      <c r="N726">
        <f>IFERROR(J726,0)</f>
        <v>-0.22153999999999999</v>
      </c>
      <c r="O726">
        <f>IF(COUNTIF(M726, "*JK*"),0,N726)</f>
        <v>-0.22153999999999999</v>
      </c>
      <c r="P726">
        <f>IF(L726&gt;0.05,0,O726)</f>
        <v>-0.22153999999999999</v>
      </c>
      <c r="Q726">
        <f>IFERROR(P726, 0)</f>
        <v>-0.22153999999999999</v>
      </c>
      <c r="R726" t="e">
        <f>(Q726-$U$2)/$V$2</f>
        <v>#DIV/0!</v>
      </c>
    </row>
    <row r="727" spans="1:18">
      <c r="A727" t="s">
        <v>20</v>
      </c>
      <c r="B727" t="s">
        <v>21</v>
      </c>
      <c r="C727" t="s">
        <v>598</v>
      </c>
      <c r="D727" t="s">
        <v>598</v>
      </c>
      <c r="E727" t="s">
        <v>24</v>
      </c>
      <c r="F727">
        <v>0.7974</v>
      </c>
      <c r="G727">
        <v>0.152</v>
      </c>
      <c r="H727">
        <v>0.92169999999999996</v>
      </c>
      <c r="I727">
        <v>0.32</v>
      </c>
      <c r="J727">
        <v>-0.22151999999999999</v>
      </c>
      <c r="K727">
        <v>0.152</v>
      </c>
      <c r="L727">
        <v>1.8500000000000001E-3</v>
      </c>
      <c r="M727" t="s">
        <v>24</v>
      </c>
      <c r="N727">
        <f>IFERROR(J727,0)</f>
        <v>-0.22151999999999999</v>
      </c>
      <c r="O727">
        <f>IF(COUNTIF(M727, "*JK*"),0,N727)</f>
        <v>-0.22151999999999999</v>
      </c>
      <c r="P727">
        <f>IF(L727&gt;0.05,0,O727)</f>
        <v>-0.22151999999999999</v>
      </c>
      <c r="Q727">
        <f>IFERROR(P727, 0)</f>
        <v>-0.22151999999999999</v>
      </c>
      <c r="R727" t="e">
        <f>(Q727-$U$2)/$V$2</f>
        <v>#DIV/0!</v>
      </c>
    </row>
    <row r="728" spans="1:18">
      <c r="A728" t="s">
        <v>20</v>
      </c>
      <c r="B728" t="s">
        <v>21</v>
      </c>
      <c r="C728" t="s">
        <v>599</v>
      </c>
      <c r="D728" t="s">
        <v>599</v>
      </c>
      <c r="E728" t="s">
        <v>24</v>
      </c>
      <c r="F728">
        <v>0.82242999999999999</v>
      </c>
      <c r="G728">
        <v>0.34300000000000003</v>
      </c>
      <c r="H728">
        <v>0.99770999999999999</v>
      </c>
      <c r="I728">
        <v>0.20300000000000001</v>
      </c>
      <c r="J728">
        <v>-0.21969</v>
      </c>
      <c r="K728">
        <v>0.34300000000000003</v>
      </c>
      <c r="L728">
        <v>1.7239999999999998E-2</v>
      </c>
      <c r="M728" t="s">
        <v>24</v>
      </c>
      <c r="N728">
        <f>IFERROR(J728,0)</f>
        <v>-0.21969</v>
      </c>
      <c r="O728">
        <f>IF(COUNTIF(M728, "*JK*"),0,N728)</f>
        <v>-0.21969</v>
      </c>
      <c r="P728">
        <f>IF(L728&gt;0.05,0,O728)</f>
        <v>-0.21969</v>
      </c>
      <c r="Q728">
        <f>IFERROR(P728, 0)</f>
        <v>-0.21969</v>
      </c>
      <c r="R728" t="e">
        <f>(Q728-$U$2)/$V$2</f>
        <v>#DIV/0!</v>
      </c>
    </row>
    <row r="729" spans="1:18">
      <c r="A729" t="s">
        <v>20</v>
      </c>
      <c r="B729" t="s">
        <v>21</v>
      </c>
      <c r="C729" t="s">
        <v>600</v>
      </c>
      <c r="D729" t="s">
        <v>601</v>
      </c>
      <c r="E729" t="s">
        <v>24</v>
      </c>
      <c r="F729">
        <v>0.80467</v>
      </c>
      <c r="G729">
        <v>5.1999999999999998E-2</v>
      </c>
      <c r="H729">
        <v>1.0208699999999999</v>
      </c>
      <c r="I729">
        <v>3.7999999999999999E-2</v>
      </c>
      <c r="J729">
        <v>-0.21964</v>
      </c>
      <c r="K729">
        <v>5.1999999999999998E-2</v>
      </c>
      <c r="L729">
        <v>8.0000000000000007E-5</v>
      </c>
      <c r="M729" t="s">
        <v>24</v>
      </c>
      <c r="N729">
        <f>IFERROR(J729,0)</f>
        <v>-0.21964</v>
      </c>
      <c r="O729">
        <f>IF(COUNTIF(M729, "*JK*"),0,N729)</f>
        <v>-0.21964</v>
      </c>
      <c r="P729">
        <f>IF(L729&gt;0.05,0,O729)</f>
        <v>-0.21964</v>
      </c>
      <c r="Q729">
        <f>IFERROR(P729, 0)</f>
        <v>-0.21964</v>
      </c>
      <c r="R729" t="e">
        <f>(Q729-$U$2)/$V$2</f>
        <v>#DIV/0!</v>
      </c>
    </row>
    <row r="730" spans="1:18">
      <c r="A730" t="s">
        <v>20</v>
      </c>
      <c r="B730" t="s">
        <v>21</v>
      </c>
      <c r="C730" t="s">
        <v>3190</v>
      </c>
      <c r="D730" t="s">
        <v>3191</v>
      </c>
      <c r="E730" t="s">
        <v>24</v>
      </c>
      <c r="F730">
        <v>1.0550299999999999</v>
      </c>
      <c r="G730">
        <v>6.0000000000000001E-3</v>
      </c>
      <c r="H730">
        <v>1.3011999999999999</v>
      </c>
      <c r="I730">
        <v>8.2000000000000003E-2</v>
      </c>
      <c r="J730">
        <v>-0.21937000000000001</v>
      </c>
      <c r="K730">
        <v>6.0000000000000001E-3</v>
      </c>
      <c r="L730">
        <v>1.0000000000000001E-5</v>
      </c>
      <c r="M730" t="s">
        <v>1973</v>
      </c>
      <c r="N730">
        <f>IFERROR(J730,0)</f>
        <v>-0.21937000000000001</v>
      </c>
      <c r="O730">
        <f>IF(COUNTIF(M730, "*JK*"),0,N730)</f>
        <v>0</v>
      </c>
      <c r="P730">
        <f>IF(L730&gt;0.05,0,O730)</f>
        <v>0</v>
      </c>
      <c r="Q730">
        <f>IFERROR(P730, 0)</f>
        <v>0</v>
      </c>
      <c r="R730" t="e">
        <f>(Q730-$U$2)/$V$2</f>
        <v>#DIV/0!</v>
      </c>
    </row>
    <row r="731" spans="1:18">
      <c r="A731" t="s">
        <v>20</v>
      </c>
      <c r="B731" t="s">
        <v>21</v>
      </c>
      <c r="C731" t="s">
        <v>602</v>
      </c>
      <c r="D731" t="s">
        <v>603</v>
      </c>
      <c r="E731" t="s">
        <v>24</v>
      </c>
      <c r="F731">
        <v>0.89783999999999997</v>
      </c>
      <c r="G731">
        <v>0.14299999999999999</v>
      </c>
      <c r="H731">
        <v>1.18703</v>
      </c>
      <c r="I731">
        <v>0.23599999999999999</v>
      </c>
      <c r="J731">
        <v>-0.21825</v>
      </c>
      <c r="K731">
        <v>0.14299999999999999</v>
      </c>
      <c r="L731">
        <v>1.09E-3</v>
      </c>
      <c r="M731" t="s">
        <v>24</v>
      </c>
      <c r="N731">
        <f>IFERROR(J731,0)</f>
        <v>-0.21825</v>
      </c>
      <c r="O731">
        <f>IF(COUNTIF(M731, "*JK*"),0,N731)</f>
        <v>-0.21825</v>
      </c>
      <c r="P731">
        <f>IF(L731&gt;0.05,0,O731)</f>
        <v>-0.21825</v>
      </c>
      <c r="Q731">
        <f>IFERROR(P731, 0)</f>
        <v>-0.21825</v>
      </c>
      <c r="R731" t="e">
        <f>(Q731-$U$2)/$V$2</f>
        <v>#DIV/0!</v>
      </c>
    </row>
    <row r="732" spans="1:18">
      <c r="A732" t="s">
        <v>20</v>
      </c>
      <c r="B732" t="s">
        <v>21</v>
      </c>
      <c r="C732" t="s">
        <v>604</v>
      </c>
      <c r="D732" t="s">
        <v>605</v>
      </c>
      <c r="E732" t="s">
        <v>24</v>
      </c>
      <c r="F732">
        <v>0.72840000000000005</v>
      </c>
      <c r="G732">
        <v>0.29199999999999998</v>
      </c>
      <c r="H732">
        <v>0.97967000000000004</v>
      </c>
      <c r="I732">
        <v>7.9000000000000001E-2</v>
      </c>
      <c r="J732">
        <v>-0.21775</v>
      </c>
      <c r="K732">
        <v>0.29299999999999998</v>
      </c>
      <c r="L732">
        <v>1.555E-2</v>
      </c>
      <c r="M732" t="s">
        <v>24</v>
      </c>
      <c r="N732">
        <f>IFERROR(J732,0)</f>
        <v>-0.21775</v>
      </c>
      <c r="O732">
        <f>IF(COUNTIF(M732, "*JK*"),0,N732)</f>
        <v>-0.21775</v>
      </c>
      <c r="P732">
        <f>IF(L732&gt;0.05,0,O732)</f>
        <v>-0.21775</v>
      </c>
      <c r="Q732">
        <f>IFERROR(P732, 0)</f>
        <v>-0.21775</v>
      </c>
      <c r="R732" t="e">
        <f>(Q732-$U$2)/$V$2</f>
        <v>#DIV/0!</v>
      </c>
    </row>
    <row r="733" spans="1:18">
      <c r="A733" t="s">
        <v>20</v>
      </c>
      <c r="B733" t="s">
        <v>21</v>
      </c>
      <c r="C733" t="s">
        <v>2440</v>
      </c>
      <c r="D733" t="s">
        <v>2441</v>
      </c>
      <c r="E733" t="s">
        <v>24</v>
      </c>
      <c r="F733">
        <v>0.81772999999999996</v>
      </c>
      <c r="G733">
        <v>0.61799999999999999</v>
      </c>
      <c r="H733">
        <v>1.04619</v>
      </c>
      <c r="I733">
        <v>3.1E-2</v>
      </c>
      <c r="J733">
        <v>-0.21740000000000001</v>
      </c>
      <c r="K733">
        <v>0.61799999999999999</v>
      </c>
      <c r="L733">
        <v>7.7109999999999998E-2</v>
      </c>
      <c r="M733" t="s">
        <v>24</v>
      </c>
      <c r="N733">
        <f>IFERROR(J733,0)</f>
        <v>-0.21740000000000001</v>
      </c>
      <c r="O733">
        <f>IF(COUNTIF(M733, "*JK*"),0,N733)</f>
        <v>-0.21740000000000001</v>
      </c>
      <c r="P733">
        <f>IF(L733&gt;0.05,0,O733)</f>
        <v>0</v>
      </c>
      <c r="Q733">
        <f>IFERROR(P733, 0)</f>
        <v>0</v>
      </c>
      <c r="R733" t="e">
        <f>(Q733-$U$2)/$V$2</f>
        <v>#DIV/0!</v>
      </c>
    </row>
    <row r="734" spans="1:18">
      <c r="A734" t="s">
        <v>20</v>
      </c>
      <c r="B734" t="s">
        <v>21</v>
      </c>
      <c r="C734" t="s">
        <v>606</v>
      </c>
      <c r="D734" t="s">
        <v>607</v>
      </c>
      <c r="E734" t="s">
        <v>24</v>
      </c>
      <c r="F734">
        <v>0.90168000000000004</v>
      </c>
      <c r="G734">
        <v>0.14599999999999999</v>
      </c>
      <c r="H734">
        <v>1.12981</v>
      </c>
      <c r="I734">
        <v>7.1999999999999995E-2</v>
      </c>
      <c r="J734">
        <v>-0.21714</v>
      </c>
      <c r="K734">
        <v>0.14599999999999999</v>
      </c>
      <c r="L734">
        <v>1.14E-3</v>
      </c>
      <c r="M734" t="s">
        <v>24</v>
      </c>
      <c r="N734">
        <f>IFERROR(J734,0)</f>
        <v>-0.21714</v>
      </c>
      <c r="O734">
        <f>IF(COUNTIF(M734, "*JK*"),0,N734)</f>
        <v>-0.21714</v>
      </c>
      <c r="P734">
        <f>IF(L734&gt;0.05,0,O734)</f>
        <v>-0.21714</v>
      </c>
      <c r="Q734">
        <f>IFERROR(P734, 0)</f>
        <v>-0.21714</v>
      </c>
      <c r="R734" t="e">
        <f>(Q734-$U$2)/$V$2</f>
        <v>#DIV/0!</v>
      </c>
    </row>
    <row r="735" spans="1:18">
      <c r="A735" t="s">
        <v>20</v>
      </c>
      <c r="B735" t="s">
        <v>21</v>
      </c>
      <c r="C735" t="s">
        <v>2152</v>
      </c>
      <c r="D735" t="s">
        <v>2153</v>
      </c>
      <c r="E735" t="s">
        <v>24</v>
      </c>
      <c r="F735">
        <v>0.83777999999999997</v>
      </c>
      <c r="G735">
        <v>7.0999999999999994E-2</v>
      </c>
      <c r="H735">
        <v>1.0767100000000001</v>
      </c>
      <c r="I735">
        <v>0.17499999999999999</v>
      </c>
      <c r="J735">
        <v>-0.21676000000000001</v>
      </c>
      <c r="K735">
        <v>7.0999999999999994E-2</v>
      </c>
      <c r="L735">
        <v>2.3600000000000001E-3</v>
      </c>
      <c r="M735" t="s">
        <v>1973</v>
      </c>
      <c r="N735">
        <f>IFERROR(J735,0)</f>
        <v>-0.21676000000000001</v>
      </c>
      <c r="O735">
        <f>IF(COUNTIF(M735, "*JK*"),0,N735)</f>
        <v>0</v>
      </c>
      <c r="P735">
        <f>IF(L735&gt;0.05,0,O735)</f>
        <v>0</v>
      </c>
      <c r="Q735">
        <f>IFERROR(P735, 0)</f>
        <v>0</v>
      </c>
      <c r="R735" t="e">
        <f>(Q735-$U$2)/$V$2</f>
        <v>#DIV/0!</v>
      </c>
    </row>
    <row r="736" spans="1:18">
      <c r="A736" t="s">
        <v>20</v>
      </c>
      <c r="B736" t="s">
        <v>21</v>
      </c>
      <c r="C736" t="s">
        <v>3240</v>
      </c>
      <c r="D736" t="s">
        <v>3240</v>
      </c>
      <c r="E736" t="s">
        <v>24</v>
      </c>
      <c r="F736">
        <v>0.80742000000000003</v>
      </c>
      <c r="G736">
        <v>0.151</v>
      </c>
      <c r="H736">
        <v>1.0474600000000001</v>
      </c>
      <c r="I736">
        <v>0.151</v>
      </c>
      <c r="J736">
        <v>-0.21672</v>
      </c>
      <c r="K736">
        <v>0.151</v>
      </c>
      <c r="L736">
        <v>1.1429999999999999E-2</v>
      </c>
      <c r="M736" t="s">
        <v>1973</v>
      </c>
      <c r="N736">
        <f>IFERROR(J736,0)</f>
        <v>-0.21672</v>
      </c>
      <c r="O736">
        <f>IF(COUNTIF(M736, "*JK*"),0,N736)</f>
        <v>0</v>
      </c>
      <c r="P736">
        <f>IF(L736&gt;0.05,0,O736)</f>
        <v>0</v>
      </c>
      <c r="Q736">
        <f>IFERROR(P736, 0)</f>
        <v>0</v>
      </c>
      <c r="R736" t="e">
        <f>(Q736-$U$2)/$V$2</f>
        <v>#DIV/0!</v>
      </c>
    </row>
    <row r="737" spans="1:18">
      <c r="A737" t="s">
        <v>20</v>
      </c>
      <c r="B737" t="s">
        <v>21</v>
      </c>
      <c r="C737" t="s">
        <v>608</v>
      </c>
      <c r="D737" t="s">
        <v>609</v>
      </c>
      <c r="E737" t="s">
        <v>24</v>
      </c>
      <c r="F737">
        <v>0.96214999999999995</v>
      </c>
      <c r="G737">
        <v>0.41899999999999998</v>
      </c>
      <c r="H737">
        <v>1.1956800000000001</v>
      </c>
      <c r="I737">
        <v>8.7999999999999995E-2</v>
      </c>
      <c r="J737">
        <v>-0.21612999999999999</v>
      </c>
      <c r="K737">
        <v>0.41899999999999998</v>
      </c>
      <c r="L737">
        <v>1.9349999999999999E-2</v>
      </c>
      <c r="M737" t="s">
        <v>24</v>
      </c>
      <c r="N737">
        <f>IFERROR(J737,0)</f>
        <v>-0.21612999999999999</v>
      </c>
      <c r="O737">
        <f>IF(COUNTIF(M737, "*JK*"),0,N737)</f>
        <v>-0.21612999999999999</v>
      </c>
      <c r="P737">
        <f>IF(L737&gt;0.05,0,O737)</f>
        <v>-0.21612999999999999</v>
      </c>
      <c r="Q737">
        <f>IFERROR(P737, 0)</f>
        <v>-0.21612999999999999</v>
      </c>
      <c r="R737" t="e">
        <f>(Q737-$U$2)/$V$2</f>
        <v>#DIV/0!</v>
      </c>
    </row>
    <row r="738" spans="1:18">
      <c r="A738" t="s">
        <v>20</v>
      </c>
      <c r="B738" t="s">
        <v>21</v>
      </c>
      <c r="C738" t="s">
        <v>610</v>
      </c>
      <c r="D738" t="s">
        <v>611</v>
      </c>
      <c r="E738" t="s">
        <v>24</v>
      </c>
      <c r="F738">
        <v>0.86711000000000005</v>
      </c>
      <c r="G738">
        <v>0.26300000000000001</v>
      </c>
      <c r="H738">
        <v>1.0897699999999999</v>
      </c>
      <c r="I738">
        <v>0.122</v>
      </c>
      <c r="J738">
        <v>-0.21571000000000001</v>
      </c>
      <c r="K738">
        <v>0.26300000000000001</v>
      </c>
      <c r="L738">
        <v>7.0699999999999999E-3</v>
      </c>
      <c r="M738" t="s">
        <v>24</v>
      </c>
      <c r="N738">
        <f>IFERROR(J738,0)</f>
        <v>-0.21571000000000001</v>
      </c>
      <c r="O738">
        <f>IF(COUNTIF(M738, "*JK*"),0,N738)</f>
        <v>-0.21571000000000001</v>
      </c>
      <c r="P738">
        <f>IF(L738&gt;0.05,0,O738)</f>
        <v>-0.21571000000000001</v>
      </c>
      <c r="Q738">
        <f>IFERROR(P738, 0)</f>
        <v>-0.21571000000000001</v>
      </c>
      <c r="R738" t="e">
        <f>(Q738-$U$2)/$V$2</f>
        <v>#DIV/0!</v>
      </c>
    </row>
    <row r="739" spans="1:18">
      <c r="A739" t="s">
        <v>20</v>
      </c>
      <c r="B739" t="s">
        <v>21</v>
      </c>
      <c r="C739" t="s">
        <v>612</v>
      </c>
      <c r="D739" t="s">
        <v>613</v>
      </c>
      <c r="E739" t="s">
        <v>24</v>
      </c>
      <c r="F739">
        <v>0.66586000000000001</v>
      </c>
      <c r="G739">
        <v>0.128</v>
      </c>
      <c r="H739">
        <v>0.87761</v>
      </c>
      <c r="I739">
        <v>4.8000000000000001E-2</v>
      </c>
      <c r="J739">
        <v>-0.21529999999999999</v>
      </c>
      <c r="K739">
        <v>0.128</v>
      </c>
      <c r="L739">
        <v>1.89E-3</v>
      </c>
      <c r="M739" t="s">
        <v>24</v>
      </c>
      <c r="N739">
        <f>IFERROR(J739,0)</f>
        <v>-0.21529999999999999</v>
      </c>
      <c r="O739">
        <f>IF(COUNTIF(M739, "*JK*"),0,N739)</f>
        <v>-0.21529999999999999</v>
      </c>
      <c r="P739">
        <f>IF(L739&gt;0.05,0,O739)</f>
        <v>-0.21529999999999999</v>
      </c>
      <c r="Q739">
        <f>IFERROR(P739, 0)</f>
        <v>-0.21529999999999999</v>
      </c>
      <c r="R739" t="e">
        <f>(Q739-$U$2)/$V$2</f>
        <v>#DIV/0!</v>
      </c>
    </row>
    <row r="740" spans="1:18">
      <c r="A740" t="s">
        <v>20</v>
      </c>
      <c r="B740" t="s">
        <v>21</v>
      </c>
      <c r="C740" t="s">
        <v>3828</v>
      </c>
      <c r="D740" t="s">
        <v>3829</v>
      </c>
      <c r="E740" t="s">
        <v>24</v>
      </c>
      <c r="F740">
        <v>0.91761000000000004</v>
      </c>
      <c r="G740">
        <v>0.58799999999999997</v>
      </c>
      <c r="H740">
        <v>1.0970899999999999</v>
      </c>
      <c r="I740">
        <v>0.23</v>
      </c>
      <c r="J740">
        <v>-0.2147</v>
      </c>
      <c r="K740">
        <v>0.58799999999999997</v>
      </c>
      <c r="L740">
        <v>5.2350000000000001E-2</v>
      </c>
      <c r="M740" t="s">
        <v>24</v>
      </c>
      <c r="N740">
        <f>IFERROR(J740,0)</f>
        <v>-0.2147</v>
      </c>
      <c r="O740">
        <f>IF(COUNTIF(M740, "*JK*"),0,N740)</f>
        <v>-0.2147</v>
      </c>
      <c r="P740">
        <f>IF(L740&gt;0.05,0,O740)</f>
        <v>0</v>
      </c>
      <c r="Q740">
        <f>IFERROR(P740, 0)</f>
        <v>0</v>
      </c>
      <c r="R740" t="e">
        <f>(Q740-$U$2)/$V$2</f>
        <v>#DIV/0!</v>
      </c>
    </row>
    <row r="741" spans="1:18">
      <c r="A741" t="s">
        <v>20</v>
      </c>
      <c r="B741" t="s">
        <v>21</v>
      </c>
      <c r="C741" t="s">
        <v>3522</v>
      </c>
      <c r="D741" t="s">
        <v>3523</v>
      </c>
      <c r="E741" t="s">
        <v>24</v>
      </c>
      <c r="F741">
        <v>0.80706999999999995</v>
      </c>
      <c r="G741">
        <v>0.54200000000000004</v>
      </c>
      <c r="H741">
        <v>1.02322</v>
      </c>
      <c r="I741">
        <v>2.5999999999999999E-2</v>
      </c>
      <c r="J741">
        <v>-0.21459</v>
      </c>
      <c r="K741">
        <v>0.54200000000000004</v>
      </c>
      <c r="L741">
        <v>5.8610000000000002E-2</v>
      </c>
      <c r="M741" t="s">
        <v>24</v>
      </c>
      <c r="N741">
        <f>IFERROR(J741,0)</f>
        <v>-0.21459</v>
      </c>
      <c r="O741">
        <f>IF(COUNTIF(M741, "*JK*"),0,N741)</f>
        <v>-0.21459</v>
      </c>
      <c r="P741">
        <f>IF(L741&gt;0.05,0,O741)</f>
        <v>0</v>
      </c>
      <c r="Q741">
        <f>IFERROR(P741, 0)</f>
        <v>0</v>
      </c>
      <c r="R741" t="e">
        <f>(Q741-$U$2)/$V$2</f>
        <v>#DIV/0!</v>
      </c>
    </row>
    <row r="742" spans="1:18">
      <c r="A742" t="s">
        <v>20</v>
      </c>
      <c r="B742" t="s">
        <v>21</v>
      </c>
      <c r="C742" t="s">
        <v>3641</v>
      </c>
      <c r="D742" t="s">
        <v>3642</v>
      </c>
      <c r="E742" t="s">
        <v>24</v>
      </c>
      <c r="F742">
        <v>0.79342000000000001</v>
      </c>
      <c r="G742">
        <v>2.8000000000000001E-2</v>
      </c>
      <c r="H742">
        <v>1.0035799999999999</v>
      </c>
      <c r="I742">
        <v>0.187</v>
      </c>
      <c r="J742">
        <v>-0.21356</v>
      </c>
      <c r="K742">
        <v>2.8000000000000001E-2</v>
      </c>
      <c r="L742">
        <v>4.2999999999999999E-4</v>
      </c>
      <c r="M742" t="s">
        <v>1973</v>
      </c>
      <c r="N742">
        <f>IFERROR(J742,0)</f>
        <v>-0.21356</v>
      </c>
      <c r="O742">
        <f>IF(COUNTIF(M742, "*JK*"),0,N742)</f>
        <v>0</v>
      </c>
      <c r="P742">
        <f>IF(L742&gt;0.05,0,O742)</f>
        <v>0</v>
      </c>
      <c r="Q742">
        <f>IFERROR(P742, 0)</f>
        <v>0</v>
      </c>
      <c r="R742" t="e">
        <f>(Q742-$U$2)/$V$2</f>
        <v>#DIV/0!</v>
      </c>
    </row>
    <row r="743" spans="1:18">
      <c r="A743" t="s">
        <v>20</v>
      </c>
      <c r="B743" t="s">
        <v>21</v>
      </c>
      <c r="C743" t="s">
        <v>614</v>
      </c>
      <c r="D743" t="s">
        <v>615</v>
      </c>
      <c r="E743" t="s">
        <v>24</v>
      </c>
      <c r="F743">
        <v>0.78103</v>
      </c>
      <c r="G743">
        <v>0.123</v>
      </c>
      <c r="H743">
        <v>0.98529999999999995</v>
      </c>
      <c r="I743">
        <v>0.14299999999999999</v>
      </c>
      <c r="J743">
        <v>-0.21345</v>
      </c>
      <c r="K743">
        <v>0.123</v>
      </c>
      <c r="L743">
        <v>1.06E-3</v>
      </c>
      <c r="M743" t="s">
        <v>24</v>
      </c>
      <c r="N743">
        <f>IFERROR(J743,0)</f>
        <v>-0.21345</v>
      </c>
      <c r="O743">
        <f>IF(COUNTIF(M743, "*JK*"),0,N743)</f>
        <v>-0.21345</v>
      </c>
      <c r="P743">
        <f>IF(L743&gt;0.05,0,O743)</f>
        <v>-0.21345</v>
      </c>
      <c r="Q743">
        <f>IFERROR(P743, 0)</f>
        <v>-0.21345</v>
      </c>
      <c r="R743" t="e">
        <f>(Q743-$U$2)/$V$2</f>
        <v>#DIV/0!</v>
      </c>
    </row>
    <row r="744" spans="1:18">
      <c r="A744" t="s">
        <v>20</v>
      </c>
      <c r="B744" t="s">
        <v>21</v>
      </c>
      <c r="C744" t="s">
        <v>616</v>
      </c>
      <c r="D744" t="s">
        <v>617</v>
      </c>
      <c r="E744" t="s">
        <v>24</v>
      </c>
      <c r="F744">
        <v>1.08236</v>
      </c>
      <c r="G744">
        <v>9.8000000000000004E-2</v>
      </c>
      <c r="H744">
        <v>1.30498</v>
      </c>
      <c r="I744">
        <v>4.2000000000000003E-2</v>
      </c>
      <c r="J744">
        <v>-0.21293999999999999</v>
      </c>
      <c r="K744">
        <v>9.8000000000000004E-2</v>
      </c>
      <c r="L744">
        <v>2.0000000000000001E-4</v>
      </c>
      <c r="M744" t="s">
        <v>24</v>
      </c>
      <c r="N744">
        <f>IFERROR(J744,0)</f>
        <v>-0.21293999999999999</v>
      </c>
      <c r="O744">
        <f>IF(COUNTIF(M744, "*JK*"),0,N744)</f>
        <v>-0.21293999999999999</v>
      </c>
      <c r="P744">
        <f>IF(L744&gt;0.05,0,O744)</f>
        <v>-0.21293999999999999</v>
      </c>
      <c r="Q744">
        <f>IFERROR(P744, 0)</f>
        <v>-0.21293999999999999</v>
      </c>
      <c r="R744" t="e">
        <f>(Q744-$U$2)/$V$2</f>
        <v>#DIV/0!</v>
      </c>
    </row>
    <row r="745" spans="1:18">
      <c r="A745" t="s">
        <v>20</v>
      </c>
      <c r="B745" t="s">
        <v>21</v>
      </c>
      <c r="C745" t="s">
        <v>618</v>
      </c>
      <c r="D745" t="s">
        <v>618</v>
      </c>
      <c r="E745" t="s">
        <v>24</v>
      </c>
      <c r="F745">
        <v>0.85819999999999996</v>
      </c>
      <c r="G745">
        <v>0.22600000000000001</v>
      </c>
      <c r="H745">
        <v>1.0778000000000001</v>
      </c>
      <c r="I745">
        <v>4.5999999999999999E-2</v>
      </c>
      <c r="J745">
        <v>-0.21285000000000001</v>
      </c>
      <c r="K745">
        <v>0.22700000000000001</v>
      </c>
      <c r="L745">
        <v>4.7600000000000003E-3</v>
      </c>
      <c r="M745" t="s">
        <v>24</v>
      </c>
      <c r="N745">
        <f>IFERROR(J745,0)</f>
        <v>-0.21285000000000001</v>
      </c>
      <c r="O745">
        <f>IF(COUNTIF(M745, "*JK*"),0,N745)</f>
        <v>-0.21285000000000001</v>
      </c>
      <c r="P745">
        <f>IF(L745&gt;0.05,0,O745)</f>
        <v>-0.21285000000000001</v>
      </c>
      <c r="Q745">
        <f>IFERROR(P745, 0)</f>
        <v>-0.21285000000000001</v>
      </c>
      <c r="R745" t="e">
        <f>(Q745-$U$2)/$V$2</f>
        <v>#DIV/0!</v>
      </c>
    </row>
    <row r="746" spans="1:18">
      <c r="A746" t="s">
        <v>20</v>
      </c>
      <c r="B746" t="s">
        <v>21</v>
      </c>
      <c r="C746" t="s">
        <v>619</v>
      </c>
      <c r="D746" t="s">
        <v>620</v>
      </c>
      <c r="E746" t="s">
        <v>24</v>
      </c>
      <c r="F746">
        <v>0.88688</v>
      </c>
      <c r="G746">
        <v>0.23100000000000001</v>
      </c>
      <c r="H746">
        <v>1.10057</v>
      </c>
      <c r="I746">
        <v>0.121</v>
      </c>
      <c r="J746">
        <v>-0.21229000000000001</v>
      </c>
      <c r="K746">
        <v>0.23200000000000001</v>
      </c>
      <c r="L746">
        <v>4.62E-3</v>
      </c>
      <c r="M746" t="s">
        <v>24</v>
      </c>
      <c r="N746">
        <f>IFERROR(J746,0)</f>
        <v>-0.21229000000000001</v>
      </c>
      <c r="O746">
        <f>IF(COUNTIF(M746, "*JK*"),0,N746)</f>
        <v>-0.21229000000000001</v>
      </c>
      <c r="P746">
        <f>IF(L746&gt;0.05,0,O746)</f>
        <v>-0.21229000000000001</v>
      </c>
      <c r="Q746">
        <f>IFERROR(P746, 0)</f>
        <v>-0.21229000000000001</v>
      </c>
      <c r="R746" t="e">
        <f>(Q746-$U$2)/$V$2</f>
        <v>#DIV/0!</v>
      </c>
    </row>
    <row r="747" spans="1:18">
      <c r="A747" t="s">
        <v>20</v>
      </c>
      <c r="B747" t="s">
        <v>21</v>
      </c>
      <c r="C747" t="s">
        <v>621</v>
      </c>
      <c r="D747" t="s">
        <v>622</v>
      </c>
      <c r="E747" t="s">
        <v>24</v>
      </c>
      <c r="F747">
        <v>0.72418000000000005</v>
      </c>
      <c r="G747">
        <v>0.19</v>
      </c>
      <c r="H747">
        <v>0.94328999999999996</v>
      </c>
      <c r="I747">
        <v>3.9E-2</v>
      </c>
      <c r="J747">
        <v>-0.21228</v>
      </c>
      <c r="K747">
        <v>0.19</v>
      </c>
      <c r="L747">
        <v>4.6600000000000001E-3</v>
      </c>
      <c r="M747" t="s">
        <v>24</v>
      </c>
      <c r="N747">
        <f>IFERROR(J747,0)</f>
        <v>-0.21228</v>
      </c>
      <c r="O747">
        <f>IF(COUNTIF(M747, "*JK*"),0,N747)</f>
        <v>-0.21228</v>
      </c>
      <c r="P747">
        <f>IF(L747&gt;0.05,0,O747)</f>
        <v>-0.21228</v>
      </c>
      <c r="Q747">
        <f>IFERROR(P747, 0)</f>
        <v>-0.21228</v>
      </c>
      <c r="R747" t="e">
        <f>(Q747-$U$2)/$V$2</f>
        <v>#DIV/0!</v>
      </c>
    </row>
    <row r="748" spans="1:18">
      <c r="A748" t="s">
        <v>20</v>
      </c>
      <c r="B748" t="s">
        <v>21</v>
      </c>
      <c r="C748" t="s">
        <v>623</v>
      </c>
      <c r="D748" t="s">
        <v>624</v>
      </c>
      <c r="E748" t="s">
        <v>24</v>
      </c>
      <c r="F748">
        <v>1.18022</v>
      </c>
      <c r="G748">
        <v>0.182</v>
      </c>
      <c r="H748">
        <v>1.3737600000000001</v>
      </c>
      <c r="I748">
        <v>0.05</v>
      </c>
      <c r="J748">
        <v>-0.21165</v>
      </c>
      <c r="K748">
        <v>0.182</v>
      </c>
      <c r="L748">
        <v>9.7999999999999997E-4</v>
      </c>
      <c r="M748" t="s">
        <v>24</v>
      </c>
      <c r="N748">
        <f>IFERROR(J748,0)</f>
        <v>-0.21165</v>
      </c>
      <c r="O748">
        <f>IF(COUNTIF(M748, "*JK*"),0,N748)</f>
        <v>-0.21165</v>
      </c>
      <c r="P748">
        <f>IF(L748&gt;0.05,0,O748)</f>
        <v>-0.21165</v>
      </c>
      <c r="Q748">
        <f>IFERROR(P748, 0)</f>
        <v>-0.21165</v>
      </c>
      <c r="R748" t="e">
        <f>(Q748-$U$2)/$V$2</f>
        <v>#DIV/0!</v>
      </c>
    </row>
    <row r="749" spans="1:18">
      <c r="A749" t="s">
        <v>20</v>
      </c>
      <c r="B749" t="s">
        <v>21</v>
      </c>
      <c r="C749" t="s">
        <v>625</v>
      </c>
      <c r="D749" t="s">
        <v>626</v>
      </c>
      <c r="E749" t="s">
        <v>24</v>
      </c>
      <c r="F749">
        <v>0.68327000000000004</v>
      </c>
      <c r="G749">
        <v>0.246</v>
      </c>
      <c r="H749">
        <v>0.90386</v>
      </c>
      <c r="I749">
        <v>3.9E-2</v>
      </c>
      <c r="J749">
        <v>-0.21163999999999999</v>
      </c>
      <c r="K749">
        <v>0.246</v>
      </c>
      <c r="L749">
        <v>1.154E-2</v>
      </c>
      <c r="M749" t="s">
        <v>24</v>
      </c>
      <c r="N749">
        <f>IFERROR(J749,0)</f>
        <v>-0.21163999999999999</v>
      </c>
      <c r="O749">
        <f>IF(COUNTIF(M749, "*JK*"),0,N749)</f>
        <v>-0.21163999999999999</v>
      </c>
      <c r="P749">
        <f>IF(L749&gt;0.05,0,O749)</f>
        <v>-0.21163999999999999</v>
      </c>
      <c r="Q749">
        <f>IFERROR(P749, 0)</f>
        <v>-0.21163999999999999</v>
      </c>
      <c r="R749" t="e">
        <f>(Q749-$U$2)/$V$2</f>
        <v>#DIV/0!</v>
      </c>
    </row>
    <row r="750" spans="1:18">
      <c r="A750" t="s">
        <v>20</v>
      </c>
      <c r="B750" t="s">
        <v>21</v>
      </c>
      <c r="C750" t="s">
        <v>627</v>
      </c>
      <c r="D750" t="s">
        <v>628</v>
      </c>
      <c r="E750" t="s">
        <v>24</v>
      </c>
      <c r="F750">
        <v>0.76544000000000001</v>
      </c>
      <c r="G750">
        <v>0.13600000000000001</v>
      </c>
      <c r="H750">
        <v>0.98367000000000004</v>
      </c>
      <c r="I750">
        <v>8.5000000000000006E-2</v>
      </c>
      <c r="J750">
        <v>-0.21129999999999999</v>
      </c>
      <c r="K750">
        <v>0.13600000000000001</v>
      </c>
      <c r="L750">
        <v>1.49E-3</v>
      </c>
      <c r="M750" t="s">
        <v>24</v>
      </c>
      <c r="N750">
        <f>IFERROR(J750,0)</f>
        <v>-0.21129999999999999</v>
      </c>
      <c r="O750">
        <f>IF(COUNTIF(M750, "*JK*"),0,N750)</f>
        <v>-0.21129999999999999</v>
      </c>
      <c r="P750">
        <f>IF(L750&gt;0.05,0,O750)</f>
        <v>-0.21129999999999999</v>
      </c>
      <c r="Q750">
        <f>IFERROR(P750, 0)</f>
        <v>-0.21129999999999999</v>
      </c>
      <c r="R750" t="e">
        <f>(Q750-$U$2)/$V$2</f>
        <v>#DIV/0!</v>
      </c>
    </row>
    <row r="751" spans="1:18">
      <c r="A751" t="s">
        <v>20</v>
      </c>
      <c r="B751" t="s">
        <v>21</v>
      </c>
      <c r="C751" t="s">
        <v>629</v>
      </c>
      <c r="D751" t="s">
        <v>630</v>
      </c>
      <c r="E751" t="s">
        <v>24</v>
      </c>
      <c r="F751">
        <v>0.93923999999999996</v>
      </c>
      <c r="G751">
        <v>0.247</v>
      </c>
      <c r="H751">
        <v>1.1433199999999999</v>
      </c>
      <c r="I751">
        <v>9.4E-2</v>
      </c>
      <c r="J751">
        <v>-0.21076</v>
      </c>
      <c r="K751">
        <v>0.248</v>
      </c>
      <c r="L751">
        <v>4.7400000000000003E-3</v>
      </c>
      <c r="M751" t="s">
        <v>24</v>
      </c>
      <c r="N751">
        <f>IFERROR(J751,0)</f>
        <v>-0.21076</v>
      </c>
      <c r="O751">
        <f>IF(COUNTIF(M751, "*JK*"),0,N751)</f>
        <v>-0.21076</v>
      </c>
      <c r="P751">
        <f>IF(L751&gt;0.05,0,O751)</f>
        <v>-0.21076</v>
      </c>
      <c r="Q751">
        <f>IFERROR(P751, 0)</f>
        <v>-0.21076</v>
      </c>
      <c r="R751" t="e">
        <f>(Q751-$U$2)/$V$2</f>
        <v>#DIV/0!</v>
      </c>
    </row>
    <row r="752" spans="1:18">
      <c r="A752" t="s">
        <v>20</v>
      </c>
      <c r="B752" t="s">
        <v>21</v>
      </c>
      <c r="C752" t="s">
        <v>3236</v>
      </c>
      <c r="D752" t="s">
        <v>3237</v>
      </c>
      <c r="E752" t="s">
        <v>24</v>
      </c>
      <c r="F752">
        <v>0.80954000000000004</v>
      </c>
      <c r="G752">
        <v>5.2999999999999999E-2</v>
      </c>
      <c r="H752">
        <v>1.0263100000000001</v>
      </c>
      <c r="I752">
        <v>6.5000000000000002E-2</v>
      </c>
      <c r="J752">
        <v>-0.21052999999999999</v>
      </c>
      <c r="K752">
        <v>5.2999999999999999E-2</v>
      </c>
      <c r="L752">
        <v>1.4E-3</v>
      </c>
      <c r="M752" t="s">
        <v>1973</v>
      </c>
      <c r="N752">
        <f>IFERROR(J752,0)</f>
        <v>-0.21052999999999999</v>
      </c>
      <c r="O752">
        <f>IF(COUNTIF(M752, "*JK*"),0,N752)</f>
        <v>0</v>
      </c>
      <c r="P752">
        <f>IF(L752&gt;0.05,0,O752)</f>
        <v>0</v>
      </c>
      <c r="Q752">
        <f>IFERROR(P752, 0)</f>
        <v>0</v>
      </c>
      <c r="R752" t="e">
        <f>(Q752-$U$2)/$V$2</f>
        <v>#DIV/0!</v>
      </c>
    </row>
    <row r="753" spans="1:18">
      <c r="A753" t="s">
        <v>20</v>
      </c>
      <c r="B753" t="s">
        <v>21</v>
      </c>
      <c r="C753" t="s">
        <v>4791</v>
      </c>
      <c r="D753" t="s">
        <v>4791</v>
      </c>
      <c r="E753" t="s">
        <v>24</v>
      </c>
      <c r="F753">
        <v>0.93208000000000002</v>
      </c>
      <c r="G753">
        <v>2.8000000000000001E-2</v>
      </c>
      <c r="H753">
        <v>1.1474299999999999</v>
      </c>
      <c r="I753">
        <v>6.9000000000000006E-2</v>
      </c>
      <c r="J753">
        <v>-0.21013999999999999</v>
      </c>
      <c r="K753">
        <v>2.8000000000000001E-2</v>
      </c>
      <c r="L753">
        <v>2.9E-4</v>
      </c>
      <c r="M753" t="s">
        <v>1973</v>
      </c>
      <c r="N753">
        <f>IFERROR(J753,0)</f>
        <v>-0.21013999999999999</v>
      </c>
      <c r="O753">
        <f>IF(COUNTIF(M753, "*JK*"),0,N753)</f>
        <v>0</v>
      </c>
      <c r="P753">
        <f>IF(L753&gt;0.05,0,O753)</f>
        <v>0</v>
      </c>
      <c r="Q753">
        <f>IFERROR(P753, 0)</f>
        <v>0</v>
      </c>
      <c r="R753" t="e">
        <f>(Q753-$U$2)/$V$2</f>
        <v>#DIV/0!</v>
      </c>
    </row>
    <row r="754" spans="1:18">
      <c r="A754" t="s">
        <v>20</v>
      </c>
      <c r="B754" t="s">
        <v>21</v>
      </c>
      <c r="C754" t="s">
        <v>2302</v>
      </c>
      <c r="D754" t="s">
        <v>2303</v>
      </c>
      <c r="E754" t="s">
        <v>24</v>
      </c>
      <c r="F754">
        <v>0.71679000000000004</v>
      </c>
      <c r="G754">
        <v>4.3999999999999997E-2</v>
      </c>
      <c r="H754">
        <v>0.92222999999999999</v>
      </c>
      <c r="I754">
        <v>0.158</v>
      </c>
      <c r="J754">
        <v>-0.20979</v>
      </c>
      <c r="K754">
        <v>4.3999999999999997E-2</v>
      </c>
      <c r="L754">
        <v>1.2700000000000001E-3</v>
      </c>
      <c r="M754" t="s">
        <v>1973</v>
      </c>
      <c r="N754">
        <f>IFERROR(J754,0)</f>
        <v>-0.20979</v>
      </c>
      <c r="O754">
        <f>IF(COUNTIF(M754, "*JK*"),0,N754)</f>
        <v>0</v>
      </c>
      <c r="P754">
        <f>IF(L754&gt;0.05,0,O754)</f>
        <v>0</v>
      </c>
      <c r="Q754">
        <f>IFERROR(P754, 0)</f>
        <v>0</v>
      </c>
      <c r="R754" t="e">
        <f>(Q754-$U$2)/$V$2</f>
        <v>#DIV/0!</v>
      </c>
    </row>
    <row r="755" spans="1:18">
      <c r="A755" t="s">
        <v>20</v>
      </c>
      <c r="B755" t="s">
        <v>21</v>
      </c>
      <c r="C755" t="s">
        <v>2392</v>
      </c>
      <c r="D755" t="s">
        <v>2392</v>
      </c>
      <c r="E755" t="s">
        <v>24</v>
      </c>
      <c r="F755">
        <v>1.0279199999999999</v>
      </c>
      <c r="G755">
        <v>0.10299999999999999</v>
      </c>
      <c r="H755">
        <v>1.2307399999999999</v>
      </c>
      <c r="I755">
        <v>3.5000000000000003E-2</v>
      </c>
      <c r="J755">
        <v>-0.20935999999999999</v>
      </c>
      <c r="K755">
        <v>0.10299999999999999</v>
      </c>
      <c r="L755">
        <v>3.31E-3</v>
      </c>
      <c r="M755" t="s">
        <v>1973</v>
      </c>
      <c r="N755">
        <f>IFERROR(J755,0)</f>
        <v>-0.20935999999999999</v>
      </c>
      <c r="O755">
        <f>IF(COUNTIF(M755, "*JK*"),0,N755)</f>
        <v>0</v>
      </c>
      <c r="P755">
        <f>IF(L755&gt;0.05,0,O755)</f>
        <v>0</v>
      </c>
      <c r="Q755">
        <f>IFERROR(P755, 0)</f>
        <v>0</v>
      </c>
      <c r="R755" t="e">
        <f>(Q755-$U$2)/$V$2</f>
        <v>#DIV/0!</v>
      </c>
    </row>
    <row r="756" spans="1:18">
      <c r="A756" t="s">
        <v>20</v>
      </c>
      <c r="B756" t="s">
        <v>21</v>
      </c>
      <c r="C756" t="s">
        <v>631</v>
      </c>
      <c r="D756" t="s">
        <v>632</v>
      </c>
      <c r="E756" t="s">
        <v>24</v>
      </c>
      <c r="F756">
        <v>0.93657999999999997</v>
      </c>
      <c r="G756">
        <v>0.184</v>
      </c>
      <c r="H756">
        <v>1.18482</v>
      </c>
      <c r="I756">
        <v>0.14599999999999999</v>
      </c>
      <c r="J756">
        <v>-0.20913000000000001</v>
      </c>
      <c r="K756">
        <v>0.184</v>
      </c>
      <c r="L756">
        <v>2.0300000000000001E-3</v>
      </c>
      <c r="M756" t="s">
        <v>24</v>
      </c>
      <c r="N756">
        <f>IFERROR(J756,0)</f>
        <v>-0.20913000000000001</v>
      </c>
      <c r="O756">
        <f>IF(COUNTIF(M756, "*JK*"),0,N756)</f>
        <v>-0.20913000000000001</v>
      </c>
      <c r="P756">
        <f>IF(L756&gt;0.05,0,O756)</f>
        <v>-0.20913000000000001</v>
      </c>
      <c r="Q756">
        <f>IFERROR(P756, 0)</f>
        <v>-0.20913000000000001</v>
      </c>
      <c r="R756" t="e">
        <f>(Q756-$U$2)/$V$2</f>
        <v>#DIV/0!</v>
      </c>
    </row>
    <row r="757" spans="1:18">
      <c r="A757" t="s">
        <v>20</v>
      </c>
      <c r="B757" t="s">
        <v>21</v>
      </c>
      <c r="C757" t="s">
        <v>633</v>
      </c>
      <c r="D757" t="s">
        <v>634</v>
      </c>
      <c r="E757" t="s">
        <v>24</v>
      </c>
      <c r="F757">
        <v>0.79118999999999995</v>
      </c>
      <c r="G757">
        <v>0.17</v>
      </c>
      <c r="H757">
        <v>1.0242599999999999</v>
      </c>
      <c r="I757">
        <v>8.4000000000000005E-2</v>
      </c>
      <c r="J757">
        <v>-0.20885999999999999</v>
      </c>
      <c r="K757">
        <v>0.17</v>
      </c>
      <c r="L757">
        <v>2.6099999999999999E-3</v>
      </c>
      <c r="M757" t="s">
        <v>24</v>
      </c>
      <c r="N757">
        <f>IFERROR(J757,0)</f>
        <v>-0.20885999999999999</v>
      </c>
      <c r="O757">
        <f>IF(COUNTIF(M757, "*JK*"),0,N757)</f>
        <v>-0.20885999999999999</v>
      </c>
      <c r="P757">
        <f>IF(L757&gt;0.05,0,O757)</f>
        <v>-0.20885999999999999</v>
      </c>
      <c r="Q757">
        <f>IFERROR(P757, 0)</f>
        <v>-0.20885999999999999</v>
      </c>
      <c r="R757" t="e">
        <f>(Q757-$U$2)/$V$2</f>
        <v>#DIV/0!</v>
      </c>
    </row>
    <row r="758" spans="1:18">
      <c r="A758" t="s">
        <v>20</v>
      </c>
      <c r="B758" t="s">
        <v>21</v>
      </c>
      <c r="C758" t="s">
        <v>2320</v>
      </c>
      <c r="D758" t="s">
        <v>2320</v>
      </c>
      <c r="E758" t="s">
        <v>24</v>
      </c>
      <c r="F758">
        <v>0.98380000000000001</v>
      </c>
      <c r="G758">
        <v>6.6000000000000003E-2</v>
      </c>
      <c r="H758">
        <v>1.1601699999999999</v>
      </c>
      <c r="I758">
        <v>0.125</v>
      </c>
      <c r="J758">
        <v>-0.20774999999999999</v>
      </c>
      <c r="K758">
        <v>6.6000000000000003E-2</v>
      </c>
      <c r="L758">
        <v>1.49E-3</v>
      </c>
      <c r="M758" t="s">
        <v>1973</v>
      </c>
      <c r="N758">
        <f>IFERROR(J758,0)</f>
        <v>-0.20774999999999999</v>
      </c>
      <c r="O758">
        <f>IF(COUNTIF(M758, "*JK*"),0,N758)</f>
        <v>0</v>
      </c>
      <c r="P758">
        <f>IF(L758&gt;0.05,0,O758)</f>
        <v>0</v>
      </c>
      <c r="Q758">
        <f>IFERROR(P758, 0)</f>
        <v>0</v>
      </c>
      <c r="R758" t="e">
        <f>(Q758-$U$2)/$V$2</f>
        <v>#DIV/0!</v>
      </c>
    </row>
    <row r="759" spans="1:18">
      <c r="A759" t="s">
        <v>20</v>
      </c>
      <c r="B759" t="s">
        <v>21</v>
      </c>
      <c r="C759" t="s">
        <v>635</v>
      </c>
      <c r="D759" t="s">
        <v>636</v>
      </c>
      <c r="E759" t="s">
        <v>24</v>
      </c>
      <c r="F759">
        <v>0.98304999999999998</v>
      </c>
      <c r="G759">
        <v>0.32800000000000001</v>
      </c>
      <c r="H759">
        <v>1.24807</v>
      </c>
      <c r="I759">
        <v>0.24099999999999999</v>
      </c>
      <c r="J759">
        <v>-0.20721000000000001</v>
      </c>
      <c r="K759">
        <v>0.32800000000000001</v>
      </c>
      <c r="L759">
        <v>9.2899999999999996E-3</v>
      </c>
      <c r="M759" t="s">
        <v>24</v>
      </c>
      <c r="N759">
        <f>IFERROR(J759,0)</f>
        <v>-0.20721000000000001</v>
      </c>
      <c r="O759">
        <f>IF(COUNTIF(M759, "*JK*"),0,N759)</f>
        <v>-0.20721000000000001</v>
      </c>
      <c r="P759">
        <f>IF(L759&gt;0.05,0,O759)</f>
        <v>-0.20721000000000001</v>
      </c>
      <c r="Q759">
        <f>IFERROR(P759, 0)</f>
        <v>-0.20721000000000001</v>
      </c>
      <c r="R759" t="e">
        <f>(Q759-$U$2)/$V$2</f>
        <v>#DIV/0!</v>
      </c>
    </row>
    <row r="760" spans="1:18">
      <c r="A760" t="s">
        <v>20</v>
      </c>
      <c r="B760" t="s">
        <v>21</v>
      </c>
      <c r="C760" t="s">
        <v>637</v>
      </c>
      <c r="D760" t="s">
        <v>637</v>
      </c>
      <c r="E760" t="s">
        <v>24</v>
      </c>
      <c r="F760">
        <v>0.80115999999999998</v>
      </c>
      <c r="G760">
        <v>0.26100000000000001</v>
      </c>
      <c r="H760">
        <v>1.0009699999999999</v>
      </c>
      <c r="I760">
        <v>2.1999999999999999E-2</v>
      </c>
      <c r="J760">
        <v>-0.20685999999999999</v>
      </c>
      <c r="K760">
        <v>0.26100000000000001</v>
      </c>
      <c r="L760">
        <v>8.6800000000000002E-3</v>
      </c>
      <c r="M760" t="s">
        <v>24</v>
      </c>
      <c r="N760">
        <f>IFERROR(J760,0)</f>
        <v>-0.20685999999999999</v>
      </c>
      <c r="O760">
        <f>IF(COUNTIF(M760, "*JK*"),0,N760)</f>
        <v>-0.20685999999999999</v>
      </c>
      <c r="P760">
        <f>IF(L760&gt;0.05,0,O760)</f>
        <v>-0.20685999999999999</v>
      </c>
      <c r="Q760">
        <f>IFERROR(P760, 0)</f>
        <v>-0.20685999999999999</v>
      </c>
      <c r="R760" t="e">
        <f>(Q760-$U$2)/$V$2</f>
        <v>#DIV/0!</v>
      </c>
    </row>
    <row r="761" spans="1:18">
      <c r="A761" t="s">
        <v>20</v>
      </c>
      <c r="B761" t="s">
        <v>21</v>
      </c>
      <c r="C761" t="s">
        <v>638</v>
      </c>
      <c r="D761" t="s">
        <v>639</v>
      </c>
      <c r="E761" t="s">
        <v>24</v>
      </c>
      <c r="F761">
        <v>0.71947000000000005</v>
      </c>
      <c r="G761">
        <v>0.20799999999999999</v>
      </c>
      <c r="H761">
        <v>0.92610000000000003</v>
      </c>
      <c r="I761">
        <v>0.06</v>
      </c>
      <c r="J761">
        <v>-0.20674000000000001</v>
      </c>
      <c r="K761">
        <v>0.20799999999999999</v>
      </c>
      <c r="L761">
        <v>6.1999999999999998E-3</v>
      </c>
      <c r="M761" t="s">
        <v>24</v>
      </c>
      <c r="N761">
        <f>IFERROR(J761,0)</f>
        <v>-0.20674000000000001</v>
      </c>
      <c r="O761">
        <f>IF(COUNTIF(M761, "*JK*"),0,N761)</f>
        <v>-0.20674000000000001</v>
      </c>
      <c r="P761">
        <f>IF(L761&gt;0.05,0,O761)</f>
        <v>-0.20674000000000001</v>
      </c>
      <c r="Q761">
        <f>IFERROR(P761, 0)</f>
        <v>-0.20674000000000001</v>
      </c>
      <c r="R761" t="e">
        <f>(Q761-$U$2)/$V$2</f>
        <v>#DIV/0!</v>
      </c>
    </row>
    <row r="762" spans="1:18">
      <c r="A762" t="s">
        <v>20</v>
      </c>
      <c r="B762" t="s">
        <v>21</v>
      </c>
      <c r="C762" t="s">
        <v>640</v>
      </c>
      <c r="D762" t="s">
        <v>641</v>
      </c>
      <c r="E762" t="s">
        <v>24</v>
      </c>
      <c r="F762">
        <v>0.84416000000000002</v>
      </c>
      <c r="G762">
        <v>0.38900000000000001</v>
      </c>
      <c r="H762">
        <v>1.0706899999999999</v>
      </c>
      <c r="I762">
        <v>2.3E-2</v>
      </c>
      <c r="J762">
        <v>-0.20641999999999999</v>
      </c>
      <c r="K762">
        <v>0.39</v>
      </c>
      <c r="L762">
        <v>2.265E-2</v>
      </c>
      <c r="M762" t="s">
        <v>24</v>
      </c>
      <c r="N762">
        <f>IFERROR(J762,0)</f>
        <v>-0.20641999999999999</v>
      </c>
      <c r="O762">
        <f>IF(COUNTIF(M762, "*JK*"),0,N762)</f>
        <v>-0.20641999999999999</v>
      </c>
      <c r="P762">
        <f>IF(L762&gt;0.05,0,O762)</f>
        <v>-0.20641999999999999</v>
      </c>
      <c r="Q762">
        <f>IFERROR(P762, 0)</f>
        <v>-0.20641999999999999</v>
      </c>
      <c r="R762" t="e">
        <f>(Q762-$U$2)/$V$2</f>
        <v>#DIV/0!</v>
      </c>
    </row>
    <row r="763" spans="1:18">
      <c r="A763" t="s">
        <v>20</v>
      </c>
      <c r="B763" t="s">
        <v>21</v>
      </c>
      <c r="C763" t="s">
        <v>2936</v>
      </c>
      <c r="D763" t="s">
        <v>2936</v>
      </c>
      <c r="E763" t="s">
        <v>24</v>
      </c>
      <c r="F763">
        <v>0.73907999999999996</v>
      </c>
      <c r="G763">
        <v>4.8000000000000001E-2</v>
      </c>
      <c r="H763">
        <v>0.96269000000000005</v>
      </c>
      <c r="I763">
        <v>9.8000000000000004E-2</v>
      </c>
      <c r="J763">
        <v>-0.20638999999999999</v>
      </c>
      <c r="K763">
        <v>4.8000000000000001E-2</v>
      </c>
      <c r="L763">
        <v>1.42E-3</v>
      </c>
      <c r="M763" t="s">
        <v>1973</v>
      </c>
      <c r="N763">
        <f>IFERROR(J763,0)</f>
        <v>-0.20638999999999999</v>
      </c>
      <c r="O763">
        <f>IF(COUNTIF(M763, "*JK*"),0,N763)</f>
        <v>0</v>
      </c>
      <c r="P763">
        <f>IF(L763&gt;0.05,0,O763)</f>
        <v>0</v>
      </c>
      <c r="Q763">
        <f>IFERROR(P763, 0)</f>
        <v>0</v>
      </c>
      <c r="R763" t="e">
        <f>(Q763-$U$2)/$V$2</f>
        <v>#DIV/0!</v>
      </c>
    </row>
    <row r="764" spans="1:18">
      <c r="A764" t="s">
        <v>20</v>
      </c>
      <c r="B764" t="s">
        <v>21</v>
      </c>
      <c r="C764" t="s">
        <v>2022</v>
      </c>
      <c r="D764" t="s">
        <v>2023</v>
      </c>
      <c r="E764" t="s">
        <v>24</v>
      </c>
      <c r="F764">
        <v>0.79273000000000005</v>
      </c>
      <c r="G764">
        <v>0.114</v>
      </c>
      <c r="H764">
        <v>1.0458700000000001</v>
      </c>
      <c r="I764">
        <v>0.151</v>
      </c>
      <c r="J764">
        <v>-0.20594000000000001</v>
      </c>
      <c r="K764">
        <v>0.114</v>
      </c>
      <c r="L764">
        <v>6.7999999999999996E-3</v>
      </c>
      <c r="M764" t="s">
        <v>1973</v>
      </c>
      <c r="N764">
        <f>IFERROR(J764,0)</f>
        <v>-0.20594000000000001</v>
      </c>
      <c r="O764">
        <f>IF(COUNTIF(M764, "*JK*"),0,N764)</f>
        <v>0</v>
      </c>
      <c r="P764">
        <f>IF(L764&gt;0.05,0,O764)</f>
        <v>0</v>
      </c>
      <c r="Q764">
        <f>IFERROR(P764, 0)</f>
        <v>0</v>
      </c>
      <c r="R764" t="e">
        <f>(Q764-$U$2)/$V$2</f>
        <v>#DIV/0!</v>
      </c>
    </row>
    <row r="765" spans="1:18">
      <c r="A765" t="s">
        <v>20</v>
      </c>
      <c r="B765" t="s">
        <v>21</v>
      </c>
      <c r="C765" t="s">
        <v>642</v>
      </c>
      <c r="D765" t="s">
        <v>643</v>
      </c>
      <c r="E765" t="s">
        <v>24</v>
      </c>
      <c r="F765">
        <v>0.71223999999999998</v>
      </c>
      <c r="G765">
        <v>0.26100000000000001</v>
      </c>
      <c r="H765">
        <v>0.91871999999999998</v>
      </c>
      <c r="I765">
        <v>6.2E-2</v>
      </c>
      <c r="J765">
        <v>-0.20585999999999999</v>
      </c>
      <c r="K765">
        <v>0.26100000000000001</v>
      </c>
      <c r="L765">
        <v>1.2019999999999999E-2</v>
      </c>
      <c r="M765" t="s">
        <v>24</v>
      </c>
      <c r="N765">
        <f>IFERROR(J765,0)</f>
        <v>-0.20585999999999999</v>
      </c>
      <c r="O765">
        <f>IF(COUNTIF(M765, "*JK*"),0,N765)</f>
        <v>-0.20585999999999999</v>
      </c>
      <c r="P765">
        <f>IF(L765&gt;0.05,0,O765)</f>
        <v>-0.20585999999999999</v>
      </c>
      <c r="Q765">
        <f>IFERROR(P765, 0)</f>
        <v>-0.20585999999999999</v>
      </c>
      <c r="R765" t="e">
        <f>(Q765-$U$2)/$V$2</f>
        <v>#DIV/0!</v>
      </c>
    </row>
    <row r="766" spans="1:18">
      <c r="A766" t="s">
        <v>20</v>
      </c>
      <c r="B766" t="s">
        <v>21</v>
      </c>
      <c r="C766" t="s">
        <v>3860</v>
      </c>
      <c r="D766" t="s">
        <v>3860</v>
      </c>
      <c r="E766" t="s">
        <v>24</v>
      </c>
      <c r="F766">
        <v>0.84003000000000005</v>
      </c>
      <c r="G766">
        <v>4.4999999999999998E-2</v>
      </c>
      <c r="H766">
        <v>1.0440199999999999</v>
      </c>
      <c r="I766">
        <v>0.13800000000000001</v>
      </c>
      <c r="J766">
        <v>-0.20499999999999999</v>
      </c>
      <c r="K766">
        <v>4.4999999999999998E-2</v>
      </c>
      <c r="L766">
        <v>9.6000000000000002E-4</v>
      </c>
      <c r="M766" t="s">
        <v>1973</v>
      </c>
      <c r="N766">
        <f>IFERROR(J766,0)</f>
        <v>-0.20499999999999999</v>
      </c>
      <c r="O766">
        <f>IF(COUNTIF(M766, "*JK*"),0,N766)</f>
        <v>0</v>
      </c>
      <c r="P766">
        <f>IF(L766&gt;0.05,0,O766)</f>
        <v>0</v>
      </c>
      <c r="Q766">
        <f>IFERROR(P766, 0)</f>
        <v>0</v>
      </c>
      <c r="R766" t="e">
        <f>(Q766-$U$2)/$V$2</f>
        <v>#DIV/0!</v>
      </c>
    </row>
    <row r="767" spans="1:18">
      <c r="A767" t="s">
        <v>20</v>
      </c>
      <c r="B767" t="s">
        <v>21</v>
      </c>
      <c r="C767" t="s">
        <v>644</v>
      </c>
      <c r="D767" t="s">
        <v>645</v>
      </c>
      <c r="E767" t="s">
        <v>24</v>
      </c>
      <c r="F767">
        <v>0.76522999999999997</v>
      </c>
      <c r="G767">
        <v>0.27</v>
      </c>
      <c r="H767">
        <v>0.95650000000000002</v>
      </c>
      <c r="I767">
        <v>6.9000000000000006E-2</v>
      </c>
      <c r="J767">
        <v>-0.20408000000000001</v>
      </c>
      <c r="K767">
        <v>0.27</v>
      </c>
      <c r="L767">
        <v>1.09E-2</v>
      </c>
      <c r="M767" t="s">
        <v>24</v>
      </c>
      <c r="N767">
        <f>IFERROR(J767,0)</f>
        <v>-0.20408000000000001</v>
      </c>
      <c r="O767">
        <f>IF(COUNTIF(M767, "*JK*"),0,N767)</f>
        <v>-0.20408000000000001</v>
      </c>
      <c r="P767">
        <f>IF(L767&gt;0.05,0,O767)</f>
        <v>-0.20408000000000001</v>
      </c>
      <c r="Q767">
        <f>IFERROR(P767, 0)</f>
        <v>-0.20408000000000001</v>
      </c>
      <c r="R767" t="e">
        <f>(Q767-$U$2)/$V$2</f>
        <v>#DIV/0!</v>
      </c>
    </row>
    <row r="768" spans="1:18">
      <c r="A768" t="s">
        <v>20</v>
      </c>
      <c r="B768" t="s">
        <v>21</v>
      </c>
      <c r="C768" t="s">
        <v>646</v>
      </c>
      <c r="D768" t="s">
        <v>647</v>
      </c>
      <c r="E768" t="s">
        <v>24</v>
      </c>
      <c r="F768">
        <v>0.90944000000000003</v>
      </c>
      <c r="G768">
        <v>0.158</v>
      </c>
      <c r="H768">
        <v>1.1278999999999999</v>
      </c>
      <c r="I768">
        <v>2.4E-2</v>
      </c>
      <c r="J768">
        <v>-0.20405999999999999</v>
      </c>
      <c r="K768">
        <v>0.158</v>
      </c>
      <c r="L768">
        <v>1.41E-3</v>
      </c>
      <c r="M768" t="s">
        <v>24</v>
      </c>
      <c r="N768">
        <f>IFERROR(J768,0)</f>
        <v>-0.20405999999999999</v>
      </c>
      <c r="O768">
        <f>IF(COUNTIF(M768, "*JK*"),0,N768)</f>
        <v>-0.20405999999999999</v>
      </c>
      <c r="P768">
        <f>IF(L768&gt;0.05,0,O768)</f>
        <v>-0.20405999999999999</v>
      </c>
      <c r="Q768">
        <f>IFERROR(P768, 0)</f>
        <v>-0.20405999999999999</v>
      </c>
      <c r="R768" t="e">
        <f>(Q768-$U$2)/$V$2</f>
        <v>#DIV/0!</v>
      </c>
    </row>
    <row r="769" spans="1:18">
      <c r="A769" t="s">
        <v>20</v>
      </c>
      <c r="B769" t="s">
        <v>21</v>
      </c>
      <c r="C769" t="s">
        <v>648</v>
      </c>
      <c r="D769" t="s">
        <v>649</v>
      </c>
      <c r="E769" t="s">
        <v>24</v>
      </c>
      <c r="F769">
        <v>0.80898000000000003</v>
      </c>
      <c r="G769">
        <v>0.19</v>
      </c>
      <c r="H769">
        <v>1.02321</v>
      </c>
      <c r="I769">
        <v>8.8999999999999996E-2</v>
      </c>
      <c r="J769">
        <v>-0.20401</v>
      </c>
      <c r="K769">
        <v>0.19</v>
      </c>
      <c r="L769">
        <v>3.3800000000000002E-3</v>
      </c>
      <c r="M769" t="s">
        <v>24</v>
      </c>
      <c r="N769">
        <f>IFERROR(J769,0)</f>
        <v>-0.20401</v>
      </c>
      <c r="O769">
        <f>IF(COUNTIF(M769, "*JK*"),0,N769)</f>
        <v>-0.20401</v>
      </c>
      <c r="P769">
        <f>IF(L769&gt;0.05,0,O769)</f>
        <v>-0.20401</v>
      </c>
      <c r="Q769">
        <f>IFERROR(P769, 0)</f>
        <v>-0.20401</v>
      </c>
      <c r="R769" t="e">
        <f>(Q769-$U$2)/$V$2</f>
        <v>#DIV/0!</v>
      </c>
    </row>
    <row r="770" spans="1:18">
      <c r="A770" t="s">
        <v>20</v>
      </c>
      <c r="B770" t="s">
        <v>21</v>
      </c>
      <c r="C770" t="s">
        <v>4500</v>
      </c>
      <c r="D770" t="s">
        <v>4500</v>
      </c>
      <c r="E770" t="s">
        <v>24</v>
      </c>
      <c r="F770">
        <v>0.79249000000000003</v>
      </c>
      <c r="G770">
        <v>5.5E-2</v>
      </c>
      <c r="H770">
        <v>0.99544999999999995</v>
      </c>
      <c r="I770">
        <v>2.5000000000000001E-2</v>
      </c>
      <c r="J770">
        <v>-0.2039</v>
      </c>
      <c r="K770">
        <v>5.5E-2</v>
      </c>
      <c r="L770">
        <v>1.6299999999999999E-3</v>
      </c>
      <c r="M770" t="s">
        <v>1973</v>
      </c>
      <c r="N770">
        <f>IFERROR(J770,0)</f>
        <v>-0.2039</v>
      </c>
      <c r="O770">
        <f>IF(COUNTIF(M770, "*JK*"),0,N770)</f>
        <v>0</v>
      </c>
      <c r="P770">
        <f>IF(L770&gt;0.05,0,O770)</f>
        <v>0</v>
      </c>
      <c r="Q770">
        <f>IFERROR(P770, 0)</f>
        <v>0</v>
      </c>
      <c r="R770" t="e">
        <f>(Q770-$U$2)/$V$2</f>
        <v>#DIV/0!</v>
      </c>
    </row>
    <row r="771" spans="1:18">
      <c r="A771" t="s">
        <v>20</v>
      </c>
      <c r="B771" t="s">
        <v>21</v>
      </c>
      <c r="C771" t="s">
        <v>650</v>
      </c>
      <c r="D771" t="s">
        <v>651</v>
      </c>
      <c r="E771" t="s">
        <v>24</v>
      </c>
      <c r="F771">
        <v>0.69855</v>
      </c>
      <c r="G771">
        <v>0.17499999999999999</v>
      </c>
      <c r="H771">
        <v>0.91235999999999995</v>
      </c>
      <c r="I771">
        <v>0.26</v>
      </c>
      <c r="J771">
        <v>-0.20338999999999999</v>
      </c>
      <c r="K771">
        <v>0.17499999999999999</v>
      </c>
      <c r="L771">
        <v>4.0899999999999999E-3</v>
      </c>
      <c r="M771" t="s">
        <v>24</v>
      </c>
      <c r="N771">
        <f>IFERROR(J771,0)</f>
        <v>-0.20338999999999999</v>
      </c>
      <c r="O771">
        <f>IF(COUNTIF(M771, "*JK*"),0,N771)</f>
        <v>-0.20338999999999999</v>
      </c>
      <c r="P771">
        <f>IF(L771&gt;0.05,0,O771)</f>
        <v>-0.20338999999999999</v>
      </c>
      <c r="Q771">
        <f>IFERROR(P771, 0)</f>
        <v>-0.20338999999999999</v>
      </c>
      <c r="R771" t="e">
        <f>(Q771-$U$2)/$V$2</f>
        <v>#DIV/0!</v>
      </c>
    </row>
    <row r="772" spans="1:18">
      <c r="A772" t="s">
        <v>20</v>
      </c>
      <c r="B772" t="s">
        <v>21</v>
      </c>
      <c r="C772" t="s">
        <v>652</v>
      </c>
      <c r="D772" t="s">
        <v>653</v>
      </c>
      <c r="E772" t="s">
        <v>24</v>
      </c>
      <c r="F772">
        <v>0.91568000000000005</v>
      </c>
      <c r="G772">
        <v>0.26400000000000001</v>
      </c>
      <c r="H772">
        <v>1.1262399999999999</v>
      </c>
      <c r="I772">
        <v>1.4999999999999999E-2</v>
      </c>
      <c r="J772">
        <v>-0.20280000000000001</v>
      </c>
      <c r="K772">
        <v>0.26400000000000001</v>
      </c>
      <c r="L772">
        <v>6.13E-3</v>
      </c>
      <c r="M772" t="s">
        <v>24</v>
      </c>
      <c r="N772">
        <f>IFERROR(J772,0)</f>
        <v>-0.20280000000000001</v>
      </c>
      <c r="O772">
        <f>IF(COUNTIF(M772, "*JK*"),0,N772)</f>
        <v>-0.20280000000000001</v>
      </c>
      <c r="P772">
        <f>IF(L772&gt;0.05,0,O772)</f>
        <v>-0.20280000000000001</v>
      </c>
      <c r="Q772">
        <f>IFERROR(P772, 0)</f>
        <v>-0.20280000000000001</v>
      </c>
      <c r="R772" t="e">
        <f>(Q772-$U$2)/$V$2</f>
        <v>#DIV/0!</v>
      </c>
    </row>
    <row r="773" spans="1:18">
      <c r="A773" t="s">
        <v>20</v>
      </c>
      <c r="B773" t="s">
        <v>21</v>
      </c>
      <c r="C773" t="s">
        <v>3581</v>
      </c>
      <c r="D773" t="s">
        <v>3581</v>
      </c>
      <c r="E773" t="s">
        <v>24</v>
      </c>
      <c r="F773">
        <v>0.83004</v>
      </c>
      <c r="G773">
        <v>0.17499999999999999</v>
      </c>
      <c r="H773">
        <v>1.02915</v>
      </c>
      <c r="I773">
        <v>2.5000000000000001E-2</v>
      </c>
      <c r="J773">
        <v>-0.20247999999999999</v>
      </c>
      <c r="K773">
        <v>0.17499999999999999</v>
      </c>
      <c r="L773">
        <v>1.453E-2</v>
      </c>
      <c r="M773" t="s">
        <v>1973</v>
      </c>
      <c r="N773">
        <f>IFERROR(J773,0)</f>
        <v>-0.20247999999999999</v>
      </c>
      <c r="O773">
        <f>IF(COUNTIF(M773, "*JK*"),0,N773)</f>
        <v>0</v>
      </c>
      <c r="P773">
        <f>IF(L773&gt;0.05,0,O773)</f>
        <v>0</v>
      </c>
      <c r="Q773">
        <f>IFERROR(P773, 0)</f>
        <v>0</v>
      </c>
      <c r="R773" t="e">
        <f>(Q773-$U$2)/$V$2</f>
        <v>#DIV/0!</v>
      </c>
    </row>
    <row r="774" spans="1:18">
      <c r="A774" t="s">
        <v>20</v>
      </c>
      <c r="B774" t="s">
        <v>21</v>
      </c>
      <c r="C774" t="s">
        <v>654</v>
      </c>
      <c r="D774" t="s">
        <v>655</v>
      </c>
      <c r="E774" t="s">
        <v>24</v>
      </c>
      <c r="F774">
        <v>1.20065</v>
      </c>
      <c r="G774">
        <v>0.34499999999999997</v>
      </c>
      <c r="H774">
        <v>1.4195800000000001</v>
      </c>
      <c r="I774">
        <v>0.41399999999999998</v>
      </c>
      <c r="J774">
        <v>-0.20194000000000001</v>
      </c>
      <c r="K774">
        <v>0.34599999999999997</v>
      </c>
      <c r="L774">
        <v>6.11E-3</v>
      </c>
      <c r="M774" t="s">
        <v>24</v>
      </c>
      <c r="N774">
        <f>IFERROR(J774,0)</f>
        <v>-0.20194000000000001</v>
      </c>
      <c r="O774">
        <f>IF(COUNTIF(M774, "*JK*"),0,N774)</f>
        <v>-0.20194000000000001</v>
      </c>
      <c r="P774">
        <f>IF(L774&gt;0.05,0,O774)</f>
        <v>-0.20194000000000001</v>
      </c>
      <c r="Q774">
        <f>IFERROR(P774, 0)</f>
        <v>-0.20194000000000001</v>
      </c>
      <c r="R774" t="e">
        <f>(Q774-$U$2)/$V$2</f>
        <v>#DIV/0!</v>
      </c>
    </row>
    <row r="775" spans="1:18">
      <c r="A775" t="s">
        <v>20</v>
      </c>
      <c r="B775" t="s">
        <v>21</v>
      </c>
      <c r="C775" t="s">
        <v>656</v>
      </c>
      <c r="D775" t="s">
        <v>657</v>
      </c>
      <c r="E775" t="s">
        <v>24</v>
      </c>
      <c r="F775">
        <v>0.96274999999999999</v>
      </c>
      <c r="G775">
        <v>0.27500000000000002</v>
      </c>
      <c r="H775">
        <v>1.18675</v>
      </c>
      <c r="I775">
        <v>3.7999999999999999E-2</v>
      </c>
      <c r="J775">
        <v>-0.20180000000000001</v>
      </c>
      <c r="K775">
        <v>0.27600000000000002</v>
      </c>
      <c r="L775">
        <v>6.0099999999999997E-3</v>
      </c>
      <c r="M775" t="s">
        <v>24</v>
      </c>
      <c r="N775">
        <f>IFERROR(J775,0)</f>
        <v>-0.20180000000000001</v>
      </c>
      <c r="O775">
        <f>IF(COUNTIF(M775, "*JK*"),0,N775)</f>
        <v>-0.20180000000000001</v>
      </c>
      <c r="P775">
        <f>IF(L775&gt;0.05,0,O775)</f>
        <v>-0.20180000000000001</v>
      </c>
      <c r="Q775">
        <f>IFERROR(P775, 0)</f>
        <v>-0.20180000000000001</v>
      </c>
      <c r="R775" t="e">
        <f>(Q775-$U$2)/$V$2</f>
        <v>#DIV/0!</v>
      </c>
    </row>
    <row r="776" spans="1:18">
      <c r="A776" t="s">
        <v>20</v>
      </c>
      <c r="B776" t="s">
        <v>21</v>
      </c>
      <c r="C776" t="s">
        <v>4115</v>
      </c>
      <c r="D776" t="s">
        <v>4116</v>
      </c>
      <c r="E776" t="s">
        <v>24</v>
      </c>
      <c r="F776">
        <v>0.89</v>
      </c>
      <c r="G776">
        <v>0.85799999999999998</v>
      </c>
      <c r="H776">
        <v>1.1125499999999999</v>
      </c>
      <c r="I776">
        <v>3.5000000000000003E-2</v>
      </c>
      <c r="J776">
        <v>-0.20169999999999999</v>
      </c>
      <c r="K776">
        <v>0.85899999999999999</v>
      </c>
      <c r="L776">
        <v>0.12975999999999999</v>
      </c>
      <c r="M776" t="s">
        <v>24</v>
      </c>
      <c r="N776">
        <f>IFERROR(J776,0)</f>
        <v>-0.20169999999999999</v>
      </c>
      <c r="O776">
        <f>IF(COUNTIF(M776, "*JK*"),0,N776)</f>
        <v>-0.20169999999999999</v>
      </c>
      <c r="P776">
        <f>IF(L776&gt;0.05,0,O776)</f>
        <v>0</v>
      </c>
      <c r="Q776">
        <f>IFERROR(P776, 0)</f>
        <v>0</v>
      </c>
      <c r="R776" t="e">
        <f>(Q776-$U$2)/$V$2</f>
        <v>#DIV/0!</v>
      </c>
    </row>
    <row r="777" spans="1:18">
      <c r="A777" t="s">
        <v>20</v>
      </c>
      <c r="B777" t="s">
        <v>21</v>
      </c>
      <c r="C777" t="s">
        <v>658</v>
      </c>
      <c r="D777" t="s">
        <v>659</v>
      </c>
      <c r="E777" t="s">
        <v>24</v>
      </c>
      <c r="F777">
        <v>0.79215999999999998</v>
      </c>
      <c r="G777">
        <v>0.13300000000000001</v>
      </c>
      <c r="H777">
        <v>0.97967000000000004</v>
      </c>
      <c r="I777">
        <v>3.3000000000000002E-2</v>
      </c>
      <c r="J777">
        <v>-0.20161000000000001</v>
      </c>
      <c r="K777">
        <v>0.13300000000000001</v>
      </c>
      <c r="L777">
        <v>1.2800000000000001E-3</v>
      </c>
      <c r="M777" t="s">
        <v>24</v>
      </c>
      <c r="N777">
        <f>IFERROR(J777,0)</f>
        <v>-0.20161000000000001</v>
      </c>
      <c r="O777">
        <f>IF(COUNTIF(M777, "*JK*"),0,N777)</f>
        <v>-0.20161000000000001</v>
      </c>
      <c r="P777">
        <f>IF(L777&gt;0.05,0,O777)</f>
        <v>-0.20161000000000001</v>
      </c>
      <c r="Q777">
        <f>IFERROR(P777, 0)</f>
        <v>-0.20161000000000001</v>
      </c>
      <c r="R777" t="e">
        <f>(Q777-$U$2)/$V$2</f>
        <v>#DIV/0!</v>
      </c>
    </row>
    <row r="778" spans="1:18">
      <c r="A778" t="s">
        <v>20</v>
      </c>
      <c r="B778" t="s">
        <v>21</v>
      </c>
      <c r="C778" t="s">
        <v>660</v>
      </c>
      <c r="D778" t="s">
        <v>661</v>
      </c>
      <c r="E778" t="s">
        <v>24</v>
      </c>
      <c r="F778">
        <v>0.83479000000000003</v>
      </c>
      <c r="G778">
        <v>0.29399999999999998</v>
      </c>
      <c r="H778">
        <v>1.0476700000000001</v>
      </c>
      <c r="I778">
        <v>0.12</v>
      </c>
      <c r="J778">
        <v>-0.20083999999999999</v>
      </c>
      <c r="K778">
        <v>0.29499999999999998</v>
      </c>
      <c r="L778">
        <v>1.086E-2</v>
      </c>
      <c r="M778" t="s">
        <v>24</v>
      </c>
      <c r="N778">
        <f>IFERROR(J778,0)</f>
        <v>-0.20083999999999999</v>
      </c>
      <c r="O778">
        <f>IF(COUNTIF(M778, "*JK*"),0,N778)</f>
        <v>-0.20083999999999999</v>
      </c>
      <c r="P778">
        <f>IF(L778&gt;0.05,0,O778)</f>
        <v>-0.20083999999999999</v>
      </c>
      <c r="Q778">
        <f>IFERROR(P778, 0)</f>
        <v>-0.20083999999999999</v>
      </c>
      <c r="R778" t="e">
        <f>(Q778-$U$2)/$V$2</f>
        <v>#DIV/0!</v>
      </c>
    </row>
    <row r="779" spans="1:18">
      <c r="A779" t="s">
        <v>20</v>
      </c>
      <c r="B779" t="s">
        <v>21</v>
      </c>
      <c r="C779" t="s">
        <v>662</v>
      </c>
      <c r="D779" t="s">
        <v>663</v>
      </c>
      <c r="E779" t="s">
        <v>24</v>
      </c>
      <c r="F779">
        <v>0.87409999999999999</v>
      </c>
      <c r="G779">
        <v>0.31</v>
      </c>
      <c r="H779">
        <v>1.09514</v>
      </c>
      <c r="I779">
        <v>3.5000000000000003E-2</v>
      </c>
      <c r="J779">
        <v>-0.20069999999999999</v>
      </c>
      <c r="K779">
        <v>0.311</v>
      </c>
      <c r="L779">
        <v>1.107E-2</v>
      </c>
      <c r="M779" t="s">
        <v>24</v>
      </c>
      <c r="N779">
        <f>IFERROR(J779,0)</f>
        <v>-0.20069999999999999</v>
      </c>
      <c r="O779">
        <f>IF(COUNTIF(M779, "*JK*"),0,N779)</f>
        <v>-0.20069999999999999</v>
      </c>
      <c r="P779">
        <f>IF(L779&gt;0.05,0,O779)</f>
        <v>-0.20069999999999999</v>
      </c>
      <c r="Q779">
        <f>IFERROR(P779, 0)</f>
        <v>-0.20069999999999999</v>
      </c>
      <c r="R779" t="e">
        <f>(Q779-$U$2)/$V$2</f>
        <v>#DIV/0!</v>
      </c>
    </row>
    <row r="780" spans="1:18">
      <c r="A780" t="s">
        <v>20</v>
      </c>
      <c r="B780" t="s">
        <v>21</v>
      </c>
      <c r="C780" t="s">
        <v>664</v>
      </c>
      <c r="D780" t="s">
        <v>665</v>
      </c>
      <c r="E780" t="s">
        <v>24</v>
      </c>
      <c r="F780">
        <v>0.84014</v>
      </c>
      <c r="G780">
        <v>0.371</v>
      </c>
      <c r="H780">
        <v>1.0429200000000001</v>
      </c>
      <c r="I780">
        <v>0.17299999999999999</v>
      </c>
      <c r="J780">
        <v>-0.20055999999999999</v>
      </c>
      <c r="K780">
        <v>0.371</v>
      </c>
      <c r="L780">
        <v>2.0160000000000001E-2</v>
      </c>
      <c r="M780" t="s">
        <v>24</v>
      </c>
      <c r="N780">
        <f>IFERROR(J780,0)</f>
        <v>-0.20055999999999999</v>
      </c>
      <c r="O780">
        <f>IF(COUNTIF(M780, "*JK*"),0,N780)</f>
        <v>-0.20055999999999999</v>
      </c>
      <c r="P780">
        <f>IF(L780&gt;0.05,0,O780)</f>
        <v>-0.20055999999999999</v>
      </c>
      <c r="Q780">
        <f>IFERROR(P780, 0)</f>
        <v>-0.20055999999999999</v>
      </c>
      <c r="R780" t="e">
        <f>(Q780-$U$2)/$V$2</f>
        <v>#DIV/0!</v>
      </c>
    </row>
    <row r="781" spans="1:18">
      <c r="A781" t="s">
        <v>20</v>
      </c>
      <c r="B781" t="s">
        <v>21</v>
      </c>
      <c r="C781" t="s">
        <v>666</v>
      </c>
      <c r="D781" t="s">
        <v>667</v>
      </c>
      <c r="E781" t="s">
        <v>24</v>
      </c>
      <c r="F781">
        <v>0.89829000000000003</v>
      </c>
      <c r="G781">
        <v>0.22900000000000001</v>
      </c>
      <c r="H781">
        <v>1.1042000000000001</v>
      </c>
      <c r="I781">
        <v>5.6000000000000001E-2</v>
      </c>
      <c r="J781">
        <v>-0.20019999999999999</v>
      </c>
      <c r="K781">
        <v>0.22900000000000001</v>
      </c>
      <c r="L781">
        <v>4.3E-3</v>
      </c>
      <c r="M781" t="s">
        <v>24</v>
      </c>
      <c r="N781">
        <f>IFERROR(J781,0)</f>
        <v>-0.20019999999999999</v>
      </c>
      <c r="O781">
        <f>IF(COUNTIF(M781, "*JK*"),0,N781)</f>
        <v>-0.20019999999999999</v>
      </c>
      <c r="P781">
        <f>IF(L781&gt;0.05,0,O781)</f>
        <v>-0.20019999999999999</v>
      </c>
      <c r="Q781">
        <f>IFERROR(P781, 0)</f>
        <v>-0.20019999999999999</v>
      </c>
      <c r="R781" t="e">
        <f>(Q781-$U$2)/$V$2</f>
        <v>#DIV/0!</v>
      </c>
    </row>
    <row r="782" spans="1:18">
      <c r="A782" t="s">
        <v>20</v>
      </c>
      <c r="B782" t="s">
        <v>21</v>
      </c>
      <c r="C782" t="s">
        <v>668</v>
      </c>
      <c r="D782" t="s">
        <v>669</v>
      </c>
      <c r="E782" t="s">
        <v>24</v>
      </c>
      <c r="F782">
        <v>0.82630000000000003</v>
      </c>
      <c r="G782">
        <v>0.216</v>
      </c>
      <c r="H782">
        <v>1.0334300000000001</v>
      </c>
      <c r="I782">
        <v>6.4000000000000001E-2</v>
      </c>
      <c r="J782">
        <v>-0.19989000000000001</v>
      </c>
      <c r="K782">
        <v>0.216</v>
      </c>
      <c r="L782">
        <v>4.62E-3</v>
      </c>
      <c r="M782" t="s">
        <v>24</v>
      </c>
      <c r="N782">
        <f>IFERROR(J782,0)</f>
        <v>-0.19989000000000001</v>
      </c>
      <c r="O782">
        <f>IF(COUNTIF(M782, "*JK*"),0,N782)</f>
        <v>-0.19989000000000001</v>
      </c>
      <c r="P782">
        <f>IF(L782&gt;0.05,0,O782)</f>
        <v>-0.19989000000000001</v>
      </c>
      <c r="Q782">
        <f>IFERROR(P782, 0)</f>
        <v>-0.19989000000000001</v>
      </c>
      <c r="R782" t="e">
        <f>(Q782-$U$2)/$V$2</f>
        <v>#DIV/0!</v>
      </c>
    </row>
    <row r="783" spans="1:18">
      <c r="A783" t="s">
        <v>20</v>
      </c>
      <c r="B783" t="s">
        <v>21</v>
      </c>
      <c r="C783" t="s">
        <v>670</v>
      </c>
      <c r="D783" t="s">
        <v>670</v>
      </c>
      <c r="E783" t="s">
        <v>24</v>
      </c>
      <c r="F783">
        <v>0.76368999999999998</v>
      </c>
      <c r="G783">
        <v>0.16</v>
      </c>
      <c r="H783">
        <v>0.95874000000000004</v>
      </c>
      <c r="I783">
        <v>0.106</v>
      </c>
      <c r="J783">
        <v>-0.19986000000000001</v>
      </c>
      <c r="K783">
        <v>0.16</v>
      </c>
      <c r="L783">
        <v>2.4399999999999999E-3</v>
      </c>
      <c r="M783" t="s">
        <v>24</v>
      </c>
      <c r="N783">
        <f>IFERROR(J783,0)</f>
        <v>-0.19986000000000001</v>
      </c>
      <c r="O783">
        <f>IF(COUNTIF(M783, "*JK*"),0,N783)</f>
        <v>-0.19986000000000001</v>
      </c>
      <c r="P783">
        <f>IF(L783&gt;0.05,0,O783)</f>
        <v>-0.19986000000000001</v>
      </c>
      <c r="Q783">
        <f>IFERROR(P783, 0)</f>
        <v>-0.19986000000000001</v>
      </c>
      <c r="R783" t="e">
        <f>(Q783-$U$2)/$V$2</f>
        <v>#DIV/0!</v>
      </c>
    </row>
    <row r="784" spans="1:18">
      <c r="A784" t="s">
        <v>20</v>
      </c>
      <c r="B784" t="s">
        <v>21</v>
      </c>
      <c r="C784" t="s">
        <v>671</v>
      </c>
      <c r="D784" t="s">
        <v>672</v>
      </c>
      <c r="E784" t="s">
        <v>24</v>
      </c>
      <c r="F784">
        <v>0.80391000000000001</v>
      </c>
      <c r="G784">
        <v>0.35099999999999998</v>
      </c>
      <c r="H784">
        <v>1.0101800000000001</v>
      </c>
      <c r="I784">
        <v>5.0999999999999997E-2</v>
      </c>
      <c r="J784">
        <v>-0.19975000000000001</v>
      </c>
      <c r="K784">
        <v>0.35099999999999998</v>
      </c>
      <c r="L784">
        <v>1.9560000000000001E-2</v>
      </c>
      <c r="M784" t="s">
        <v>24</v>
      </c>
      <c r="N784">
        <f>IFERROR(J784,0)</f>
        <v>-0.19975000000000001</v>
      </c>
      <c r="O784">
        <f>IF(COUNTIF(M784, "*JK*"),0,N784)</f>
        <v>-0.19975000000000001</v>
      </c>
      <c r="P784">
        <f>IF(L784&gt;0.05,0,O784)</f>
        <v>-0.19975000000000001</v>
      </c>
      <c r="Q784">
        <f>IFERROR(P784, 0)</f>
        <v>-0.19975000000000001</v>
      </c>
      <c r="R784" t="e">
        <f>(Q784-$U$2)/$V$2</f>
        <v>#DIV/0!</v>
      </c>
    </row>
    <row r="785" spans="1:18">
      <c r="A785" t="s">
        <v>20</v>
      </c>
      <c r="B785" t="s">
        <v>21</v>
      </c>
      <c r="C785" t="s">
        <v>673</v>
      </c>
      <c r="D785" t="s">
        <v>674</v>
      </c>
      <c r="E785" t="s">
        <v>24</v>
      </c>
      <c r="F785">
        <v>0.96560000000000001</v>
      </c>
      <c r="G785">
        <v>7.9000000000000001E-2</v>
      </c>
      <c r="H785">
        <v>1.2022600000000001</v>
      </c>
      <c r="I785">
        <v>8.6999999999999994E-2</v>
      </c>
      <c r="J785">
        <v>-0.19968</v>
      </c>
      <c r="K785">
        <v>7.9000000000000001E-2</v>
      </c>
      <c r="L785">
        <v>1.4999999999999999E-4</v>
      </c>
      <c r="M785" t="s">
        <v>24</v>
      </c>
      <c r="N785">
        <f>IFERROR(J785,0)</f>
        <v>-0.19968</v>
      </c>
      <c r="O785">
        <f>IF(COUNTIF(M785, "*JK*"),0,N785)</f>
        <v>-0.19968</v>
      </c>
      <c r="P785">
        <f>IF(L785&gt;0.05,0,O785)</f>
        <v>-0.19968</v>
      </c>
      <c r="Q785">
        <f>IFERROR(P785, 0)</f>
        <v>-0.19968</v>
      </c>
      <c r="R785" t="e">
        <f>(Q785-$U$2)/$V$2</f>
        <v>#DIV/0!</v>
      </c>
    </row>
    <row r="786" spans="1:18">
      <c r="A786" t="s">
        <v>20</v>
      </c>
      <c r="B786" t="s">
        <v>21</v>
      </c>
      <c r="C786" t="s">
        <v>675</v>
      </c>
      <c r="D786" t="s">
        <v>676</v>
      </c>
      <c r="E786" t="s">
        <v>24</v>
      </c>
      <c r="F786">
        <v>0.97977999999999998</v>
      </c>
      <c r="G786">
        <v>6.0999999999999999E-2</v>
      </c>
      <c r="H786">
        <v>1.1688799999999999</v>
      </c>
      <c r="I786">
        <v>1.7999999999999999E-2</v>
      </c>
      <c r="J786">
        <v>-0.19966999999999999</v>
      </c>
      <c r="K786">
        <v>6.0999999999999999E-2</v>
      </c>
      <c r="L786">
        <v>6.9999999999999994E-5</v>
      </c>
      <c r="M786" t="s">
        <v>24</v>
      </c>
      <c r="N786">
        <f>IFERROR(J786,0)</f>
        <v>-0.19966999999999999</v>
      </c>
      <c r="O786">
        <f>IF(COUNTIF(M786, "*JK*"),0,N786)</f>
        <v>-0.19966999999999999</v>
      </c>
      <c r="P786">
        <f>IF(L786&gt;0.05,0,O786)</f>
        <v>-0.19966999999999999</v>
      </c>
      <c r="Q786">
        <f>IFERROR(P786, 0)</f>
        <v>-0.19966999999999999</v>
      </c>
      <c r="R786" t="e">
        <f>(Q786-$U$2)/$V$2</f>
        <v>#DIV/0!</v>
      </c>
    </row>
    <row r="787" spans="1:18">
      <c r="A787" t="s">
        <v>20</v>
      </c>
      <c r="B787" t="s">
        <v>21</v>
      </c>
      <c r="C787" t="s">
        <v>677</v>
      </c>
      <c r="D787" t="s">
        <v>678</v>
      </c>
      <c r="E787" t="s">
        <v>24</v>
      </c>
      <c r="F787">
        <v>0.56994</v>
      </c>
      <c r="G787">
        <v>0.17</v>
      </c>
      <c r="H787">
        <v>0.75146999999999997</v>
      </c>
      <c r="I787">
        <v>7.9000000000000001E-2</v>
      </c>
      <c r="J787">
        <v>-0.19955999999999999</v>
      </c>
      <c r="K787">
        <v>0.17</v>
      </c>
      <c r="L787">
        <v>6.7799999999999996E-3</v>
      </c>
      <c r="M787" t="s">
        <v>24</v>
      </c>
      <c r="N787">
        <f>IFERROR(J787,0)</f>
        <v>-0.19955999999999999</v>
      </c>
      <c r="O787">
        <f>IF(COUNTIF(M787, "*JK*"),0,N787)</f>
        <v>-0.19955999999999999</v>
      </c>
      <c r="P787">
        <f>IF(L787&gt;0.05,0,O787)</f>
        <v>-0.19955999999999999</v>
      </c>
      <c r="Q787">
        <f>IFERROR(P787, 0)</f>
        <v>-0.19955999999999999</v>
      </c>
      <c r="R787" t="e">
        <f>(Q787-$U$2)/$V$2</f>
        <v>#DIV/0!</v>
      </c>
    </row>
    <row r="788" spans="1:18">
      <c r="A788" t="s">
        <v>20</v>
      </c>
      <c r="B788" t="s">
        <v>21</v>
      </c>
      <c r="C788" t="s">
        <v>679</v>
      </c>
      <c r="D788" t="s">
        <v>680</v>
      </c>
      <c r="E788" t="s">
        <v>24</v>
      </c>
      <c r="F788">
        <v>0.85180999999999996</v>
      </c>
      <c r="G788">
        <v>0.42</v>
      </c>
      <c r="H788">
        <v>1.0635300000000001</v>
      </c>
      <c r="I788">
        <v>6.0000000000000001E-3</v>
      </c>
      <c r="J788">
        <v>-0.19928999999999999</v>
      </c>
      <c r="K788">
        <v>0.42</v>
      </c>
      <c r="L788">
        <v>2.7009999999999999E-2</v>
      </c>
      <c r="M788" t="s">
        <v>24</v>
      </c>
      <c r="N788">
        <f>IFERROR(J788,0)</f>
        <v>-0.19928999999999999</v>
      </c>
      <c r="O788">
        <f>IF(COUNTIF(M788, "*JK*"),0,N788)</f>
        <v>-0.19928999999999999</v>
      </c>
      <c r="P788">
        <f>IF(L788&gt;0.05,0,O788)</f>
        <v>-0.19928999999999999</v>
      </c>
      <c r="Q788">
        <f>IFERROR(P788, 0)</f>
        <v>-0.19928999999999999</v>
      </c>
      <c r="R788" t="e">
        <f>(Q788-$U$2)/$V$2</f>
        <v>#DIV/0!</v>
      </c>
    </row>
    <row r="789" spans="1:18">
      <c r="A789" t="s">
        <v>20</v>
      </c>
      <c r="B789" t="s">
        <v>21</v>
      </c>
      <c r="C789" t="s">
        <v>681</v>
      </c>
      <c r="D789" t="s">
        <v>682</v>
      </c>
      <c r="E789" t="s">
        <v>24</v>
      </c>
      <c r="F789">
        <v>1.05</v>
      </c>
      <c r="G789">
        <v>0.33700000000000002</v>
      </c>
      <c r="H789">
        <v>1.2674700000000001</v>
      </c>
      <c r="I789">
        <v>8.5000000000000006E-2</v>
      </c>
      <c r="J789">
        <v>-0.19903000000000001</v>
      </c>
      <c r="K789">
        <v>0.33800000000000002</v>
      </c>
      <c r="L789">
        <v>8.3700000000000007E-3</v>
      </c>
      <c r="M789" t="s">
        <v>24</v>
      </c>
      <c r="N789">
        <f>IFERROR(J789,0)</f>
        <v>-0.19903000000000001</v>
      </c>
      <c r="O789">
        <f>IF(COUNTIF(M789, "*JK*"),0,N789)</f>
        <v>-0.19903000000000001</v>
      </c>
      <c r="P789">
        <f>IF(L789&gt;0.05,0,O789)</f>
        <v>-0.19903000000000001</v>
      </c>
      <c r="Q789">
        <f>IFERROR(P789, 0)</f>
        <v>-0.19903000000000001</v>
      </c>
      <c r="R789" t="e">
        <f>(Q789-$U$2)/$V$2</f>
        <v>#DIV/0!</v>
      </c>
    </row>
    <row r="790" spans="1:18">
      <c r="A790" t="s">
        <v>20</v>
      </c>
      <c r="B790" t="s">
        <v>21</v>
      </c>
      <c r="C790" t="s">
        <v>683</v>
      </c>
      <c r="D790" t="s">
        <v>684</v>
      </c>
      <c r="E790" t="s">
        <v>24</v>
      </c>
      <c r="F790">
        <v>1.0810299999999999</v>
      </c>
      <c r="G790">
        <v>0.45600000000000002</v>
      </c>
      <c r="H790">
        <v>1.24095</v>
      </c>
      <c r="I790">
        <v>0.18</v>
      </c>
      <c r="J790">
        <v>-0.19853999999999999</v>
      </c>
      <c r="K790">
        <v>0.45600000000000002</v>
      </c>
      <c r="L790">
        <v>1.7809999999999999E-2</v>
      </c>
      <c r="M790" t="s">
        <v>24</v>
      </c>
      <c r="N790">
        <f>IFERROR(J790,0)</f>
        <v>-0.19853999999999999</v>
      </c>
      <c r="O790">
        <f>IF(COUNTIF(M790, "*JK*"),0,N790)</f>
        <v>-0.19853999999999999</v>
      </c>
      <c r="P790">
        <f>IF(L790&gt;0.05,0,O790)</f>
        <v>-0.19853999999999999</v>
      </c>
      <c r="Q790">
        <f>IFERROR(P790, 0)</f>
        <v>-0.19853999999999999</v>
      </c>
      <c r="R790" t="e">
        <f>(Q790-$U$2)/$V$2</f>
        <v>#DIV/0!</v>
      </c>
    </row>
    <row r="791" spans="1:18">
      <c r="A791" t="s">
        <v>20</v>
      </c>
      <c r="B791" t="s">
        <v>21</v>
      </c>
      <c r="C791" t="s">
        <v>685</v>
      </c>
      <c r="D791" t="s">
        <v>686</v>
      </c>
      <c r="E791" t="s">
        <v>24</v>
      </c>
      <c r="F791">
        <v>1.1789499999999999</v>
      </c>
      <c r="G791">
        <v>0.17</v>
      </c>
      <c r="H791">
        <v>1.3863000000000001</v>
      </c>
      <c r="I791">
        <v>3.1E-2</v>
      </c>
      <c r="J791">
        <v>-0.19806000000000001</v>
      </c>
      <c r="K791">
        <v>0.17</v>
      </c>
      <c r="L791">
        <v>8.0999999999999996E-4</v>
      </c>
      <c r="M791" t="s">
        <v>24</v>
      </c>
      <c r="N791">
        <f>IFERROR(J791,0)</f>
        <v>-0.19806000000000001</v>
      </c>
      <c r="O791">
        <f>IF(COUNTIF(M791, "*JK*"),0,N791)</f>
        <v>-0.19806000000000001</v>
      </c>
      <c r="P791">
        <f>IF(L791&gt;0.05,0,O791)</f>
        <v>-0.19806000000000001</v>
      </c>
      <c r="Q791">
        <f>IFERROR(P791, 0)</f>
        <v>-0.19806000000000001</v>
      </c>
      <c r="R791" t="e">
        <f>(Q791-$U$2)/$V$2</f>
        <v>#DIV/0!</v>
      </c>
    </row>
    <row r="792" spans="1:18">
      <c r="A792" t="s">
        <v>20</v>
      </c>
      <c r="B792" t="s">
        <v>21</v>
      </c>
      <c r="C792" t="s">
        <v>687</v>
      </c>
      <c r="D792" t="s">
        <v>688</v>
      </c>
      <c r="E792" t="s">
        <v>24</v>
      </c>
      <c r="F792">
        <v>0.68245999999999996</v>
      </c>
      <c r="G792">
        <v>0.375</v>
      </c>
      <c r="H792">
        <v>0.85016999999999998</v>
      </c>
      <c r="I792">
        <v>0.151</v>
      </c>
      <c r="J792">
        <v>-0.19800000000000001</v>
      </c>
      <c r="K792">
        <v>0.375</v>
      </c>
      <c r="L792">
        <v>3.5779999999999999E-2</v>
      </c>
      <c r="M792" t="s">
        <v>24</v>
      </c>
      <c r="N792">
        <f>IFERROR(J792,0)</f>
        <v>-0.19800000000000001</v>
      </c>
      <c r="O792">
        <f>IF(COUNTIF(M792, "*JK*"),0,N792)</f>
        <v>-0.19800000000000001</v>
      </c>
      <c r="P792">
        <f>IF(L792&gt;0.05,0,O792)</f>
        <v>-0.19800000000000001</v>
      </c>
      <c r="Q792">
        <f>IFERROR(P792, 0)</f>
        <v>-0.19800000000000001</v>
      </c>
      <c r="R792" t="e">
        <f>(Q792-$U$2)/$V$2</f>
        <v>#DIV/0!</v>
      </c>
    </row>
    <row r="793" spans="1:18">
      <c r="A793" t="s">
        <v>20</v>
      </c>
      <c r="B793" t="s">
        <v>21</v>
      </c>
      <c r="C793" t="s">
        <v>3699</v>
      </c>
      <c r="D793" t="s">
        <v>3700</v>
      </c>
      <c r="E793" t="s">
        <v>24</v>
      </c>
      <c r="F793">
        <v>0.9788</v>
      </c>
      <c r="G793">
        <v>5.2999999999999999E-2</v>
      </c>
      <c r="H793">
        <v>1.2101299999999999</v>
      </c>
      <c r="I793">
        <v>0.18</v>
      </c>
      <c r="J793">
        <v>-0.19761999999999999</v>
      </c>
      <c r="K793">
        <v>5.2999999999999999E-2</v>
      </c>
      <c r="L793">
        <v>9.6000000000000002E-4</v>
      </c>
      <c r="M793" t="s">
        <v>1993</v>
      </c>
      <c r="N793">
        <f>IFERROR(J793,0)</f>
        <v>-0.19761999999999999</v>
      </c>
      <c r="O793">
        <f>IF(COUNTIF(M793, "*JK*"),0,N793)</f>
        <v>0</v>
      </c>
      <c r="P793">
        <f>IF(L793&gt;0.05,0,O793)</f>
        <v>0</v>
      </c>
      <c r="Q793">
        <f>IFERROR(P793, 0)</f>
        <v>0</v>
      </c>
      <c r="R793" t="e">
        <f>(Q793-$U$2)/$V$2</f>
        <v>#DIV/0!</v>
      </c>
    </row>
    <row r="794" spans="1:18">
      <c r="A794" t="s">
        <v>20</v>
      </c>
      <c r="B794" t="s">
        <v>21</v>
      </c>
      <c r="C794" t="s">
        <v>689</v>
      </c>
      <c r="D794" t="s">
        <v>690</v>
      </c>
      <c r="E794" t="s">
        <v>24</v>
      </c>
      <c r="F794">
        <v>0.89093</v>
      </c>
      <c r="G794">
        <v>2.7E-2</v>
      </c>
      <c r="H794">
        <v>1.0993900000000001</v>
      </c>
      <c r="I794">
        <v>1.2999999999999999E-2</v>
      </c>
      <c r="J794">
        <v>-0.1976</v>
      </c>
      <c r="K794">
        <v>2.7E-2</v>
      </c>
      <c r="L794">
        <v>1.0000000000000001E-5</v>
      </c>
      <c r="M794" t="s">
        <v>24</v>
      </c>
      <c r="N794">
        <f>IFERROR(J794,0)</f>
        <v>-0.1976</v>
      </c>
      <c r="O794">
        <f>IF(COUNTIF(M794, "*JK*"),0,N794)</f>
        <v>-0.1976</v>
      </c>
      <c r="P794">
        <f>IF(L794&gt;0.05,0,O794)</f>
        <v>-0.1976</v>
      </c>
      <c r="Q794">
        <f>IFERROR(P794, 0)</f>
        <v>-0.1976</v>
      </c>
      <c r="R794" t="e">
        <f>(Q794-$U$2)/$V$2</f>
        <v>#DIV/0!</v>
      </c>
    </row>
    <row r="795" spans="1:18">
      <c r="A795" t="s">
        <v>20</v>
      </c>
      <c r="B795" t="s">
        <v>21</v>
      </c>
      <c r="C795" t="s">
        <v>2173</v>
      </c>
      <c r="D795" t="s">
        <v>2173</v>
      </c>
      <c r="E795" t="s">
        <v>24</v>
      </c>
      <c r="F795">
        <v>1.0246</v>
      </c>
      <c r="G795">
        <v>2.5000000000000001E-2</v>
      </c>
      <c r="H795">
        <v>1.24586</v>
      </c>
      <c r="I795">
        <v>0.13800000000000001</v>
      </c>
      <c r="J795">
        <v>-0.19753000000000001</v>
      </c>
      <c r="K795">
        <v>2.5000000000000001E-2</v>
      </c>
      <c r="L795">
        <v>2.0000000000000001E-4</v>
      </c>
      <c r="M795" t="s">
        <v>1973</v>
      </c>
      <c r="N795">
        <f>IFERROR(J795,0)</f>
        <v>-0.19753000000000001</v>
      </c>
      <c r="O795">
        <f>IF(COUNTIF(M795, "*JK*"),0,N795)</f>
        <v>0</v>
      </c>
      <c r="P795">
        <f>IF(L795&gt;0.05,0,O795)</f>
        <v>0</v>
      </c>
      <c r="Q795">
        <f>IFERROR(P795, 0)</f>
        <v>0</v>
      </c>
      <c r="R795" t="e">
        <f>(Q795-$U$2)/$V$2</f>
        <v>#DIV/0!</v>
      </c>
    </row>
    <row r="796" spans="1:18">
      <c r="A796" t="s">
        <v>20</v>
      </c>
      <c r="B796" t="s">
        <v>21</v>
      </c>
      <c r="C796" t="s">
        <v>691</v>
      </c>
      <c r="D796" t="s">
        <v>691</v>
      </c>
      <c r="E796" t="s">
        <v>24</v>
      </c>
      <c r="F796">
        <v>0.47438000000000002</v>
      </c>
      <c r="G796">
        <v>0.23699999999999999</v>
      </c>
      <c r="H796">
        <v>0.70596000000000003</v>
      </c>
      <c r="I796">
        <v>0.14299999999999999</v>
      </c>
      <c r="J796">
        <v>-0.19744999999999999</v>
      </c>
      <c r="K796">
        <v>0.23699999999999999</v>
      </c>
      <c r="L796">
        <v>2.7859999999999999E-2</v>
      </c>
      <c r="M796" t="s">
        <v>24</v>
      </c>
      <c r="N796">
        <f>IFERROR(J796,0)</f>
        <v>-0.19744999999999999</v>
      </c>
      <c r="O796">
        <f>IF(COUNTIF(M796, "*JK*"),0,N796)</f>
        <v>-0.19744999999999999</v>
      </c>
      <c r="P796">
        <f>IF(L796&gt;0.05,0,O796)</f>
        <v>-0.19744999999999999</v>
      </c>
      <c r="Q796">
        <f>IFERROR(P796, 0)</f>
        <v>-0.19744999999999999</v>
      </c>
      <c r="R796" t="e">
        <f>(Q796-$U$2)/$V$2</f>
        <v>#DIV/0!</v>
      </c>
    </row>
    <row r="797" spans="1:18">
      <c r="A797" t="s">
        <v>20</v>
      </c>
      <c r="B797" t="s">
        <v>21</v>
      </c>
      <c r="C797" t="s">
        <v>692</v>
      </c>
      <c r="D797" t="s">
        <v>693</v>
      </c>
      <c r="E797" t="s">
        <v>24</v>
      </c>
      <c r="F797">
        <v>0.68235999999999997</v>
      </c>
      <c r="G797">
        <v>7.0000000000000007E-2</v>
      </c>
      <c r="H797">
        <v>0.88893999999999995</v>
      </c>
      <c r="I797">
        <v>0.16400000000000001</v>
      </c>
      <c r="J797">
        <v>-0.19678000000000001</v>
      </c>
      <c r="K797">
        <v>7.0000000000000007E-2</v>
      </c>
      <c r="L797">
        <v>2.9E-4</v>
      </c>
      <c r="M797" t="s">
        <v>24</v>
      </c>
      <c r="N797">
        <f>IFERROR(J797,0)</f>
        <v>-0.19678000000000001</v>
      </c>
      <c r="O797">
        <f>IF(COUNTIF(M797, "*JK*"),0,N797)</f>
        <v>-0.19678000000000001</v>
      </c>
      <c r="P797">
        <f>IF(L797&gt;0.05,0,O797)</f>
        <v>-0.19678000000000001</v>
      </c>
      <c r="Q797">
        <f>IFERROR(P797, 0)</f>
        <v>-0.19678000000000001</v>
      </c>
      <c r="R797" t="e">
        <f>(Q797-$U$2)/$V$2</f>
        <v>#DIV/0!</v>
      </c>
    </row>
    <row r="798" spans="1:18">
      <c r="A798" t="s">
        <v>20</v>
      </c>
      <c r="B798" t="s">
        <v>21</v>
      </c>
      <c r="C798" t="s">
        <v>694</v>
      </c>
      <c r="D798" t="s">
        <v>695</v>
      </c>
      <c r="E798" t="s">
        <v>24</v>
      </c>
      <c r="F798">
        <v>1.0005900000000001</v>
      </c>
      <c r="G798">
        <v>0.39600000000000002</v>
      </c>
      <c r="H798">
        <v>1.2069300000000001</v>
      </c>
      <c r="I798">
        <v>0.01</v>
      </c>
      <c r="J798">
        <v>-0.19636000000000001</v>
      </c>
      <c r="K798">
        <v>0.39600000000000002</v>
      </c>
      <c r="L798">
        <v>1.494E-2</v>
      </c>
      <c r="M798" t="s">
        <v>24</v>
      </c>
      <c r="N798">
        <f>IFERROR(J798,0)</f>
        <v>-0.19636000000000001</v>
      </c>
      <c r="O798">
        <f>IF(COUNTIF(M798, "*JK*"),0,N798)</f>
        <v>-0.19636000000000001</v>
      </c>
      <c r="P798">
        <f>IF(L798&gt;0.05,0,O798)</f>
        <v>-0.19636000000000001</v>
      </c>
      <c r="Q798">
        <f>IFERROR(P798, 0)</f>
        <v>-0.19636000000000001</v>
      </c>
      <c r="R798" t="e">
        <f>(Q798-$U$2)/$V$2</f>
        <v>#DIV/0!</v>
      </c>
    </row>
    <row r="799" spans="1:18">
      <c r="A799" t="s">
        <v>20</v>
      </c>
      <c r="B799" t="s">
        <v>21</v>
      </c>
      <c r="C799" t="s">
        <v>3463</v>
      </c>
      <c r="D799" t="s">
        <v>3464</v>
      </c>
      <c r="E799" t="s">
        <v>24</v>
      </c>
      <c r="F799">
        <v>0.81406000000000001</v>
      </c>
      <c r="G799">
        <v>0.56100000000000005</v>
      </c>
      <c r="H799">
        <v>1.0137400000000001</v>
      </c>
      <c r="I799">
        <v>7.0000000000000001E-3</v>
      </c>
      <c r="J799">
        <v>-0.19628999999999999</v>
      </c>
      <c r="K799">
        <v>0.56100000000000005</v>
      </c>
      <c r="L799">
        <v>6.234E-2</v>
      </c>
      <c r="M799" t="s">
        <v>24</v>
      </c>
      <c r="N799">
        <f>IFERROR(J799,0)</f>
        <v>-0.19628999999999999</v>
      </c>
      <c r="O799">
        <f>IF(COUNTIF(M799, "*JK*"),0,N799)</f>
        <v>-0.19628999999999999</v>
      </c>
      <c r="P799">
        <f>IF(L799&gt;0.05,0,O799)</f>
        <v>0</v>
      </c>
      <c r="Q799">
        <f>IFERROR(P799, 0)</f>
        <v>0</v>
      </c>
      <c r="R799" t="e">
        <f>(Q799-$U$2)/$V$2</f>
        <v>#DIV/0!</v>
      </c>
    </row>
    <row r="800" spans="1:18">
      <c r="A800" t="s">
        <v>20</v>
      </c>
      <c r="B800" t="s">
        <v>21</v>
      </c>
      <c r="C800" t="s">
        <v>696</v>
      </c>
      <c r="D800" t="s">
        <v>697</v>
      </c>
      <c r="E800" t="s">
        <v>24</v>
      </c>
      <c r="F800">
        <v>0.89476</v>
      </c>
      <c r="G800">
        <v>0.33300000000000002</v>
      </c>
      <c r="H800">
        <v>1.06233</v>
      </c>
      <c r="I800">
        <v>0.16300000000000001</v>
      </c>
      <c r="J800">
        <v>-0.19605</v>
      </c>
      <c r="K800">
        <v>0.33300000000000002</v>
      </c>
      <c r="L800">
        <v>1.2619999999999999E-2</v>
      </c>
      <c r="M800" t="s">
        <v>24</v>
      </c>
      <c r="N800">
        <f>IFERROR(J800,0)</f>
        <v>-0.19605</v>
      </c>
      <c r="O800">
        <f>IF(COUNTIF(M800, "*JK*"),0,N800)</f>
        <v>-0.19605</v>
      </c>
      <c r="P800">
        <f>IF(L800&gt;0.05,0,O800)</f>
        <v>-0.19605</v>
      </c>
      <c r="Q800">
        <f>IFERROR(P800, 0)</f>
        <v>-0.19605</v>
      </c>
      <c r="R800" t="e">
        <f>(Q800-$U$2)/$V$2</f>
        <v>#DIV/0!</v>
      </c>
    </row>
    <row r="801" spans="1:18">
      <c r="A801" t="s">
        <v>20</v>
      </c>
      <c r="B801" t="s">
        <v>21</v>
      </c>
      <c r="C801" t="s">
        <v>698</v>
      </c>
      <c r="D801" t="s">
        <v>699</v>
      </c>
      <c r="E801" t="s">
        <v>24</v>
      </c>
      <c r="F801">
        <v>0.89215</v>
      </c>
      <c r="G801">
        <v>0.30299999999999999</v>
      </c>
      <c r="H801">
        <v>1.1073599999999999</v>
      </c>
      <c r="I801">
        <v>5.7000000000000002E-2</v>
      </c>
      <c r="J801">
        <v>-0.19600000000000001</v>
      </c>
      <c r="K801">
        <v>0.30299999999999999</v>
      </c>
      <c r="L801">
        <v>9.7300000000000008E-3</v>
      </c>
      <c r="M801" t="s">
        <v>24</v>
      </c>
      <c r="N801">
        <f>IFERROR(J801,0)</f>
        <v>-0.19600000000000001</v>
      </c>
      <c r="O801">
        <f>IF(COUNTIF(M801, "*JK*"),0,N801)</f>
        <v>-0.19600000000000001</v>
      </c>
      <c r="P801">
        <f>IF(L801&gt;0.05,0,O801)</f>
        <v>-0.19600000000000001</v>
      </c>
      <c r="Q801">
        <f>IFERROR(P801, 0)</f>
        <v>-0.19600000000000001</v>
      </c>
      <c r="R801" t="e">
        <f>(Q801-$U$2)/$V$2</f>
        <v>#DIV/0!</v>
      </c>
    </row>
    <row r="802" spans="1:18">
      <c r="A802" t="s">
        <v>20</v>
      </c>
      <c r="B802" t="s">
        <v>21</v>
      </c>
      <c r="C802" t="s">
        <v>700</v>
      </c>
      <c r="D802" t="s">
        <v>700</v>
      </c>
      <c r="E802" t="s">
        <v>24</v>
      </c>
      <c r="F802">
        <v>0.84470999999999996</v>
      </c>
      <c r="G802">
        <v>0.38400000000000001</v>
      </c>
      <c r="H802">
        <v>1.0588900000000001</v>
      </c>
      <c r="I802">
        <v>3.1E-2</v>
      </c>
      <c r="J802">
        <v>-0.19589000000000001</v>
      </c>
      <c r="K802">
        <v>0.38500000000000001</v>
      </c>
      <c r="L802">
        <v>2.1839999999999998E-2</v>
      </c>
      <c r="M802" t="s">
        <v>24</v>
      </c>
      <c r="N802">
        <f>IFERROR(J802,0)</f>
        <v>-0.19589000000000001</v>
      </c>
      <c r="O802">
        <f>IF(COUNTIF(M802, "*JK*"),0,N802)</f>
        <v>-0.19589000000000001</v>
      </c>
      <c r="P802">
        <f>IF(L802&gt;0.05,0,O802)</f>
        <v>-0.19589000000000001</v>
      </c>
      <c r="Q802">
        <f>IFERROR(P802, 0)</f>
        <v>-0.19589000000000001</v>
      </c>
      <c r="R802" t="e">
        <f>(Q802-$U$2)/$V$2</f>
        <v>#DIV/0!</v>
      </c>
    </row>
    <row r="803" spans="1:18">
      <c r="A803" t="s">
        <v>20</v>
      </c>
      <c r="B803" t="s">
        <v>21</v>
      </c>
      <c r="C803" t="s">
        <v>701</v>
      </c>
      <c r="D803" t="s">
        <v>702</v>
      </c>
      <c r="E803" t="s">
        <v>24</v>
      </c>
      <c r="F803">
        <v>0.80713000000000001</v>
      </c>
      <c r="G803">
        <v>0.11799999999999999</v>
      </c>
      <c r="H803">
        <v>1.0388500000000001</v>
      </c>
      <c r="I803">
        <v>0.2</v>
      </c>
      <c r="J803">
        <v>-0.19499</v>
      </c>
      <c r="K803">
        <v>0.11799999999999999</v>
      </c>
      <c r="L803">
        <v>8.4999999999999995E-4</v>
      </c>
      <c r="M803" t="s">
        <v>24</v>
      </c>
      <c r="N803">
        <f>IFERROR(J803,0)</f>
        <v>-0.19499</v>
      </c>
      <c r="O803">
        <f>IF(COUNTIF(M803, "*JK*"),0,N803)</f>
        <v>-0.19499</v>
      </c>
      <c r="P803">
        <f>IF(L803&gt;0.05,0,O803)</f>
        <v>-0.19499</v>
      </c>
      <c r="Q803">
        <f>IFERROR(P803, 0)</f>
        <v>-0.19499</v>
      </c>
      <c r="R803" t="e">
        <f>(Q803-$U$2)/$V$2</f>
        <v>#DIV/0!</v>
      </c>
    </row>
    <row r="804" spans="1:18">
      <c r="A804" t="s">
        <v>20</v>
      </c>
      <c r="B804" t="s">
        <v>21</v>
      </c>
      <c r="C804" t="s">
        <v>3530</v>
      </c>
      <c r="D804" t="s">
        <v>3531</v>
      </c>
      <c r="E804" t="s">
        <v>24</v>
      </c>
      <c r="F804">
        <v>0.82052000000000003</v>
      </c>
      <c r="G804">
        <v>0.14599999999999999</v>
      </c>
      <c r="H804">
        <v>1.01518</v>
      </c>
      <c r="I804">
        <v>3.9E-2</v>
      </c>
      <c r="J804">
        <v>-0.19470999999999999</v>
      </c>
      <c r="K804">
        <v>0.14599999999999999</v>
      </c>
      <c r="L804">
        <v>1.042E-2</v>
      </c>
      <c r="M804" t="s">
        <v>1973</v>
      </c>
      <c r="N804">
        <f>IFERROR(J804,0)</f>
        <v>-0.19470999999999999</v>
      </c>
      <c r="O804">
        <f>IF(COUNTIF(M804, "*JK*"),0,N804)</f>
        <v>0</v>
      </c>
      <c r="P804">
        <f>IF(L804&gt;0.05,0,O804)</f>
        <v>0</v>
      </c>
      <c r="Q804">
        <f>IFERROR(P804, 0)</f>
        <v>0</v>
      </c>
      <c r="R804" t="e">
        <f>(Q804-$U$2)/$V$2</f>
        <v>#DIV/0!</v>
      </c>
    </row>
    <row r="805" spans="1:18">
      <c r="A805" t="s">
        <v>20</v>
      </c>
      <c r="B805" t="s">
        <v>21</v>
      </c>
      <c r="C805" t="s">
        <v>703</v>
      </c>
      <c r="D805" t="s">
        <v>703</v>
      </c>
      <c r="E805" t="s">
        <v>24</v>
      </c>
      <c r="F805">
        <v>1.1757599999999999</v>
      </c>
      <c r="G805">
        <v>0.40300000000000002</v>
      </c>
      <c r="H805">
        <v>1.3422000000000001</v>
      </c>
      <c r="I805">
        <v>9.1999999999999998E-2</v>
      </c>
      <c r="J805">
        <v>-0.19464999999999999</v>
      </c>
      <c r="K805">
        <v>0.40400000000000003</v>
      </c>
      <c r="L805">
        <v>1.005E-2</v>
      </c>
      <c r="M805" t="s">
        <v>24</v>
      </c>
      <c r="N805">
        <f>IFERROR(J805,0)</f>
        <v>-0.19464999999999999</v>
      </c>
      <c r="O805">
        <f>IF(COUNTIF(M805, "*JK*"),0,N805)</f>
        <v>-0.19464999999999999</v>
      </c>
      <c r="P805">
        <f>IF(L805&gt;0.05,0,O805)</f>
        <v>-0.19464999999999999</v>
      </c>
      <c r="Q805">
        <f>IFERROR(P805, 0)</f>
        <v>-0.19464999999999999</v>
      </c>
      <c r="R805" t="e">
        <f>(Q805-$U$2)/$V$2</f>
        <v>#DIV/0!</v>
      </c>
    </row>
    <row r="806" spans="1:18">
      <c r="A806" t="s">
        <v>20</v>
      </c>
      <c r="B806" t="s">
        <v>21</v>
      </c>
      <c r="C806" t="s">
        <v>4501</v>
      </c>
      <c r="D806" t="s">
        <v>4502</v>
      </c>
      <c r="E806" t="s">
        <v>24</v>
      </c>
      <c r="F806">
        <v>8.3769999999999997E-2</v>
      </c>
      <c r="G806">
        <v>8.9999999999999993E-3</v>
      </c>
      <c r="H806">
        <v>0.29220000000000002</v>
      </c>
      <c r="I806">
        <v>5.7000000000000002E-2</v>
      </c>
      <c r="J806">
        <v>-0.19445000000000001</v>
      </c>
      <c r="K806">
        <v>8.9999999999999993E-3</v>
      </c>
      <c r="L806">
        <v>4.0699999999999998E-3</v>
      </c>
      <c r="M806" t="s">
        <v>1973</v>
      </c>
      <c r="N806">
        <f>IFERROR(J806,0)</f>
        <v>-0.19445000000000001</v>
      </c>
      <c r="O806">
        <f>IF(COUNTIF(M806, "*JK*"),0,N806)</f>
        <v>0</v>
      </c>
      <c r="P806">
        <f>IF(L806&gt;0.05,0,O806)</f>
        <v>0</v>
      </c>
      <c r="Q806">
        <f>IFERROR(P806, 0)</f>
        <v>0</v>
      </c>
      <c r="R806" t="e">
        <f>(Q806-$U$2)/$V$2</f>
        <v>#DIV/0!</v>
      </c>
    </row>
    <row r="807" spans="1:18">
      <c r="A807" t="s">
        <v>20</v>
      </c>
      <c r="B807" t="s">
        <v>21</v>
      </c>
      <c r="C807" t="s">
        <v>2986</v>
      </c>
      <c r="D807" t="s">
        <v>2987</v>
      </c>
      <c r="E807" t="s">
        <v>24</v>
      </c>
      <c r="F807">
        <v>0.88300000000000001</v>
      </c>
      <c r="G807">
        <v>0.75700000000000001</v>
      </c>
      <c r="H807">
        <v>1.1041399999999999</v>
      </c>
      <c r="I807">
        <v>7.5999999999999998E-2</v>
      </c>
      <c r="J807">
        <v>-0.19436999999999999</v>
      </c>
      <c r="K807">
        <v>0.75700000000000001</v>
      </c>
      <c r="L807">
        <v>0.10184</v>
      </c>
      <c r="M807" t="s">
        <v>24</v>
      </c>
      <c r="N807">
        <f>IFERROR(J807,0)</f>
        <v>-0.19436999999999999</v>
      </c>
      <c r="O807">
        <f>IF(COUNTIF(M807, "*JK*"),0,N807)</f>
        <v>-0.19436999999999999</v>
      </c>
      <c r="P807">
        <f>IF(L807&gt;0.05,0,O807)</f>
        <v>0</v>
      </c>
      <c r="Q807">
        <f>IFERROR(P807, 0)</f>
        <v>0</v>
      </c>
      <c r="R807" t="e">
        <f>(Q807-$U$2)/$V$2</f>
        <v>#DIV/0!</v>
      </c>
    </row>
    <row r="808" spans="1:18">
      <c r="A808" t="s">
        <v>20</v>
      </c>
      <c r="B808" t="s">
        <v>21</v>
      </c>
      <c r="C808" t="s">
        <v>704</v>
      </c>
      <c r="D808" t="s">
        <v>705</v>
      </c>
      <c r="E808" t="s">
        <v>24</v>
      </c>
      <c r="F808">
        <v>0.85509999999999997</v>
      </c>
      <c r="G808">
        <v>0.26500000000000001</v>
      </c>
      <c r="H808">
        <v>0.99390999999999996</v>
      </c>
      <c r="I808">
        <v>0.433</v>
      </c>
      <c r="J808">
        <v>-0.19419</v>
      </c>
      <c r="K808">
        <v>0.26500000000000001</v>
      </c>
      <c r="L808">
        <v>7.5300000000000002E-3</v>
      </c>
      <c r="M808" t="s">
        <v>24</v>
      </c>
      <c r="N808">
        <f>IFERROR(J808,0)</f>
        <v>-0.19419</v>
      </c>
      <c r="O808">
        <f>IF(COUNTIF(M808, "*JK*"),0,N808)</f>
        <v>-0.19419</v>
      </c>
      <c r="P808">
        <f>IF(L808&gt;0.05,0,O808)</f>
        <v>-0.19419</v>
      </c>
      <c r="Q808">
        <f>IFERROR(P808, 0)</f>
        <v>-0.19419</v>
      </c>
      <c r="R808" t="e">
        <f>(Q808-$U$2)/$V$2</f>
        <v>#DIV/0!</v>
      </c>
    </row>
    <row r="809" spans="1:18">
      <c r="A809" t="s">
        <v>20</v>
      </c>
      <c r="B809" t="s">
        <v>21</v>
      </c>
      <c r="C809" t="s">
        <v>2162</v>
      </c>
      <c r="D809" t="s">
        <v>2163</v>
      </c>
      <c r="E809" t="s">
        <v>24</v>
      </c>
      <c r="F809">
        <v>0.77314000000000005</v>
      </c>
      <c r="G809">
        <v>5.7000000000000002E-2</v>
      </c>
      <c r="H809">
        <v>1.0141500000000001</v>
      </c>
      <c r="I809">
        <v>0.16500000000000001</v>
      </c>
      <c r="J809">
        <v>-0.19364000000000001</v>
      </c>
      <c r="K809">
        <v>5.7000000000000002E-2</v>
      </c>
      <c r="L809">
        <v>1.81E-3</v>
      </c>
      <c r="M809" t="s">
        <v>1973</v>
      </c>
      <c r="N809">
        <f>IFERROR(J809,0)</f>
        <v>-0.19364000000000001</v>
      </c>
      <c r="O809">
        <f>IF(COUNTIF(M809, "*JK*"),0,N809)</f>
        <v>0</v>
      </c>
      <c r="P809">
        <f>IF(L809&gt;0.05,0,O809)</f>
        <v>0</v>
      </c>
      <c r="Q809">
        <f>IFERROR(P809, 0)</f>
        <v>0</v>
      </c>
      <c r="R809" t="e">
        <f>(Q809-$U$2)/$V$2</f>
        <v>#DIV/0!</v>
      </c>
    </row>
    <row r="810" spans="1:18">
      <c r="A810" t="s">
        <v>20</v>
      </c>
      <c r="B810" t="s">
        <v>21</v>
      </c>
      <c r="C810" t="s">
        <v>2744</v>
      </c>
      <c r="D810" t="s">
        <v>2745</v>
      </c>
      <c r="E810" t="s">
        <v>24</v>
      </c>
      <c r="F810">
        <v>0.93298000000000003</v>
      </c>
      <c r="G810">
        <v>0.11600000000000001</v>
      </c>
      <c r="H810">
        <v>1.11049</v>
      </c>
      <c r="I810">
        <v>7.9000000000000001E-2</v>
      </c>
      <c r="J810">
        <v>-0.19324</v>
      </c>
      <c r="K810">
        <v>0.11600000000000001</v>
      </c>
      <c r="L810">
        <v>5.11E-3</v>
      </c>
      <c r="M810" t="s">
        <v>1993</v>
      </c>
      <c r="N810">
        <f>IFERROR(J810,0)</f>
        <v>-0.19324</v>
      </c>
      <c r="O810">
        <f>IF(COUNTIF(M810, "*JK*"),0,N810)</f>
        <v>0</v>
      </c>
      <c r="P810">
        <f>IF(L810&gt;0.05,0,O810)</f>
        <v>0</v>
      </c>
      <c r="Q810">
        <f>IFERROR(P810, 0)</f>
        <v>0</v>
      </c>
      <c r="R810" t="e">
        <f>(Q810-$U$2)/$V$2</f>
        <v>#DIV/0!</v>
      </c>
    </row>
    <row r="811" spans="1:18">
      <c r="A811" t="s">
        <v>20</v>
      </c>
      <c r="B811" t="s">
        <v>21</v>
      </c>
      <c r="C811" t="s">
        <v>706</v>
      </c>
      <c r="D811" t="s">
        <v>707</v>
      </c>
      <c r="E811" t="s">
        <v>24</v>
      </c>
      <c r="F811">
        <v>0.80974999999999997</v>
      </c>
      <c r="G811">
        <v>0.112</v>
      </c>
      <c r="H811">
        <v>1.0138</v>
      </c>
      <c r="I811">
        <v>3.9E-2</v>
      </c>
      <c r="J811">
        <v>-0.19269</v>
      </c>
      <c r="K811">
        <v>0.113</v>
      </c>
      <c r="L811">
        <v>7.2999999999999996E-4</v>
      </c>
      <c r="M811" t="s">
        <v>24</v>
      </c>
      <c r="N811">
        <f>IFERROR(J811,0)</f>
        <v>-0.19269</v>
      </c>
      <c r="O811">
        <f>IF(COUNTIF(M811, "*JK*"),0,N811)</f>
        <v>-0.19269</v>
      </c>
      <c r="P811">
        <f>IF(L811&gt;0.05,0,O811)</f>
        <v>-0.19269</v>
      </c>
      <c r="Q811">
        <f>IFERROR(P811, 0)</f>
        <v>-0.19269</v>
      </c>
      <c r="R811" t="e">
        <f>(Q811-$U$2)/$V$2</f>
        <v>#DIV/0!</v>
      </c>
    </row>
    <row r="812" spans="1:18">
      <c r="A812" t="s">
        <v>20</v>
      </c>
      <c r="B812" t="s">
        <v>21</v>
      </c>
      <c r="C812" t="s">
        <v>708</v>
      </c>
      <c r="D812" t="s">
        <v>709</v>
      </c>
      <c r="E812" t="s">
        <v>24</v>
      </c>
      <c r="F812">
        <v>0.89493</v>
      </c>
      <c r="G812">
        <v>0.27700000000000002</v>
      </c>
      <c r="H812">
        <v>1.0791200000000001</v>
      </c>
      <c r="I812">
        <v>0.159</v>
      </c>
      <c r="J812">
        <v>-0.19245000000000001</v>
      </c>
      <c r="K812">
        <v>0.27700000000000002</v>
      </c>
      <c r="L812">
        <v>7.5300000000000002E-3</v>
      </c>
      <c r="M812" t="s">
        <v>24</v>
      </c>
      <c r="N812">
        <f>IFERROR(J812,0)</f>
        <v>-0.19245000000000001</v>
      </c>
      <c r="O812">
        <f>IF(COUNTIF(M812, "*JK*"),0,N812)</f>
        <v>-0.19245000000000001</v>
      </c>
      <c r="P812">
        <f>IF(L812&gt;0.05,0,O812)</f>
        <v>-0.19245000000000001</v>
      </c>
      <c r="Q812">
        <f>IFERROR(P812, 0)</f>
        <v>-0.19245000000000001</v>
      </c>
      <c r="R812" t="e">
        <f>(Q812-$U$2)/$V$2</f>
        <v>#DIV/0!</v>
      </c>
    </row>
    <row r="813" spans="1:18">
      <c r="A813" t="s">
        <v>20</v>
      </c>
      <c r="B813" t="s">
        <v>21</v>
      </c>
      <c r="C813" t="s">
        <v>710</v>
      </c>
      <c r="D813" t="s">
        <v>710</v>
      </c>
      <c r="E813" t="s">
        <v>24</v>
      </c>
      <c r="F813">
        <v>0.82196000000000002</v>
      </c>
      <c r="G813">
        <v>0.34899999999999998</v>
      </c>
      <c r="H813">
        <v>1.0132099999999999</v>
      </c>
      <c r="I813">
        <v>3.1E-2</v>
      </c>
      <c r="J813">
        <v>-0.19220000000000001</v>
      </c>
      <c r="K813">
        <v>0.34899999999999998</v>
      </c>
      <c r="L813">
        <v>1.8149999999999999E-2</v>
      </c>
      <c r="M813" t="s">
        <v>24</v>
      </c>
      <c r="N813">
        <f>IFERROR(J813,0)</f>
        <v>-0.19220000000000001</v>
      </c>
      <c r="O813">
        <f>IF(COUNTIF(M813, "*JK*"),0,N813)</f>
        <v>-0.19220000000000001</v>
      </c>
      <c r="P813">
        <f>IF(L813&gt;0.05,0,O813)</f>
        <v>-0.19220000000000001</v>
      </c>
      <c r="Q813">
        <f>IFERROR(P813, 0)</f>
        <v>-0.19220000000000001</v>
      </c>
      <c r="R813" t="e">
        <f>(Q813-$U$2)/$V$2</f>
        <v>#DIV/0!</v>
      </c>
    </row>
    <row r="814" spans="1:18">
      <c r="A814" t="s">
        <v>20</v>
      </c>
      <c r="B814" t="s">
        <v>21</v>
      </c>
      <c r="C814" t="s">
        <v>711</v>
      </c>
      <c r="D814" t="s">
        <v>711</v>
      </c>
      <c r="E814" t="s">
        <v>24</v>
      </c>
      <c r="F814">
        <v>0.94606999999999997</v>
      </c>
      <c r="G814">
        <v>0.25</v>
      </c>
      <c r="H814">
        <v>1.1594</v>
      </c>
      <c r="I814">
        <v>0.17100000000000001</v>
      </c>
      <c r="J814">
        <v>-0.19217000000000001</v>
      </c>
      <c r="K814">
        <v>0.25</v>
      </c>
      <c r="L814">
        <v>4.7600000000000003E-3</v>
      </c>
      <c r="M814" t="s">
        <v>24</v>
      </c>
      <c r="N814">
        <f>IFERROR(J814,0)</f>
        <v>-0.19217000000000001</v>
      </c>
      <c r="O814">
        <f>IF(COUNTIF(M814, "*JK*"),0,N814)</f>
        <v>-0.19217000000000001</v>
      </c>
      <c r="P814">
        <f>IF(L814&gt;0.05,0,O814)</f>
        <v>-0.19217000000000001</v>
      </c>
      <c r="Q814">
        <f>IFERROR(P814, 0)</f>
        <v>-0.19217000000000001</v>
      </c>
      <c r="R814" t="e">
        <f>(Q814-$U$2)/$V$2</f>
        <v>#DIV/0!</v>
      </c>
    </row>
    <row r="815" spans="1:18">
      <c r="A815" t="s">
        <v>20</v>
      </c>
      <c r="B815" t="s">
        <v>21</v>
      </c>
      <c r="C815" t="s">
        <v>712</v>
      </c>
      <c r="D815" t="s">
        <v>713</v>
      </c>
      <c r="E815" t="s">
        <v>24</v>
      </c>
      <c r="F815">
        <v>0.73128000000000004</v>
      </c>
      <c r="G815">
        <v>0.24</v>
      </c>
      <c r="H815">
        <v>0.90024000000000004</v>
      </c>
      <c r="I815">
        <v>0.06</v>
      </c>
      <c r="J815">
        <v>-0.19164999999999999</v>
      </c>
      <c r="K815">
        <v>0.24</v>
      </c>
      <c r="L815">
        <v>8.8299999999999993E-3</v>
      </c>
      <c r="M815" t="s">
        <v>24</v>
      </c>
      <c r="N815">
        <f>IFERROR(J815,0)</f>
        <v>-0.19164999999999999</v>
      </c>
      <c r="O815">
        <f>IF(COUNTIF(M815, "*JK*"),0,N815)</f>
        <v>-0.19164999999999999</v>
      </c>
      <c r="P815">
        <f>IF(L815&gt;0.05,0,O815)</f>
        <v>-0.19164999999999999</v>
      </c>
      <c r="Q815">
        <f>IFERROR(P815, 0)</f>
        <v>-0.19164999999999999</v>
      </c>
      <c r="R815" t="e">
        <f>(Q815-$U$2)/$V$2</f>
        <v>#DIV/0!</v>
      </c>
    </row>
    <row r="816" spans="1:18">
      <c r="A816" t="s">
        <v>20</v>
      </c>
      <c r="B816" t="s">
        <v>21</v>
      </c>
      <c r="C816" t="s">
        <v>3712</v>
      </c>
      <c r="D816" t="s">
        <v>3713</v>
      </c>
      <c r="E816" t="s">
        <v>24</v>
      </c>
      <c r="F816">
        <v>0.70467000000000002</v>
      </c>
      <c r="G816">
        <v>0.55700000000000005</v>
      </c>
      <c r="H816">
        <v>0.94586000000000003</v>
      </c>
      <c r="I816">
        <v>0.24099999999999999</v>
      </c>
      <c r="J816">
        <v>-0.18995000000000001</v>
      </c>
      <c r="K816">
        <v>0.55800000000000005</v>
      </c>
      <c r="L816">
        <v>8.548E-2</v>
      </c>
      <c r="M816" t="s">
        <v>24</v>
      </c>
      <c r="N816">
        <f>IFERROR(J816,0)</f>
        <v>-0.18995000000000001</v>
      </c>
      <c r="O816">
        <f>IF(COUNTIF(M816, "*JK*"),0,N816)</f>
        <v>-0.18995000000000001</v>
      </c>
      <c r="P816">
        <f>IF(L816&gt;0.05,0,O816)</f>
        <v>0</v>
      </c>
      <c r="Q816">
        <f>IFERROR(P816, 0)</f>
        <v>0</v>
      </c>
      <c r="R816" t="e">
        <f>(Q816-$U$2)/$V$2</f>
        <v>#DIV/0!</v>
      </c>
    </row>
    <row r="817" spans="1:18">
      <c r="A817" t="s">
        <v>20</v>
      </c>
      <c r="B817" t="s">
        <v>21</v>
      </c>
      <c r="C817" t="s">
        <v>714</v>
      </c>
      <c r="D817" t="s">
        <v>714</v>
      </c>
      <c r="E817" t="s">
        <v>24</v>
      </c>
      <c r="F817">
        <v>0.93449000000000004</v>
      </c>
      <c r="G817">
        <v>0.49299999999999999</v>
      </c>
      <c r="H817">
        <v>1.11791</v>
      </c>
      <c r="I817">
        <v>7.1999999999999995E-2</v>
      </c>
      <c r="J817">
        <v>-0.18990000000000001</v>
      </c>
      <c r="K817">
        <v>0.49299999999999999</v>
      </c>
      <c r="L817">
        <v>3.2120000000000003E-2</v>
      </c>
      <c r="M817" t="s">
        <v>24</v>
      </c>
      <c r="N817">
        <f>IFERROR(J817,0)</f>
        <v>-0.18990000000000001</v>
      </c>
      <c r="O817">
        <f>IF(COUNTIF(M817, "*JK*"),0,N817)</f>
        <v>-0.18990000000000001</v>
      </c>
      <c r="P817">
        <f>IF(L817&gt;0.05,0,O817)</f>
        <v>-0.18990000000000001</v>
      </c>
      <c r="Q817">
        <f>IFERROR(P817, 0)</f>
        <v>-0.18990000000000001</v>
      </c>
      <c r="R817" t="e">
        <f>(Q817-$U$2)/$V$2</f>
        <v>#DIV/0!</v>
      </c>
    </row>
    <row r="818" spans="1:18">
      <c r="A818" t="s">
        <v>20</v>
      </c>
      <c r="B818" t="s">
        <v>21</v>
      </c>
      <c r="C818" t="s">
        <v>3445</v>
      </c>
      <c r="D818" t="s">
        <v>3446</v>
      </c>
      <c r="E818" t="s">
        <v>24</v>
      </c>
      <c r="F818">
        <v>0</v>
      </c>
      <c r="G818">
        <v>0</v>
      </c>
      <c r="H818">
        <v>0.19953000000000001</v>
      </c>
      <c r="I818">
        <v>0.23100000000000001</v>
      </c>
      <c r="J818">
        <v>-0.18987999999999999</v>
      </c>
      <c r="K818">
        <v>0</v>
      </c>
      <c r="L818" t="e">
        <v>#NUM!</v>
      </c>
      <c r="M818" t="s">
        <v>24</v>
      </c>
      <c r="N818">
        <f>IFERROR(J818,0)</f>
        <v>-0.18987999999999999</v>
      </c>
      <c r="O818">
        <f>IF(COUNTIF(M818, "*JK*"),0,N818)</f>
        <v>-0.18987999999999999</v>
      </c>
      <c r="P818" t="e">
        <f>IF(L818&gt;0.05,0,O818)</f>
        <v>#NUM!</v>
      </c>
      <c r="Q818">
        <f>IFERROR(P818, 0)</f>
        <v>0</v>
      </c>
      <c r="R818" t="e">
        <f>(Q818-$U$2)/$V$2</f>
        <v>#DIV/0!</v>
      </c>
    </row>
    <row r="819" spans="1:18">
      <c r="A819" t="s">
        <v>20</v>
      </c>
      <c r="B819" t="s">
        <v>21</v>
      </c>
      <c r="C819" t="s">
        <v>715</v>
      </c>
      <c r="D819" t="s">
        <v>715</v>
      </c>
      <c r="E819" t="s">
        <v>24</v>
      </c>
      <c r="F819">
        <v>0.77688000000000001</v>
      </c>
      <c r="G819">
        <v>0.19900000000000001</v>
      </c>
      <c r="H819">
        <v>0.97719</v>
      </c>
      <c r="I819">
        <v>4.2000000000000003E-2</v>
      </c>
      <c r="J819">
        <v>-0.1898</v>
      </c>
      <c r="K819">
        <v>0.19900000000000001</v>
      </c>
      <c r="L819">
        <v>4.3499999999999997E-3</v>
      </c>
      <c r="M819" t="s">
        <v>24</v>
      </c>
      <c r="N819">
        <f>IFERROR(J819,0)</f>
        <v>-0.1898</v>
      </c>
      <c r="O819">
        <f>IF(COUNTIF(M819, "*JK*"),0,N819)</f>
        <v>-0.1898</v>
      </c>
      <c r="P819">
        <f>IF(L819&gt;0.05,0,O819)</f>
        <v>-0.1898</v>
      </c>
      <c r="Q819">
        <f>IFERROR(P819, 0)</f>
        <v>-0.1898</v>
      </c>
      <c r="R819" t="e">
        <f>(Q819-$U$2)/$V$2</f>
        <v>#DIV/0!</v>
      </c>
    </row>
    <row r="820" spans="1:18">
      <c r="A820" t="s">
        <v>20</v>
      </c>
      <c r="B820" t="s">
        <v>21</v>
      </c>
      <c r="C820" t="s">
        <v>716</v>
      </c>
      <c r="D820" t="s">
        <v>716</v>
      </c>
      <c r="E820" t="s">
        <v>24</v>
      </c>
      <c r="F820">
        <v>0.87871999999999995</v>
      </c>
      <c r="G820">
        <v>0.186</v>
      </c>
      <c r="H820">
        <v>1.0517300000000001</v>
      </c>
      <c r="I820">
        <v>0.20499999999999999</v>
      </c>
      <c r="J820">
        <v>-0.18903</v>
      </c>
      <c r="K820">
        <v>0.186</v>
      </c>
      <c r="L820">
        <v>2.5200000000000001E-3</v>
      </c>
      <c r="M820" t="s">
        <v>24</v>
      </c>
      <c r="N820">
        <f>IFERROR(J820,0)</f>
        <v>-0.18903</v>
      </c>
      <c r="O820">
        <f>IF(COUNTIF(M820, "*JK*"),0,N820)</f>
        <v>-0.18903</v>
      </c>
      <c r="P820">
        <f>IF(L820&gt;0.05,0,O820)</f>
        <v>-0.18903</v>
      </c>
      <c r="Q820">
        <f>IFERROR(P820, 0)</f>
        <v>-0.18903</v>
      </c>
      <c r="R820" t="e">
        <f>(Q820-$U$2)/$V$2</f>
        <v>#DIV/0!</v>
      </c>
    </row>
    <row r="821" spans="1:18">
      <c r="A821" t="s">
        <v>20</v>
      </c>
      <c r="B821" t="s">
        <v>21</v>
      </c>
      <c r="C821" t="s">
        <v>717</v>
      </c>
      <c r="D821" t="s">
        <v>718</v>
      </c>
      <c r="E821" t="s">
        <v>24</v>
      </c>
      <c r="F821">
        <v>0.96604000000000001</v>
      </c>
      <c r="G821">
        <v>0.38400000000000001</v>
      </c>
      <c r="H821">
        <v>1.1739299999999999</v>
      </c>
      <c r="I821">
        <v>0.22900000000000001</v>
      </c>
      <c r="J821">
        <v>-0.18878</v>
      </c>
      <c r="K821">
        <v>0.38500000000000001</v>
      </c>
      <c r="L821">
        <v>1.5169999999999999E-2</v>
      </c>
      <c r="M821" t="s">
        <v>24</v>
      </c>
      <c r="N821">
        <f>IFERROR(J821,0)</f>
        <v>-0.18878</v>
      </c>
      <c r="O821">
        <f>IF(COUNTIF(M821, "*JK*"),0,N821)</f>
        <v>-0.18878</v>
      </c>
      <c r="P821">
        <f>IF(L821&gt;0.05,0,O821)</f>
        <v>-0.18878</v>
      </c>
      <c r="Q821">
        <f>IFERROR(P821, 0)</f>
        <v>-0.18878</v>
      </c>
      <c r="R821" t="e">
        <f>(Q821-$U$2)/$V$2</f>
        <v>#DIV/0!</v>
      </c>
    </row>
    <row r="822" spans="1:18">
      <c r="A822" t="s">
        <v>20</v>
      </c>
      <c r="B822" t="s">
        <v>21</v>
      </c>
      <c r="C822" t="s">
        <v>719</v>
      </c>
      <c r="D822" t="s">
        <v>719</v>
      </c>
      <c r="E822" t="s">
        <v>24</v>
      </c>
      <c r="F822">
        <v>0.75005999999999995</v>
      </c>
      <c r="G822">
        <v>0.23400000000000001</v>
      </c>
      <c r="H822">
        <v>0.92403000000000002</v>
      </c>
      <c r="I822">
        <v>3.3000000000000002E-2</v>
      </c>
      <c r="J822">
        <v>-0.18836</v>
      </c>
      <c r="K822">
        <v>0.23499999999999999</v>
      </c>
      <c r="L822">
        <v>7.7200000000000003E-3</v>
      </c>
      <c r="M822" t="s">
        <v>24</v>
      </c>
      <c r="N822">
        <f>IFERROR(J822,0)</f>
        <v>-0.18836</v>
      </c>
      <c r="O822">
        <f>IF(COUNTIF(M822, "*JK*"),0,N822)</f>
        <v>-0.18836</v>
      </c>
      <c r="P822">
        <f>IF(L822&gt;0.05,0,O822)</f>
        <v>-0.18836</v>
      </c>
      <c r="Q822">
        <f>IFERROR(P822, 0)</f>
        <v>-0.18836</v>
      </c>
      <c r="R822" t="e">
        <f>(Q822-$U$2)/$V$2</f>
        <v>#DIV/0!</v>
      </c>
    </row>
    <row r="823" spans="1:18">
      <c r="A823" t="s">
        <v>20</v>
      </c>
      <c r="B823" t="s">
        <v>21</v>
      </c>
      <c r="C823" t="s">
        <v>720</v>
      </c>
      <c r="D823" t="s">
        <v>721</v>
      </c>
      <c r="E823" t="s">
        <v>24</v>
      </c>
      <c r="F823">
        <v>0.89580000000000004</v>
      </c>
      <c r="G823">
        <v>0.27700000000000002</v>
      </c>
      <c r="H823">
        <v>1.0847</v>
      </c>
      <c r="I823">
        <v>2.5999999999999999E-2</v>
      </c>
      <c r="J823">
        <v>-0.18834000000000001</v>
      </c>
      <c r="K823">
        <v>0.27700000000000002</v>
      </c>
      <c r="L823">
        <v>7.5100000000000002E-3</v>
      </c>
      <c r="M823" t="s">
        <v>24</v>
      </c>
      <c r="N823">
        <f>IFERROR(J823,0)</f>
        <v>-0.18834000000000001</v>
      </c>
      <c r="O823">
        <f>IF(COUNTIF(M823, "*JK*"),0,N823)</f>
        <v>-0.18834000000000001</v>
      </c>
      <c r="P823">
        <f>IF(L823&gt;0.05,0,O823)</f>
        <v>-0.18834000000000001</v>
      </c>
      <c r="Q823">
        <f>IFERROR(P823, 0)</f>
        <v>-0.18834000000000001</v>
      </c>
      <c r="R823" t="e">
        <f>(Q823-$U$2)/$V$2</f>
        <v>#DIV/0!</v>
      </c>
    </row>
    <row r="824" spans="1:18">
      <c r="A824" t="s">
        <v>20</v>
      </c>
      <c r="B824" t="s">
        <v>21</v>
      </c>
      <c r="C824" t="s">
        <v>722</v>
      </c>
      <c r="D824" t="s">
        <v>723</v>
      </c>
      <c r="E824" t="s">
        <v>24</v>
      </c>
      <c r="F824">
        <v>0.95992999999999995</v>
      </c>
      <c r="G824">
        <v>0.14699999999999999</v>
      </c>
      <c r="H824">
        <v>1.1478299999999999</v>
      </c>
      <c r="I824">
        <v>1.0999999999999999E-2</v>
      </c>
      <c r="J824">
        <v>-0.18831999999999999</v>
      </c>
      <c r="K824">
        <v>0.14699999999999999</v>
      </c>
      <c r="L824">
        <v>9.7000000000000005E-4</v>
      </c>
      <c r="M824" t="s">
        <v>24</v>
      </c>
      <c r="N824">
        <f>IFERROR(J824,0)</f>
        <v>-0.18831999999999999</v>
      </c>
      <c r="O824">
        <f>IF(COUNTIF(M824, "*JK*"),0,N824)</f>
        <v>-0.18831999999999999</v>
      </c>
      <c r="P824">
        <f>IF(L824&gt;0.05,0,O824)</f>
        <v>-0.18831999999999999</v>
      </c>
      <c r="Q824">
        <f>IFERROR(P824, 0)</f>
        <v>-0.18831999999999999</v>
      </c>
      <c r="R824" t="e">
        <f>(Q824-$U$2)/$V$2</f>
        <v>#DIV/0!</v>
      </c>
    </row>
    <row r="825" spans="1:18">
      <c r="A825" t="s">
        <v>20</v>
      </c>
      <c r="B825" t="s">
        <v>21</v>
      </c>
      <c r="C825" t="s">
        <v>2237</v>
      </c>
      <c r="D825" t="s">
        <v>2238</v>
      </c>
      <c r="E825" t="s">
        <v>24</v>
      </c>
      <c r="F825">
        <v>0.78469999999999995</v>
      </c>
      <c r="G825">
        <v>2.3E-2</v>
      </c>
      <c r="H825">
        <v>0.98324</v>
      </c>
      <c r="I825">
        <v>0.121</v>
      </c>
      <c r="J825">
        <v>-0.18822</v>
      </c>
      <c r="K825">
        <v>2.3E-2</v>
      </c>
      <c r="L825">
        <v>2.9E-4</v>
      </c>
      <c r="M825" t="s">
        <v>1973</v>
      </c>
      <c r="N825">
        <f>IFERROR(J825,0)</f>
        <v>-0.18822</v>
      </c>
      <c r="O825">
        <f>IF(COUNTIF(M825, "*JK*"),0,N825)</f>
        <v>0</v>
      </c>
      <c r="P825">
        <f>IF(L825&gt;0.05,0,O825)</f>
        <v>0</v>
      </c>
      <c r="Q825">
        <f>IFERROR(P825, 0)</f>
        <v>0</v>
      </c>
      <c r="R825" t="e">
        <f>(Q825-$U$2)/$V$2</f>
        <v>#DIV/0!</v>
      </c>
    </row>
    <row r="826" spans="1:18">
      <c r="A826" t="s">
        <v>20</v>
      </c>
      <c r="B826" t="s">
        <v>21</v>
      </c>
      <c r="C826" t="s">
        <v>724</v>
      </c>
      <c r="D826" t="s">
        <v>725</v>
      </c>
      <c r="E826" t="s">
        <v>24</v>
      </c>
      <c r="F826">
        <v>0.75629000000000002</v>
      </c>
      <c r="G826">
        <v>0.253</v>
      </c>
      <c r="H826">
        <v>0.93413999999999997</v>
      </c>
      <c r="I826">
        <v>9.2999999999999999E-2</v>
      </c>
      <c r="J826">
        <v>-0.18804000000000001</v>
      </c>
      <c r="K826">
        <v>0.253</v>
      </c>
      <c r="L826">
        <v>9.3200000000000002E-3</v>
      </c>
      <c r="M826" t="s">
        <v>24</v>
      </c>
      <c r="N826">
        <f>IFERROR(J826,0)</f>
        <v>-0.18804000000000001</v>
      </c>
      <c r="O826">
        <f>IF(COUNTIF(M826, "*JK*"),0,N826)</f>
        <v>-0.18804000000000001</v>
      </c>
      <c r="P826">
        <f>IF(L826&gt;0.05,0,O826)</f>
        <v>-0.18804000000000001</v>
      </c>
      <c r="Q826">
        <f>IFERROR(P826, 0)</f>
        <v>-0.18804000000000001</v>
      </c>
      <c r="R826" t="e">
        <f>(Q826-$U$2)/$V$2</f>
        <v>#DIV/0!</v>
      </c>
    </row>
    <row r="827" spans="1:18">
      <c r="A827" t="s">
        <v>20</v>
      </c>
      <c r="B827" t="s">
        <v>21</v>
      </c>
      <c r="C827" t="s">
        <v>726</v>
      </c>
      <c r="D827" t="s">
        <v>727</v>
      </c>
      <c r="E827" t="s">
        <v>24</v>
      </c>
      <c r="F827">
        <v>0.95096000000000003</v>
      </c>
      <c r="G827">
        <v>0.378</v>
      </c>
      <c r="H827">
        <v>1.14036</v>
      </c>
      <c r="I827">
        <v>0.124</v>
      </c>
      <c r="J827">
        <v>-0.18653</v>
      </c>
      <c r="K827">
        <v>0.378</v>
      </c>
      <c r="L827">
        <v>1.508E-2</v>
      </c>
      <c r="M827" t="s">
        <v>24</v>
      </c>
      <c r="N827">
        <f>IFERROR(J827,0)</f>
        <v>-0.18653</v>
      </c>
      <c r="O827">
        <f>IF(COUNTIF(M827, "*JK*"),0,N827)</f>
        <v>-0.18653</v>
      </c>
      <c r="P827">
        <f>IF(L827&gt;0.05,0,O827)</f>
        <v>-0.18653</v>
      </c>
      <c r="Q827">
        <f>IFERROR(P827, 0)</f>
        <v>-0.18653</v>
      </c>
      <c r="R827" t="e">
        <f>(Q827-$U$2)/$V$2</f>
        <v>#DIV/0!</v>
      </c>
    </row>
    <row r="828" spans="1:18">
      <c r="A828" t="s">
        <v>20</v>
      </c>
      <c r="B828" t="s">
        <v>21</v>
      </c>
      <c r="C828" t="s">
        <v>728</v>
      </c>
      <c r="D828" t="s">
        <v>729</v>
      </c>
      <c r="E828" t="s">
        <v>24</v>
      </c>
      <c r="F828">
        <v>1.0179400000000001</v>
      </c>
      <c r="G828">
        <v>0.17399999999999999</v>
      </c>
      <c r="H828">
        <v>1.19641</v>
      </c>
      <c r="I828">
        <v>4.7E-2</v>
      </c>
      <c r="J828">
        <v>-0.18526000000000001</v>
      </c>
      <c r="K828">
        <v>0.17399999999999999</v>
      </c>
      <c r="L828">
        <v>1.33E-3</v>
      </c>
      <c r="M828" t="s">
        <v>24</v>
      </c>
      <c r="N828">
        <f>IFERROR(J828,0)</f>
        <v>-0.18526000000000001</v>
      </c>
      <c r="O828">
        <f>IF(COUNTIF(M828, "*JK*"),0,N828)</f>
        <v>-0.18526000000000001</v>
      </c>
      <c r="P828">
        <f>IF(L828&gt;0.05,0,O828)</f>
        <v>-0.18526000000000001</v>
      </c>
      <c r="Q828">
        <f>IFERROR(P828, 0)</f>
        <v>-0.18526000000000001</v>
      </c>
      <c r="R828" t="e">
        <f>(Q828-$U$2)/$V$2</f>
        <v>#DIV/0!</v>
      </c>
    </row>
    <row r="829" spans="1:18">
      <c r="A829" t="s">
        <v>20</v>
      </c>
      <c r="B829" t="s">
        <v>21</v>
      </c>
      <c r="C829" t="s">
        <v>2954</v>
      </c>
      <c r="D829" t="s">
        <v>2955</v>
      </c>
      <c r="E829" t="s">
        <v>24</v>
      </c>
      <c r="F829">
        <v>0.76636000000000004</v>
      </c>
      <c r="G829">
        <v>4.7E-2</v>
      </c>
      <c r="H829">
        <v>0.95420000000000005</v>
      </c>
      <c r="I829">
        <v>2.4E-2</v>
      </c>
      <c r="J829">
        <v>-0.18462000000000001</v>
      </c>
      <c r="K829">
        <v>4.7E-2</v>
      </c>
      <c r="L829">
        <v>1.2700000000000001E-3</v>
      </c>
      <c r="M829" t="s">
        <v>1973</v>
      </c>
      <c r="N829">
        <f>IFERROR(J829,0)</f>
        <v>-0.18462000000000001</v>
      </c>
      <c r="O829">
        <f>IF(COUNTIF(M829, "*JK*"),0,N829)</f>
        <v>0</v>
      </c>
      <c r="P829">
        <f>IF(L829&gt;0.05,0,O829)</f>
        <v>0</v>
      </c>
      <c r="Q829">
        <f>IFERROR(P829, 0)</f>
        <v>0</v>
      </c>
      <c r="R829" t="e">
        <f>(Q829-$U$2)/$V$2</f>
        <v>#DIV/0!</v>
      </c>
    </row>
    <row r="830" spans="1:18">
      <c r="A830" t="s">
        <v>20</v>
      </c>
      <c r="B830" t="s">
        <v>21</v>
      </c>
      <c r="C830" t="s">
        <v>730</v>
      </c>
      <c r="D830" t="s">
        <v>731</v>
      </c>
      <c r="E830" t="s">
        <v>24</v>
      </c>
      <c r="F830">
        <v>0.96348</v>
      </c>
      <c r="G830">
        <v>0.191</v>
      </c>
      <c r="H830">
        <v>1.1415500000000001</v>
      </c>
      <c r="I830">
        <v>0.106</v>
      </c>
      <c r="J830">
        <v>-0.18396999999999999</v>
      </c>
      <c r="K830">
        <v>0.191</v>
      </c>
      <c r="L830">
        <v>2.0699999999999998E-3</v>
      </c>
      <c r="M830" t="s">
        <v>24</v>
      </c>
      <c r="N830">
        <f>IFERROR(J830,0)</f>
        <v>-0.18396999999999999</v>
      </c>
      <c r="O830">
        <f>IF(COUNTIF(M830, "*JK*"),0,N830)</f>
        <v>-0.18396999999999999</v>
      </c>
      <c r="P830">
        <f>IF(L830&gt;0.05,0,O830)</f>
        <v>-0.18396999999999999</v>
      </c>
      <c r="Q830">
        <f>IFERROR(P830, 0)</f>
        <v>-0.18396999999999999</v>
      </c>
      <c r="R830" t="e">
        <f>(Q830-$U$2)/$V$2</f>
        <v>#DIV/0!</v>
      </c>
    </row>
    <row r="831" spans="1:18">
      <c r="A831" t="s">
        <v>20</v>
      </c>
      <c r="B831" t="s">
        <v>21</v>
      </c>
      <c r="C831" t="s">
        <v>2188</v>
      </c>
      <c r="D831" t="s">
        <v>2189</v>
      </c>
      <c r="E831" t="s">
        <v>24</v>
      </c>
      <c r="F831">
        <v>0.81247999999999998</v>
      </c>
      <c r="G831">
        <v>8.0000000000000002E-3</v>
      </c>
      <c r="H831">
        <v>1.00037</v>
      </c>
      <c r="I831">
        <v>2.3E-2</v>
      </c>
      <c r="J831">
        <v>-0.18365999999999999</v>
      </c>
      <c r="K831">
        <v>8.0000000000000002E-3</v>
      </c>
      <c r="L831">
        <v>3.0000000000000001E-5</v>
      </c>
      <c r="M831" t="s">
        <v>1973</v>
      </c>
      <c r="N831">
        <f>IFERROR(J831,0)</f>
        <v>-0.18365999999999999</v>
      </c>
      <c r="O831">
        <f>IF(COUNTIF(M831, "*JK*"),0,N831)</f>
        <v>0</v>
      </c>
      <c r="P831">
        <f>IF(L831&gt;0.05,0,O831)</f>
        <v>0</v>
      </c>
      <c r="Q831">
        <f>IFERROR(P831, 0)</f>
        <v>0</v>
      </c>
      <c r="R831" t="e">
        <f>(Q831-$U$2)/$V$2</f>
        <v>#DIV/0!</v>
      </c>
    </row>
    <row r="832" spans="1:18">
      <c r="A832" t="s">
        <v>20</v>
      </c>
      <c r="B832" t="s">
        <v>21</v>
      </c>
      <c r="C832" t="s">
        <v>732</v>
      </c>
      <c r="D832" t="s">
        <v>733</v>
      </c>
      <c r="E832" t="s">
        <v>24</v>
      </c>
      <c r="F832">
        <v>0.96189000000000002</v>
      </c>
      <c r="G832">
        <v>0.14599999999999999</v>
      </c>
      <c r="H832">
        <v>1.1555899999999999</v>
      </c>
      <c r="I832">
        <v>0.06</v>
      </c>
      <c r="J832">
        <v>-0.18365000000000001</v>
      </c>
      <c r="K832">
        <v>0.14599999999999999</v>
      </c>
      <c r="L832">
        <v>9.5E-4</v>
      </c>
      <c r="M832" t="s">
        <v>24</v>
      </c>
      <c r="N832">
        <f>IFERROR(J832,0)</f>
        <v>-0.18365000000000001</v>
      </c>
      <c r="O832">
        <f>IF(COUNTIF(M832, "*JK*"),0,N832)</f>
        <v>-0.18365000000000001</v>
      </c>
      <c r="P832">
        <f>IF(L832&gt;0.05,0,O832)</f>
        <v>-0.18365000000000001</v>
      </c>
      <c r="Q832">
        <f>IFERROR(P832, 0)</f>
        <v>-0.18365000000000001</v>
      </c>
      <c r="R832" t="e">
        <f>(Q832-$U$2)/$V$2</f>
        <v>#DIV/0!</v>
      </c>
    </row>
    <row r="833" spans="1:18">
      <c r="A833" t="s">
        <v>20</v>
      </c>
      <c r="B833" t="s">
        <v>21</v>
      </c>
      <c r="C833" t="s">
        <v>734</v>
      </c>
      <c r="D833" t="s">
        <v>735</v>
      </c>
      <c r="E833" t="s">
        <v>24</v>
      </c>
      <c r="F833">
        <v>0.83718000000000004</v>
      </c>
      <c r="G833">
        <v>0.14799999999999999</v>
      </c>
      <c r="H833">
        <v>0.97767999999999999</v>
      </c>
      <c r="I833">
        <v>0.38100000000000001</v>
      </c>
      <c r="J833">
        <v>-0.18348999999999999</v>
      </c>
      <c r="K833">
        <v>0.14799999999999999</v>
      </c>
      <c r="L833">
        <v>1.47E-3</v>
      </c>
      <c r="M833" t="s">
        <v>24</v>
      </c>
      <c r="N833">
        <f>IFERROR(J833,0)</f>
        <v>-0.18348999999999999</v>
      </c>
      <c r="O833">
        <f>IF(COUNTIF(M833, "*JK*"),0,N833)</f>
        <v>-0.18348999999999999</v>
      </c>
      <c r="P833">
        <f>IF(L833&gt;0.05,0,O833)</f>
        <v>-0.18348999999999999</v>
      </c>
      <c r="Q833">
        <f>IFERROR(P833, 0)</f>
        <v>-0.18348999999999999</v>
      </c>
      <c r="R833" t="e">
        <f>(Q833-$U$2)/$V$2</f>
        <v>#DIV/0!</v>
      </c>
    </row>
    <row r="834" spans="1:18">
      <c r="A834" t="s">
        <v>20</v>
      </c>
      <c r="B834" t="s">
        <v>21</v>
      </c>
      <c r="C834" t="s">
        <v>736</v>
      </c>
      <c r="D834" t="s">
        <v>737</v>
      </c>
      <c r="E834" t="s">
        <v>24</v>
      </c>
      <c r="F834">
        <v>0.70184999999999997</v>
      </c>
      <c r="G834">
        <v>0.123</v>
      </c>
      <c r="H834">
        <v>0.90422000000000002</v>
      </c>
      <c r="I834">
        <v>8.5999999999999993E-2</v>
      </c>
      <c r="J834">
        <v>-0.18306</v>
      </c>
      <c r="K834">
        <v>0.123</v>
      </c>
      <c r="L834">
        <v>1.4499999999999999E-3</v>
      </c>
      <c r="M834" t="s">
        <v>24</v>
      </c>
      <c r="N834">
        <f>IFERROR(J834,0)</f>
        <v>-0.18306</v>
      </c>
      <c r="O834">
        <f>IF(COUNTIF(M834, "*JK*"),0,N834)</f>
        <v>-0.18306</v>
      </c>
      <c r="P834">
        <f>IF(L834&gt;0.05,0,O834)</f>
        <v>-0.18306</v>
      </c>
      <c r="Q834">
        <f>IFERROR(P834, 0)</f>
        <v>-0.18306</v>
      </c>
      <c r="R834" t="e">
        <f>(Q834-$U$2)/$V$2</f>
        <v>#DIV/0!</v>
      </c>
    </row>
    <row r="835" spans="1:18">
      <c r="A835" t="s">
        <v>20</v>
      </c>
      <c r="B835" t="s">
        <v>21</v>
      </c>
      <c r="C835" t="s">
        <v>738</v>
      </c>
      <c r="D835" t="s">
        <v>739</v>
      </c>
      <c r="E835" t="s">
        <v>24</v>
      </c>
      <c r="F835">
        <v>0.86138999999999999</v>
      </c>
      <c r="G835">
        <v>0.34699999999999998</v>
      </c>
      <c r="H835">
        <v>1.05731</v>
      </c>
      <c r="I835">
        <v>8.1000000000000003E-2</v>
      </c>
      <c r="J835">
        <v>-0.18267</v>
      </c>
      <c r="K835">
        <v>0.34699999999999998</v>
      </c>
      <c r="L835">
        <v>1.5730000000000001E-2</v>
      </c>
      <c r="M835" t="s">
        <v>24</v>
      </c>
      <c r="N835">
        <f>IFERROR(J835,0)</f>
        <v>-0.18267</v>
      </c>
      <c r="O835">
        <f>IF(COUNTIF(M835, "*JK*"),0,N835)</f>
        <v>-0.18267</v>
      </c>
      <c r="P835">
        <f>IF(L835&gt;0.05,0,O835)</f>
        <v>-0.18267</v>
      </c>
      <c r="Q835">
        <f>IFERROR(P835, 0)</f>
        <v>-0.18267</v>
      </c>
      <c r="R835" t="e">
        <f>(Q835-$U$2)/$V$2</f>
        <v>#DIV/0!</v>
      </c>
    </row>
    <row r="836" spans="1:18">
      <c r="A836" t="s">
        <v>20</v>
      </c>
      <c r="B836" t="s">
        <v>21</v>
      </c>
      <c r="C836" t="s">
        <v>2142</v>
      </c>
      <c r="D836" t="s">
        <v>2143</v>
      </c>
      <c r="E836" t="s">
        <v>24</v>
      </c>
      <c r="F836">
        <v>0.37273000000000001</v>
      </c>
      <c r="G836">
        <v>0.34399999999999997</v>
      </c>
      <c r="H836">
        <v>0.58753</v>
      </c>
      <c r="I836">
        <v>0.126</v>
      </c>
      <c r="J836">
        <v>-0.18240999999999999</v>
      </c>
      <c r="K836">
        <v>0.34499999999999997</v>
      </c>
      <c r="L836">
        <v>0.11904000000000001</v>
      </c>
      <c r="M836" t="s">
        <v>24</v>
      </c>
      <c r="N836">
        <f>IFERROR(J836,0)</f>
        <v>-0.18240999999999999</v>
      </c>
      <c r="O836">
        <f>IF(COUNTIF(M836, "*JK*"),0,N836)</f>
        <v>-0.18240999999999999</v>
      </c>
      <c r="P836">
        <f>IF(L836&gt;0.05,0,O836)</f>
        <v>0</v>
      </c>
      <c r="Q836">
        <f>IFERROR(P836, 0)</f>
        <v>0</v>
      </c>
      <c r="R836" t="e">
        <f>(Q836-$U$2)/$V$2</f>
        <v>#DIV/0!</v>
      </c>
    </row>
    <row r="837" spans="1:18">
      <c r="A837" t="s">
        <v>20</v>
      </c>
      <c r="B837" t="s">
        <v>21</v>
      </c>
      <c r="C837" t="s">
        <v>740</v>
      </c>
      <c r="D837" t="s">
        <v>741</v>
      </c>
      <c r="E837" t="s">
        <v>24</v>
      </c>
      <c r="F837">
        <v>0.89641999999999999</v>
      </c>
      <c r="G837">
        <v>0.36599999999999999</v>
      </c>
      <c r="H837">
        <v>1.09497</v>
      </c>
      <c r="I837">
        <v>3.4000000000000002E-2</v>
      </c>
      <c r="J837">
        <v>-0.18184</v>
      </c>
      <c r="K837">
        <v>0.36699999999999999</v>
      </c>
      <c r="L837">
        <v>1.634E-2</v>
      </c>
      <c r="M837" t="s">
        <v>24</v>
      </c>
      <c r="N837">
        <f>IFERROR(J837,0)</f>
        <v>-0.18184</v>
      </c>
      <c r="O837">
        <f>IF(COUNTIF(M837, "*JK*"),0,N837)</f>
        <v>-0.18184</v>
      </c>
      <c r="P837">
        <f>IF(L837&gt;0.05,0,O837)</f>
        <v>-0.18184</v>
      </c>
      <c r="Q837">
        <f>IFERROR(P837, 0)</f>
        <v>-0.18184</v>
      </c>
      <c r="R837" t="e">
        <f>(Q837-$U$2)/$V$2</f>
        <v>#DIV/0!</v>
      </c>
    </row>
    <row r="838" spans="1:18">
      <c r="A838" t="s">
        <v>20</v>
      </c>
      <c r="B838" t="s">
        <v>21</v>
      </c>
      <c r="C838" t="s">
        <v>3212</v>
      </c>
      <c r="D838" t="s">
        <v>3213</v>
      </c>
      <c r="E838" t="s">
        <v>24</v>
      </c>
      <c r="F838">
        <v>0.76236999999999999</v>
      </c>
      <c r="G838">
        <v>0.86499999999999999</v>
      </c>
      <c r="H838">
        <v>0.96518000000000004</v>
      </c>
      <c r="I838">
        <v>6.6000000000000003E-2</v>
      </c>
      <c r="J838">
        <v>-0.18182000000000001</v>
      </c>
      <c r="K838">
        <v>0.86499999999999999</v>
      </c>
      <c r="L838">
        <v>0.17599000000000001</v>
      </c>
      <c r="M838" t="s">
        <v>1090</v>
      </c>
      <c r="N838">
        <f>IFERROR(J838,0)</f>
        <v>-0.18182000000000001</v>
      </c>
      <c r="O838">
        <f>IF(COUNTIF(M838, "*JK*"),0,N838)</f>
        <v>-0.18182000000000001</v>
      </c>
      <c r="P838">
        <f>IF(L838&gt;0.05,0,O838)</f>
        <v>0</v>
      </c>
      <c r="Q838">
        <f>IFERROR(P838, 0)</f>
        <v>0</v>
      </c>
      <c r="R838" t="e">
        <f>(Q838-$U$2)/$V$2</f>
        <v>#DIV/0!</v>
      </c>
    </row>
    <row r="839" spans="1:18">
      <c r="A839" t="s">
        <v>20</v>
      </c>
      <c r="B839" t="s">
        <v>21</v>
      </c>
      <c r="C839" t="s">
        <v>742</v>
      </c>
      <c r="D839" t="s">
        <v>742</v>
      </c>
      <c r="E839" t="s">
        <v>24</v>
      </c>
      <c r="F839">
        <v>0.84916000000000003</v>
      </c>
      <c r="G839">
        <v>0.109</v>
      </c>
      <c r="H839">
        <v>1.0323800000000001</v>
      </c>
      <c r="I839">
        <v>6.3E-2</v>
      </c>
      <c r="J839">
        <v>-0.18164</v>
      </c>
      <c r="K839">
        <v>0.109</v>
      </c>
      <c r="L839">
        <v>5.6999999999999998E-4</v>
      </c>
      <c r="M839" t="s">
        <v>24</v>
      </c>
      <c r="N839">
        <f>IFERROR(J839,0)</f>
        <v>-0.18164</v>
      </c>
      <c r="O839">
        <f>IF(COUNTIF(M839, "*JK*"),0,N839)</f>
        <v>-0.18164</v>
      </c>
      <c r="P839">
        <f>IF(L839&gt;0.05,0,O839)</f>
        <v>-0.18164</v>
      </c>
      <c r="Q839">
        <f>IFERROR(P839, 0)</f>
        <v>-0.18164</v>
      </c>
      <c r="R839" t="e">
        <f>(Q839-$U$2)/$V$2</f>
        <v>#DIV/0!</v>
      </c>
    </row>
    <row r="840" spans="1:18">
      <c r="A840" t="s">
        <v>20</v>
      </c>
      <c r="B840" t="s">
        <v>21</v>
      </c>
      <c r="C840" t="s">
        <v>743</v>
      </c>
      <c r="D840" t="s">
        <v>743</v>
      </c>
      <c r="E840" t="s">
        <v>24</v>
      </c>
      <c r="F840">
        <v>0.64527000000000001</v>
      </c>
      <c r="G840">
        <v>0.28100000000000003</v>
      </c>
      <c r="H840">
        <v>0.88307999999999998</v>
      </c>
      <c r="I840">
        <v>0.26700000000000002</v>
      </c>
      <c r="J840">
        <v>-0.1812</v>
      </c>
      <c r="K840">
        <v>0.28100000000000003</v>
      </c>
      <c r="L840">
        <v>1.9359999999999999E-2</v>
      </c>
      <c r="M840" t="s">
        <v>24</v>
      </c>
      <c r="N840">
        <f>IFERROR(J840,0)</f>
        <v>-0.1812</v>
      </c>
      <c r="O840">
        <f>IF(COUNTIF(M840, "*JK*"),0,N840)</f>
        <v>-0.1812</v>
      </c>
      <c r="P840">
        <f>IF(L840&gt;0.05,0,O840)</f>
        <v>-0.1812</v>
      </c>
      <c r="Q840">
        <f>IFERROR(P840, 0)</f>
        <v>-0.1812</v>
      </c>
      <c r="R840" t="e">
        <f>(Q840-$U$2)/$V$2</f>
        <v>#DIV/0!</v>
      </c>
    </row>
    <row r="841" spans="1:18">
      <c r="A841" t="s">
        <v>20</v>
      </c>
      <c r="B841" t="s">
        <v>21</v>
      </c>
      <c r="C841" t="s">
        <v>3293</v>
      </c>
      <c r="D841" t="s">
        <v>3294</v>
      </c>
      <c r="E841" t="s">
        <v>24</v>
      </c>
      <c r="F841">
        <v>0.53144000000000002</v>
      </c>
      <c r="G841">
        <v>4.2000000000000003E-2</v>
      </c>
      <c r="H841">
        <v>0.77539999999999998</v>
      </c>
      <c r="I841">
        <v>0.49399999999999999</v>
      </c>
      <c r="J841">
        <v>-0.1812</v>
      </c>
      <c r="K841">
        <v>4.2000000000000003E-2</v>
      </c>
      <c r="L841">
        <v>2.1199999999999999E-3</v>
      </c>
      <c r="M841" t="s">
        <v>1973</v>
      </c>
      <c r="N841">
        <f>IFERROR(J841,0)</f>
        <v>-0.1812</v>
      </c>
      <c r="O841">
        <f>IF(COUNTIF(M841, "*JK*"),0,N841)</f>
        <v>0</v>
      </c>
      <c r="P841">
        <f>IF(L841&gt;0.05,0,O841)</f>
        <v>0</v>
      </c>
      <c r="Q841">
        <f>IFERROR(P841, 0)</f>
        <v>0</v>
      </c>
      <c r="R841" t="e">
        <f>(Q841-$U$2)/$V$2</f>
        <v>#DIV/0!</v>
      </c>
    </row>
    <row r="842" spans="1:18">
      <c r="A842" t="s">
        <v>20</v>
      </c>
      <c r="B842" t="s">
        <v>21</v>
      </c>
      <c r="C842" t="s">
        <v>744</v>
      </c>
      <c r="D842" t="s">
        <v>745</v>
      </c>
      <c r="E842" t="s">
        <v>24</v>
      </c>
      <c r="F842">
        <v>0.82330000000000003</v>
      </c>
      <c r="G842">
        <v>0.22900000000000001</v>
      </c>
      <c r="H842">
        <v>1.01088</v>
      </c>
      <c r="I842">
        <v>7.2999999999999995E-2</v>
      </c>
      <c r="J842">
        <v>-0.18096000000000001</v>
      </c>
      <c r="K842">
        <v>0.22900000000000001</v>
      </c>
      <c r="L842">
        <v>5.5199999999999997E-3</v>
      </c>
      <c r="M842" t="s">
        <v>24</v>
      </c>
      <c r="N842">
        <f>IFERROR(J842,0)</f>
        <v>-0.18096000000000001</v>
      </c>
      <c r="O842">
        <f>IF(COUNTIF(M842, "*JK*"),0,N842)</f>
        <v>-0.18096000000000001</v>
      </c>
      <c r="P842">
        <f>IF(L842&gt;0.05,0,O842)</f>
        <v>-0.18096000000000001</v>
      </c>
      <c r="Q842">
        <f>IFERROR(P842, 0)</f>
        <v>-0.18096000000000001</v>
      </c>
      <c r="R842" t="e">
        <f>(Q842-$U$2)/$V$2</f>
        <v>#DIV/0!</v>
      </c>
    </row>
    <row r="843" spans="1:18">
      <c r="A843" t="s">
        <v>20</v>
      </c>
      <c r="B843" t="s">
        <v>21</v>
      </c>
      <c r="C843" t="s">
        <v>746</v>
      </c>
      <c r="D843" t="s">
        <v>747</v>
      </c>
      <c r="E843" t="s">
        <v>24</v>
      </c>
      <c r="F843">
        <v>0.75827</v>
      </c>
      <c r="G843">
        <v>0.3</v>
      </c>
      <c r="H843">
        <v>0.94001999999999997</v>
      </c>
      <c r="I843">
        <v>4.0000000000000001E-3</v>
      </c>
      <c r="J843">
        <v>-0.18057999999999999</v>
      </c>
      <c r="K843">
        <v>0.3</v>
      </c>
      <c r="L843">
        <v>1.495E-2</v>
      </c>
      <c r="M843" t="s">
        <v>24</v>
      </c>
      <c r="N843">
        <f>IFERROR(J843,0)</f>
        <v>-0.18057999999999999</v>
      </c>
      <c r="O843">
        <f>IF(COUNTIF(M843, "*JK*"),0,N843)</f>
        <v>-0.18057999999999999</v>
      </c>
      <c r="P843">
        <f>IF(L843&gt;0.05,0,O843)</f>
        <v>-0.18057999999999999</v>
      </c>
      <c r="Q843">
        <f>IFERROR(P843, 0)</f>
        <v>-0.18057999999999999</v>
      </c>
      <c r="R843" t="e">
        <f>(Q843-$U$2)/$V$2</f>
        <v>#DIV/0!</v>
      </c>
    </row>
    <row r="844" spans="1:18">
      <c r="A844" t="s">
        <v>20</v>
      </c>
      <c r="B844" t="s">
        <v>21</v>
      </c>
      <c r="C844" t="s">
        <v>2459</v>
      </c>
      <c r="D844" t="s">
        <v>2460</v>
      </c>
      <c r="E844" t="s">
        <v>24</v>
      </c>
      <c r="F844">
        <v>0.84226000000000001</v>
      </c>
      <c r="G844">
        <v>0.54700000000000004</v>
      </c>
      <c r="H844">
        <v>1.0257099999999999</v>
      </c>
      <c r="I844">
        <v>5.3999999999999999E-2</v>
      </c>
      <c r="J844">
        <v>-0.18021000000000001</v>
      </c>
      <c r="K844">
        <v>0.54800000000000004</v>
      </c>
      <c r="L844">
        <v>5.425E-2</v>
      </c>
      <c r="M844" t="s">
        <v>24</v>
      </c>
      <c r="N844">
        <f>IFERROR(J844,0)</f>
        <v>-0.18021000000000001</v>
      </c>
      <c r="O844">
        <f>IF(COUNTIF(M844, "*JK*"),0,N844)</f>
        <v>-0.18021000000000001</v>
      </c>
      <c r="P844">
        <f>IF(L844&gt;0.05,0,O844)</f>
        <v>0</v>
      </c>
      <c r="Q844">
        <f>IFERROR(P844, 0)</f>
        <v>0</v>
      </c>
      <c r="R844" t="e">
        <f>(Q844-$U$2)/$V$2</f>
        <v>#DIV/0!</v>
      </c>
    </row>
    <row r="845" spans="1:18">
      <c r="A845" t="s">
        <v>20</v>
      </c>
      <c r="B845" t="s">
        <v>21</v>
      </c>
      <c r="C845" t="s">
        <v>2028</v>
      </c>
      <c r="D845" t="s">
        <v>2029</v>
      </c>
      <c r="E845" t="s">
        <v>24</v>
      </c>
      <c r="F845">
        <v>0.85253999999999996</v>
      </c>
      <c r="G845">
        <v>3.4000000000000002E-2</v>
      </c>
      <c r="H845">
        <v>1.04172</v>
      </c>
      <c r="I845">
        <v>0.125</v>
      </c>
      <c r="J845">
        <v>-0.18</v>
      </c>
      <c r="K845">
        <v>3.4000000000000002E-2</v>
      </c>
      <c r="L845">
        <v>5.2999999999999998E-4</v>
      </c>
      <c r="M845" t="s">
        <v>1973</v>
      </c>
      <c r="N845">
        <f>IFERROR(J845,0)</f>
        <v>-0.18</v>
      </c>
      <c r="O845">
        <f>IF(COUNTIF(M845, "*JK*"),0,N845)</f>
        <v>0</v>
      </c>
      <c r="P845">
        <f>IF(L845&gt;0.05,0,O845)</f>
        <v>0</v>
      </c>
      <c r="Q845">
        <f>IFERROR(P845, 0)</f>
        <v>0</v>
      </c>
      <c r="R845" t="e">
        <f>(Q845-$U$2)/$V$2</f>
        <v>#DIV/0!</v>
      </c>
    </row>
    <row r="846" spans="1:18">
      <c r="A846" t="s">
        <v>20</v>
      </c>
      <c r="B846" t="s">
        <v>21</v>
      </c>
      <c r="C846" t="s">
        <v>748</v>
      </c>
      <c r="D846" t="s">
        <v>749</v>
      </c>
      <c r="E846" t="s">
        <v>24</v>
      </c>
      <c r="F846">
        <v>0.99568999999999996</v>
      </c>
      <c r="G846">
        <v>0.121</v>
      </c>
      <c r="H846">
        <v>1.1798200000000001</v>
      </c>
      <c r="I846">
        <v>0.01</v>
      </c>
      <c r="J846">
        <v>-0.17979000000000001</v>
      </c>
      <c r="K846">
        <v>0.121</v>
      </c>
      <c r="L846">
        <v>4.8999999999999998E-4</v>
      </c>
      <c r="M846" t="s">
        <v>24</v>
      </c>
      <c r="N846">
        <f>IFERROR(J846,0)</f>
        <v>-0.17979000000000001</v>
      </c>
      <c r="O846">
        <f>IF(COUNTIF(M846, "*JK*"),0,N846)</f>
        <v>-0.17979000000000001</v>
      </c>
      <c r="P846">
        <f>IF(L846&gt;0.05,0,O846)</f>
        <v>-0.17979000000000001</v>
      </c>
      <c r="Q846">
        <f>IFERROR(P846, 0)</f>
        <v>-0.17979000000000001</v>
      </c>
      <c r="R846" t="e">
        <f>(Q846-$U$2)/$V$2</f>
        <v>#DIV/0!</v>
      </c>
    </row>
    <row r="847" spans="1:18">
      <c r="A847" t="s">
        <v>20</v>
      </c>
      <c r="B847" t="s">
        <v>21</v>
      </c>
      <c r="C847" t="s">
        <v>3528</v>
      </c>
      <c r="D847" t="s">
        <v>3529</v>
      </c>
      <c r="E847" t="s">
        <v>24</v>
      </c>
      <c r="F847">
        <v>0.86304000000000003</v>
      </c>
      <c r="G847">
        <v>0.111</v>
      </c>
      <c r="H847">
        <v>1.04857</v>
      </c>
      <c r="I847">
        <v>8.0000000000000002E-3</v>
      </c>
      <c r="J847">
        <v>-0.17924000000000001</v>
      </c>
      <c r="K847">
        <v>0.111</v>
      </c>
      <c r="L847">
        <v>5.4200000000000003E-3</v>
      </c>
      <c r="M847" t="s">
        <v>1973</v>
      </c>
      <c r="N847">
        <f>IFERROR(J847,0)</f>
        <v>-0.17924000000000001</v>
      </c>
      <c r="O847">
        <f>IF(COUNTIF(M847, "*JK*"),0,N847)</f>
        <v>0</v>
      </c>
      <c r="P847">
        <f>IF(L847&gt;0.05,0,O847)</f>
        <v>0</v>
      </c>
      <c r="Q847">
        <f>IFERROR(P847, 0)</f>
        <v>0</v>
      </c>
      <c r="R847" t="e">
        <f>(Q847-$U$2)/$V$2</f>
        <v>#DIV/0!</v>
      </c>
    </row>
    <row r="848" spans="1:18">
      <c r="A848" t="s">
        <v>20</v>
      </c>
      <c r="B848" t="s">
        <v>21</v>
      </c>
      <c r="C848" t="s">
        <v>750</v>
      </c>
      <c r="D848" t="s">
        <v>751</v>
      </c>
      <c r="E848" t="s">
        <v>24</v>
      </c>
      <c r="F848">
        <v>0.94630999999999998</v>
      </c>
      <c r="G848">
        <v>0.46400000000000002</v>
      </c>
      <c r="H848">
        <v>1.1243000000000001</v>
      </c>
      <c r="I848">
        <v>5.0000000000000001E-3</v>
      </c>
      <c r="J848">
        <v>-0.17909</v>
      </c>
      <c r="K848">
        <v>0.46400000000000002</v>
      </c>
      <c r="L848">
        <v>2.6630000000000001E-2</v>
      </c>
      <c r="M848" t="s">
        <v>24</v>
      </c>
      <c r="N848">
        <f>IFERROR(J848,0)</f>
        <v>-0.17909</v>
      </c>
      <c r="O848">
        <f>IF(COUNTIF(M848, "*JK*"),0,N848)</f>
        <v>-0.17909</v>
      </c>
      <c r="P848">
        <f>IF(L848&gt;0.05,0,O848)</f>
        <v>-0.17909</v>
      </c>
      <c r="Q848">
        <f>IFERROR(P848, 0)</f>
        <v>-0.17909</v>
      </c>
      <c r="R848" t="e">
        <f>(Q848-$U$2)/$V$2</f>
        <v>#DIV/0!</v>
      </c>
    </row>
    <row r="849" spans="1:18">
      <c r="A849" t="s">
        <v>20</v>
      </c>
      <c r="B849" t="s">
        <v>21</v>
      </c>
      <c r="C849" t="s">
        <v>752</v>
      </c>
      <c r="D849" t="s">
        <v>753</v>
      </c>
      <c r="E849" t="s">
        <v>24</v>
      </c>
      <c r="F849">
        <v>0.85187999999999997</v>
      </c>
      <c r="G849">
        <v>0.33500000000000002</v>
      </c>
      <c r="H849">
        <v>1.03549</v>
      </c>
      <c r="I849">
        <v>3.7999999999999999E-2</v>
      </c>
      <c r="J849">
        <v>-0.17877999999999999</v>
      </c>
      <c r="K849">
        <v>0.33500000000000002</v>
      </c>
      <c r="L849">
        <v>1.4659999999999999E-2</v>
      </c>
      <c r="M849" t="s">
        <v>24</v>
      </c>
      <c r="N849">
        <f>IFERROR(J849,0)</f>
        <v>-0.17877999999999999</v>
      </c>
      <c r="O849">
        <f>IF(COUNTIF(M849, "*JK*"),0,N849)</f>
        <v>-0.17877999999999999</v>
      </c>
      <c r="P849">
        <f>IF(L849&gt;0.05,0,O849)</f>
        <v>-0.17877999999999999</v>
      </c>
      <c r="Q849">
        <f>IFERROR(P849, 0)</f>
        <v>-0.17877999999999999</v>
      </c>
      <c r="R849" t="e">
        <f>(Q849-$U$2)/$V$2</f>
        <v>#DIV/0!</v>
      </c>
    </row>
    <row r="850" spans="1:18">
      <c r="A850" t="s">
        <v>20</v>
      </c>
      <c r="B850" t="s">
        <v>21</v>
      </c>
      <c r="C850" t="s">
        <v>2269</v>
      </c>
      <c r="D850" t="s">
        <v>2270</v>
      </c>
      <c r="E850" t="s">
        <v>24</v>
      </c>
      <c r="F850">
        <v>0.93794</v>
      </c>
      <c r="G850">
        <v>1.9E-2</v>
      </c>
      <c r="H850">
        <v>1.11172</v>
      </c>
      <c r="I850">
        <v>4.3999999999999997E-2</v>
      </c>
      <c r="J850">
        <v>-0.17877000000000001</v>
      </c>
      <c r="K850">
        <v>1.9E-2</v>
      </c>
      <c r="L850">
        <v>1.3999999999999999E-4</v>
      </c>
      <c r="M850" t="s">
        <v>1973</v>
      </c>
      <c r="N850">
        <f>IFERROR(J850,0)</f>
        <v>-0.17877000000000001</v>
      </c>
      <c r="O850">
        <f>IF(COUNTIF(M850, "*JK*"),0,N850)</f>
        <v>0</v>
      </c>
      <c r="P850">
        <f>IF(L850&gt;0.05,0,O850)</f>
        <v>0</v>
      </c>
      <c r="Q850">
        <f>IFERROR(P850, 0)</f>
        <v>0</v>
      </c>
      <c r="R850" t="e">
        <f>(Q850-$U$2)/$V$2</f>
        <v>#DIV/0!</v>
      </c>
    </row>
    <row r="851" spans="1:18">
      <c r="A851" t="s">
        <v>20</v>
      </c>
      <c r="B851" t="s">
        <v>21</v>
      </c>
      <c r="C851" t="s">
        <v>754</v>
      </c>
      <c r="D851" t="s">
        <v>755</v>
      </c>
      <c r="E851" t="s">
        <v>24</v>
      </c>
      <c r="F851">
        <v>0.74785000000000001</v>
      </c>
      <c r="G851">
        <v>7.3999999999999996E-2</v>
      </c>
      <c r="H851">
        <v>0.94452000000000003</v>
      </c>
      <c r="I851">
        <v>5.5E-2</v>
      </c>
      <c r="J851">
        <v>-0.17867</v>
      </c>
      <c r="K851">
        <v>7.3999999999999996E-2</v>
      </c>
      <c r="L851">
        <v>2.5999999999999998E-4</v>
      </c>
      <c r="M851" t="s">
        <v>24</v>
      </c>
      <c r="N851">
        <f>IFERROR(J851,0)</f>
        <v>-0.17867</v>
      </c>
      <c r="O851">
        <f>IF(COUNTIF(M851, "*JK*"),0,N851)</f>
        <v>-0.17867</v>
      </c>
      <c r="P851">
        <f>IF(L851&gt;0.05,0,O851)</f>
        <v>-0.17867</v>
      </c>
      <c r="Q851">
        <f>IFERROR(P851, 0)</f>
        <v>-0.17867</v>
      </c>
      <c r="R851" t="e">
        <f>(Q851-$U$2)/$V$2</f>
        <v>#DIV/0!</v>
      </c>
    </row>
    <row r="852" spans="1:18">
      <c r="A852" t="s">
        <v>20</v>
      </c>
      <c r="B852" t="s">
        <v>21</v>
      </c>
      <c r="C852" t="s">
        <v>3304</v>
      </c>
      <c r="D852" t="s">
        <v>3305</v>
      </c>
      <c r="E852" t="s">
        <v>24</v>
      </c>
      <c r="F852">
        <v>1.0610299999999999</v>
      </c>
      <c r="G852">
        <v>0.11799999999999999</v>
      </c>
      <c r="H852">
        <v>1.23241</v>
      </c>
      <c r="I852">
        <v>0.14799999999999999</v>
      </c>
      <c r="J852">
        <v>-0.17859</v>
      </c>
      <c r="K852">
        <v>0.11899999999999999</v>
      </c>
      <c r="L852">
        <v>4.13E-3</v>
      </c>
      <c r="M852" t="s">
        <v>1973</v>
      </c>
      <c r="N852">
        <f>IFERROR(J852,0)</f>
        <v>-0.17859</v>
      </c>
      <c r="O852">
        <f>IF(COUNTIF(M852, "*JK*"),0,N852)</f>
        <v>0</v>
      </c>
      <c r="P852">
        <f>IF(L852&gt;0.05,0,O852)</f>
        <v>0</v>
      </c>
      <c r="Q852">
        <f>IFERROR(P852, 0)</f>
        <v>0</v>
      </c>
      <c r="R852" t="e">
        <f>(Q852-$U$2)/$V$2</f>
        <v>#DIV/0!</v>
      </c>
    </row>
    <row r="853" spans="1:18">
      <c r="A853" t="s">
        <v>20</v>
      </c>
      <c r="B853" t="s">
        <v>21</v>
      </c>
      <c r="C853" t="s">
        <v>756</v>
      </c>
      <c r="D853" t="s">
        <v>757</v>
      </c>
      <c r="E853" t="s">
        <v>24</v>
      </c>
      <c r="F853">
        <v>0.63258999999999999</v>
      </c>
      <c r="G853">
        <v>4.4999999999999998E-2</v>
      </c>
      <c r="H853">
        <v>0.76907999999999999</v>
      </c>
      <c r="I853">
        <v>0.184</v>
      </c>
      <c r="J853">
        <v>-0.17852999999999999</v>
      </c>
      <c r="K853">
        <v>4.4999999999999998E-2</v>
      </c>
      <c r="L853">
        <v>1E-4</v>
      </c>
      <c r="M853" t="s">
        <v>24</v>
      </c>
      <c r="N853">
        <f>IFERROR(J853,0)</f>
        <v>-0.17852999999999999</v>
      </c>
      <c r="O853">
        <f>IF(COUNTIF(M853, "*JK*"),0,N853)</f>
        <v>-0.17852999999999999</v>
      </c>
      <c r="P853">
        <f>IF(L853&gt;0.05,0,O853)</f>
        <v>-0.17852999999999999</v>
      </c>
      <c r="Q853">
        <f>IFERROR(P853, 0)</f>
        <v>-0.17852999999999999</v>
      </c>
      <c r="R853" t="e">
        <f>(Q853-$U$2)/$V$2</f>
        <v>#DIV/0!</v>
      </c>
    </row>
    <row r="854" spans="1:18">
      <c r="A854" t="s">
        <v>20</v>
      </c>
      <c r="B854" t="s">
        <v>21</v>
      </c>
      <c r="C854" t="s">
        <v>758</v>
      </c>
      <c r="D854" t="s">
        <v>759</v>
      </c>
      <c r="E854" t="s">
        <v>24</v>
      </c>
      <c r="F854">
        <v>0.85152000000000005</v>
      </c>
      <c r="G854">
        <v>0.189</v>
      </c>
      <c r="H854">
        <v>1.0369900000000001</v>
      </c>
      <c r="I854">
        <v>1.4E-2</v>
      </c>
      <c r="J854">
        <v>-0.17846999999999999</v>
      </c>
      <c r="K854">
        <v>0.189</v>
      </c>
      <c r="L854">
        <v>2.8800000000000002E-3</v>
      </c>
      <c r="M854" t="s">
        <v>24</v>
      </c>
      <c r="N854">
        <f>IFERROR(J854,0)</f>
        <v>-0.17846999999999999</v>
      </c>
      <c r="O854">
        <f>IF(COUNTIF(M854, "*JK*"),0,N854)</f>
        <v>-0.17846999999999999</v>
      </c>
      <c r="P854">
        <f>IF(L854&gt;0.05,0,O854)</f>
        <v>-0.17846999999999999</v>
      </c>
      <c r="Q854">
        <f>IFERROR(P854, 0)</f>
        <v>-0.17846999999999999</v>
      </c>
      <c r="R854" t="e">
        <f>(Q854-$U$2)/$V$2</f>
        <v>#DIV/0!</v>
      </c>
    </row>
    <row r="855" spans="1:18">
      <c r="A855" t="s">
        <v>20</v>
      </c>
      <c r="B855" t="s">
        <v>21</v>
      </c>
      <c r="C855" t="s">
        <v>2326</v>
      </c>
      <c r="D855" t="s">
        <v>2327</v>
      </c>
      <c r="E855" t="s">
        <v>24</v>
      </c>
      <c r="F855">
        <v>0.83031999999999995</v>
      </c>
      <c r="G855">
        <v>6.3E-2</v>
      </c>
      <c r="H855">
        <v>0.98760999999999999</v>
      </c>
      <c r="I855">
        <v>0.159</v>
      </c>
      <c r="J855">
        <v>-0.1784</v>
      </c>
      <c r="K855">
        <v>6.3E-2</v>
      </c>
      <c r="L855">
        <v>1.9E-3</v>
      </c>
      <c r="M855" t="s">
        <v>1973</v>
      </c>
      <c r="N855">
        <f>IFERROR(J855,0)</f>
        <v>-0.1784</v>
      </c>
      <c r="O855">
        <f>IF(COUNTIF(M855, "*JK*"),0,N855)</f>
        <v>0</v>
      </c>
      <c r="P855">
        <f>IF(L855&gt;0.05,0,O855)</f>
        <v>0</v>
      </c>
      <c r="Q855">
        <f>IFERROR(P855, 0)</f>
        <v>0</v>
      </c>
      <c r="R855" t="e">
        <f>(Q855-$U$2)/$V$2</f>
        <v>#DIV/0!</v>
      </c>
    </row>
    <row r="856" spans="1:18">
      <c r="A856" t="s">
        <v>20</v>
      </c>
      <c r="B856" t="s">
        <v>21</v>
      </c>
      <c r="C856" t="s">
        <v>760</v>
      </c>
      <c r="D856" t="s">
        <v>761</v>
      </c>
      <c r="E856" t="s">
        <v>24</v>
      </c>
      <c r="F856">
        <v>0.84657000000000004</v>
      </c>
      <c r="G856">
        <v>0.11799999999999999</v>
      </c>
      <c r="H856">
        <v>1.03338</v>
      </c>
      <c r="I856">
        <v>4.7E-2</v>
      </c>
      <c r="J856">
        <v>-0.17835999999999999</v>
      </c>
      <c r="K856">
        <v>0.11799999999999999</v>
      </c>
      <c r="L856">
        <v>7.3999999999999999E-4</v>
      </c>
      <c r="M856" t="s">
        <v>24</v>
      </c>
      <c r="N856">
        <f>IFERROR(J856,0)</f>
        <v>-0.17835999999999999</v>
      </c>
      <c r="O856">
        <f>IF(COUNTIF(M856, "*JK*"),0,N856)</f>
        <v>-0.17835999999999999</v>
      </c>
      <c r="P856">
        <f>IF(L856&gt;0.05,0,O856)</f>
        <v>-0.17835999999999999</v>
      </c>
      <c r="Q856">
        <f>IFERROR(P856, 0)</f>
        <v>-0.17835999999999999</v>
      </c>
      <c r="R856" t="e">
        <f>(Q856-$U$2)/$V$2</f>
        <v>#DIV/0!</v>
      </c>
    </row>
    <row r="857" spans="1:18">
      <c r="A857" t="s">
        <v>20</v>
      </c>
      <c r="B857" t="s">
        <v>21</v>
      </c>
      <c r="C857" t="s">
        <v>3693</v>
      </c>
      <c r="D857" t="s">
        <v>3694</v>
      </c>
      <c r="E857" t="s">
        <v>24</v>
      </c>
      <c r="F857">
        <v>0.61156999999999995</v>
      </c>
      <c r="G857">
        <v>0.26800000000000002</v>
      </c>
      <c r="H857">
        <v>0.75749999999999995</v>
      </c>
      <c r="I857">
        <v>0.51300000000000001</v>
      </c>
      <c r="J857">
        <v>-0.17835999999999999</v>
      </c>
      <c r="K857">
        <v>0.26800000000000002</v>
      </c>
      <c r="L857">
        <v>5.8279999999999998E-2</v>
      </c>
      <c r="M857" t="s">
        <v>1993</v>
      </c>
      <c r="N857">
        <f>IFERROR(J857,0)</f>
        <v>-0.17835999999999999</v>
      </c>
      <c r="O857">
        <f>IF(COUNTIF(M857, "*JK*"),0,N857)</f>
        <v>0</v>
      </c>
      <c r="P857">
        <f>IF(L857&gt;0.05,0,O857)</f>
        <v>0</v>
      </c>
      <c r="Q857">
        <f>IFERROR(P857, 0)</f>
        <v>0</v>
      </c>
      <c r="R857" t="e">
        <f>(Q857-$U$2)/$V$2</f>
        <v>#DIV/0!</v>
      </c>
    </row>
    <row r="858" spans="1:18">
      <c r="A858" t="s">
        <v>20</v>
      </c>
      <c r="B858" t="s">
        <v>21</v>
      </c>
      <c r="C858" t="s">
        <v>762</v>
      </c>
      <c r="D858" t="s">
        <v>763</v>
      </c>
      <c r="E858" t="s">
        <v>24</v>
      </c>
      <c r="F858">
        <v>0.94738999999999995</v>
      </c>
      <c r="G858">
        <v>0.437</v>
      </c>
      <c r="H858">
        <v>1.14611</v>
      </c>
      <c r="I858">
        <v>3.5999999999999997E-2</v>
      </c>
      <c r="J858">
        <v>-0.17829</v>
      </c>
      <c r="K858">
        <v>0.437</v>
      </c>
      <c r="L858">
        <v>2.2620000000000001E-2</v>
      </c>
      <c r="M858" t="s">
        <v>24</v>
      </c>
      <c r="N858">
        <f>IFERROR(J858,0)</f>
        <v>-0.17829</v>
      </c>
      <c r="O858">
        <f>IF(COUNTIF(M858, "*JK*"),0,N858)</f>
        <v>-0.17829</v>
      </c>
      <c r="P858">
        <f>IF(L858&gt;0.05,0,O858)</f>
        <v>-0.17829</v>
      </c>
      <c r="Q858">
        <f>IFERROR(P858, 0)</f>
        <v>-0.17829</v>
      </c>
      <c r="R858" t="e">
        <f>(Q858-$U$2)/$V$2</f>
        <v>#DIV/0!</v>
      </c>
    </row>
    <row r="859" spans="1:18">
      <c r="A859" t="s">
        <v>20</v>
      </c>
      <c r="B859" t="s">
        <v>21</v>
      </c>
      <c r="C859" t="s">
        <v>764</v>
      </c>
      <c r="D859" t="s">
        <v>765</v>
      </c>
      <c r="E859" t="s">
        <v>24</v>
      </c>
      <c r="F859">
        <v>0.88771</v>
      </c>
      <c r="G859">
        <v>0.45500000000000002</v>
      </c>
      <c r="H859">
        <v>1.0829200000000001</v>
      </c>
      <c r="I859">
        <v>0.152</v>
      </c>
      <c r="J859">
        <v>-0.17798</v>
      </c>
      <c r="K859">
        <v>0.45600000000000002</v>
      </c>
      <c r="L859">
        <v>2.9919999999999999E-2</v>
      </c>
      <c r="M859" t="s">
        <v>24</v>
      </c>
      <c r="N859">
        <f>IFERROR(J859,0)</f>
        <v>-0.17798</v>
      </c>
      <c r="O859">
        <f>IF(COUNTIF(M859, "*JK*"),0,N859)</f>
        <v>-0.17798</v>
      </c>
      <c r="P859">
        <f>IF(L859&gt;0.05,0,O859)</f>
        <v>-0.17798</v>
      </c>
      <c r="Q859">
        <f>IFERROR(P859, 0)</f>
        <v>-0.17798</v>
      </c>
      <c r="R859" t="e">
        <f>(Q859-$U$2)/$V$2</f>
        <v>#DIV/0!</v>
      </c>
    </row>
    <row r="860" spans="1:18">
      <c r="A860" t="s">
        <v>20</v>
      </c>
      <c r="B860" t="s">
        <v>21</v>
      </c>
      <c r="C860" t="s">
        <v>766</v>
      </c>
      <c r="D860" t="s">
        <v>767</v>
      </c>
      <c r="E860" t="s">
        <v>24</v>
      </c>
      <c r="F860">
        <v>2.6259999999999999E-2</v>
      </c>
      <c r="G860">
        <v>1.4E-2</v>
      </c>
      <c r="H860">
        <v>0.20566999999999999</v>
      </c>
      <c r="I860">
        <v>1.6E-2</v>
      </c>
      <c r="J860">
        <v>-0.17741999999999999</v>
      </c>
      <c r="K860">
        <v>1.4E-2</v>
      </c>
      <c r="L860">
        <v>3.091E-2</v>
      </c>
      <c r="M860" t="s">
        <v>24</v>
      </c>
      <c r="N860">
        <f>IFERROR(J860,0)</f>
        <v>-0.17741999999999999</v>
      </c>
      <c r="O860">
        <f>IF(COUNTIF(M860, "*JK*"),0,N860)</f>
        <v>-0.17741999999999999</v>
      </c>
      <c r="P860">
        <f>IF(L860&gt;0.05,0,O860)</f>
        <v>-0.17741999999999999</v>
      </c>
      <c r="Q860">
        <f>IFERROR(P860, 0)</f>
        <v>-0.17741999999999999</v>
      </c>
      <c r="R860" t="e">
        <f>(Q860-$U$2)/$V$2</f>
        <v>#DIV/0!</v>
      </c>
    </row>
    <row r="861" spans="1:18">
      <c r="A861" t="s">
        <v>20</v>
      </c>
      <c r="B861" t="s">
        <v>21</v>
      </c>
      <c r="C861" t="s">
        <v>3654</v>
      </c>
      <c r="D861" t="s">
        <v>3654</v>
      </c>
      <c r="E861" t="s">
        <v>24</v>
      </c>
      <c r="F861">
        <v>1.02413</v>
      </c>
      <c r="G861">
        <v>5.8999999999999997E-2</v>
      </c>
      <c r="H861">
        <v>1.206</v>
      </c>
      <c r="I861">
        <v>0.01</v>
      </c>
      <c r="J861">
        <v>-0.1772</v>
      </c>
      <c r="K861">
        <v>5.8999999999999997E-2</v>
      </c>
      <c r="L861">
        <v>1.1199999999999999E-3</v>
      </c>
      <c r="M861" t="s">
        <v>1973</v>
      </c>
      <c r="N861">
        <f>IFERROR(J861,0)</f>
        <v>-0.1772</v>
      </c>
      <c r="O861">
        <f>IF(COUNTIF(M861, "*JK*"),0,N861)</f>
        <v>0</v>
      </c>
      <c r="P861">
        <f>IF(L861&gt;0.05,0,O861)</f>
        <v>0</v>
      </c>
      <c r="Q861">
        <f>IFERROR(P861, 0)</f>
        <v>0</v>
      </c>
      <c r="R861" t="e">
        <f>(Q861-$U$2)/$V$2</f>
        <v>#DIV/0!</v>
      </c>
    </row>
    <row r="862" spans="1:18">
      <c r="A862" t="s">
        <v>20</v>
      </c>
      <c r="B862" t="s">
        <v>21</v>
      </c>
      <c r="C862" t="s">
        <v>2544</v>
      </c>
      <c r="D862" t="s">
        <v>2545</v>
      </c>
      <c r="E862" t="s">
        <v>24</v>
      </c>
      <c r="F862">
        <v>0.21495</v>
      </c>
      <c r="G862">
        <v>0.19900000000000001</v>
      </c>
      <c r="H862">
        <v>0.40276000000000001</v>
      </c>
      <c r="I862">
        <v>8.5999999999999993E-2</v>
      </c>
      <c r="J862">
        <v>-0.1767</v>
      </c>
      <c r="K862">
        <v>0.19900000000000001</v>
      </c>
      <c r="L862">
        <v>0.11985</v>
      </c>
      <c r="M862" t="s">
        <v>24</v>
      </c>
      <c r="N862">
        <f>IFERROR(J862,0)</f>
        <v>-0.1767</v>
      </c>
      <c r="O862">
        <f>IF(COUNTIF(M862, "*JK*"),0,N862)</f>
        <v>-0.1767</v>
      </c>
      <c r="P862">
        <f>IF(L862&gt;0.05,0,O862)</f>
        <v>0</v>
      </c>
      <c r="Q862">
        <f>IFERROR(P862, 0)</f>
        <v>0</v>
      </c>
      <c r="R862" t="e">
        <f>(Q862-$U$2)/$V$2</f>
        <v>#DIV/0!</v>
      </c>
    </row>
    <row r="863" spans="1:18">
      <c r="A863" t="s">
        <v>20</v>
      </c>
      <c r="B863" t="s">
        <v>21</v>
      </c>
      <c r="C863" t="s">
        <v>768</v>
      </c>
      <c r="D863" t="s">
        <v>769</v>
      </c>
      <c r="E863" t="s">
        <v>24</v>
      </c>
      <c r="F863">
        <v>0.84784000000000004</v>
      </c>
      <c r="G863">
        <v>0.20100000000000001</v>
      </c>
      <c r="H863">
        <v>1.0265899999999999</v>
      </c>
      <c r="I863">
        <v>8.0000000000000002E-3</v>
      </c>
      <c r="J863">
        <v>-0.17652000000000001</v>
      </c>
      <c r="K863">
        <v>0.20100000000000001</v>
      </c>
      <c r="L863">
        <v>3.47E-3</v>
      </c>
      <c r="M863" t="s">
        <v>24</v>
      </c>
      <c r="N863">
        <f>IFERROR(J863,0)</f>
        <v>-0.17652000000000001</v>
      </c>
      <c r="O863">
        <f>IF(COUNTIF(M863, "*JK*"),0,N863)</f>
        <v>-0.17652000000000001</v>
      </c>
      <c r="P863">
        <f>IF(L863&gt;0.05,0,O863)</f>
        <v>-0.17652000000000001</v>
      </c>
      <c r="Q863">
        <f>IFERROR(P863, 0)</f>
        <v>-0.17652000000000001</v>
      </c>
      <c r="R863" t="e">
        <f>(Q863-$U$2)/$V$2</f>
        <v>#DIV/0!</v>
      </c>
    </row>
    <row r="864" spans="1:18">
      <c r="A864" t="s">
        <v>20</v>
      </c>
      <c r="B864" t="s">
        <v>21</v>
      </c>
      <c r="C864" t="s">
        <v>4777</v>
      </c>
      <c r="D864" t="s">
        <v>4778</v>
      </c>
      <c r="E864" t="s">
        <v>24</v>
      </c>
      <c r="F864">
        <v>0.73934999999999995</v>
      </c>
      <c r="G864">
        <v>5.1999999999999998E-2</v>
      </c>
      <c r="H864">
        <v>0.94418000000000002</v>
      </c>
      <c r="I864">
        <v>0.11600000000000001</v>
      </c>
      <c r="J864">
        <v>-0.17649999999999999</v>
      </c>
      <c r="K864">
        <v>5.1999999999999998E-2</v>
      </c>
      <c r="L864">
        <v>1.64E-3</v>
      </c>
      <c r="M864" t="s">
        <v>1973</v>
      </c>
      <c r="N864">
        <f>IFERROR(J864,0)</f>
        <v>-0.17649999999999999</v>
      </c>
      <c r="O864">
        <f>IF(COUNTIF(M864, "*JK*"),0,N864)</f>
        <v>0</v>
      </c>
      <c r="P864">
        <f>IF(L864&gt;0.05,0,O864)</f>
        <v>0</v>
      </c>
      <c r="Q864">
        <f>IFERROR(P864, 0)</f>
        <v>0</v>
      </c>
      <c r="R864" t="e">
        <f>(Q864-$U$2)/$V$2</f>
        <v>#DIV/0!</v>
      </c>
    </row>
    <row r="865" spans="1:18">
      <c r="A865" t="s">
        <v>20</v>
      </c>
      <c r="B865" t="s">
        <v>21</v>
      </c>
      <c r="C865" t="s">
        <v>3139</v>
      </c>
      <c r="D865" t="s">
        <v>3139</v>
      </c>
      <c r="E865" t="s">
        <v>24</v>
      </c>
      <c r="F865">
        <v>0.71469000000000005</v>
      </c>
      <c r="G865">
        <v>0.45800000000000002</v>
      </c>
      <c r="H865">
        <v>0.89071999999999996</v>
      </c>
      <c r="I865">
        <v>7.8E-2</v>
      </c>
      <c r="J865">
        <v>-0.17637</v>
      </c>
      <c r="K865">
        <v>0.45900000000000002</v>
      </c>
      <c r="L865">
        <v>5.253E-2</v>
      </c>
      <c r="M865" t="s">
        <v>24</v>
      </c>
      <c r="N865">
        <f>IFERROR(J865,0)</f>
        <v>-0.17637</v>
      </c>
      <c r="O865">
        <f>IF(COUNTIF(M865, "*JK*"),0,N865)</f>
        <v>-0.17637</v>
      </c>
      <c r="P865">
        <f>IF(L865&gt;0.05,0,O865)</f>
        <v>0</v>
      </c>
      <c r="Q865">
        <f>IFERROR(P865, 0)</f>
        <v>0</v>
      </c>
      <c r="R865" t="e">
        <f>(Q865-$U$2)/$V$2</f>
        <v>#DIV/0!</v>
      </c>
    </row>
    <row r="866" spans="1:18">
      <c r="A866" t="s">
        <v>20</v>
      </c>
      <c r="B866" t="s">
        <v>21</v>
      </c>
      <c r="C866" t="s">
        <v>770</v>
      </c>
      <c r="D866" t="s">
        <v>771</v>
      </c>
      <c r="E866" t="s">
        <v>24</v>
      </c>
      <c r="F866">
        <v>0.89737999999999996</v>
      </c>
      <c r="G866">
        <v>0.113</v>
      </c>
      <c r="H866">
        <v>1.07433</v>
      </c>
      <c r="I866">
        <v>0.121</v>
      </c>
      <c r="J866">
        <v>-0.17629</v>
      </c>
      <c r="K866">
        <v>0.113</v>
      </c>
      <c r="L866">
        <v>5.5000000000000003E-4</v>
      </c>
      <c r="M866" t="s">
        <v>24</v>
      </c>
      <c r="N866">
        <f>IFERROR(J866,0)</f>
        <v>-0.17629</v>
      </c>
      <c r="O866">
        <f>IF(COUNTIF(M866, "*JK*"),0,N866)</f>
        <v>-0.17629</v>
      </c>
      <c r="P866">
        <f>IF(L866&gt;0.05,0,O866)</f>
        <v>-0.17629</v>
      </c>
      <c r="Q866">
        <f>IFERROR(P866, 0)</f>
        <v>-0.17629</v>
      </c>
      <c r="R866" t="e">
        <f>(Q866-$U$2)/$V$2</f>
        <v>#DIV/0!</v>
      </c>
    </row>
    <row r="867" spans="1:18">
      <c r="A867" t="s">
        <v>20</v>
      </c>
      <c r="B867" t="s">
        <v>21</v>
      </c>
      <c r="C867" t="s">
        <v>772</v>
      </c>
      <c r="D867" t="s">
        <v>773</v>
      </c>
      <c r="E867" t="s">
        <v>24</v>
      </c>
      <c r="F867">
        <v>1.1053500000000001</v>
      </c>
      <c r="G867">
        <v>5.1999999999999998E-2</v>
      </c>
      <c r="H867">
        <v>1.3213600000000001</v>
      </c>
      <c r="I867">
        <v>6.2E-2</v>
      </c>
      <c r="J867">
        <v>-0.17605000000000001</v>
      </c>
      <c r="K867">
        <v>5.1999999999999998E-2</v>
      </c>
      <c r="L867">
        <v>3.0000000000000001E-5</v>
      </c>
      <c r="M867" t="s">
        <v>24</v>
      </c>
      <c r="N867">
        <f>IFERROR(J867,0)</f>
        <v>-0.17605000000000001</v>
      </c>
      <c r="O867">
        <f>IF(COUNTIF(M867, "*JK*"),0,N867)</f>
        <v>-0.17605000000000001</v>
      </c>
      <c r="P867">
        <f>IF(L867&gt;0.05,0,O867)</f>
        <v>-0.17605000000000001</v>
      </c>
      <c r="Q867">
        <f>IFERROR(P867, 0)</f>
        <v>-0.17605000000000001</v>
      </c>
      <c r="R867" t="e">
        <f>(Q867-$U$2)/$V$2</f>
        <v>#DIV/0!</v>
      </c>
    </row>
    <row r="868" spans="1:18">
      <c r="A868" t="s">
        <v>20</v>
      </c>
      <c r="B868" t="s">
        <v>21</v>
      </c>
      <c r="C868" t="s">
        <v>774</v>
      </c>
      <c r="D868" t="s">
        <v>775</v>
      </c>
      <c r="E868" t="s">
        <v>24</v>
      </c>
      <c r="F868">
        <v>0.88368000000000002</v>
      </c>
      <c r="G868">
        <v>0.19700000000000001</v>
      </c>
      <c r="H868">
        <v>1.04457</v>
      </c>
      <c r="I868">
        <v>3.7999999999999999E-2</v>
      </c>
      <c r="J868">
        <v>-0.17596999999999999</v>
      </c>
      <c r="K868">
        <v>0.19700000000000001</v>
      </c>
      <c r="L868">
        <v>2.9199999999999999E-3</v>
      </c>
      <c r="M868" t="s">
        <v>24</v>
      </c>
      <c r="N868">
        <f>IFERROR(J868,0)</f>
        <v>-0.17596999999999999</v>
      </c>
      <c r="O868">
        <f>IF(COUNTIF(M868, "*JK*"),0,N868)</f>
        <v>-0.17596999999999999</v>
      </c>
      <c r="P868">
        <f>IF(L868&gt;0.05,0,O868)</f>
        <v>-0.17596999999999999</v>
      </c>
      <c r="Q868">
        <f>IFERROR(P868, 0)</f>
        <v>-0.17596999999999999</v>
      </c>
      <c r="R868" t="e">
        <f>(Q868-$U$2)/$V$2</f>
        <v>#DIV/0!</v>
      </c>
    </row>
    <row r="869" spans="1:18">
      <c r="A869" t="s">
        <v>20</v>
      </c>
      <c r="B869" t="s">
        <v>21</v>
      </c>
      <c r="C869" t="s">
        <v>776</v>
      </c>
      <c r="D869" t="s">
        <v>777</v>
      </c>
      <c r="E869" t="s">
        <v>24</v>
      </c>
      <c r="F869">
        <v>0.86309999999999998</v>
      </c>
      <c r="G869">
        <v>0.26700000000000002</v>
      </c>
      <c r="H869">
        <v>1.04762</v>
      </c>
      <c r="I869">
        <v>3.1E-2</v>
      </c>
      <c r="J869">
        <v>-0.17510999999999999</v>
      </c>
      <c r="K869">
        <v>0.26800000000000002</v>
      </c>
      <c r="L869">
        <v>7.5500000000000003E-3</v>
      </c>
      <c r="M869" t="s">
        <v>24</v>
      </c>
      <c r="N869">
        <f>IFERROR(J869,0)</f>
        <v>-0.17510999999999999</v>
      </c>
      <c r="O869">
        <f>IF(COUNTIF(M869, "*JK*"),0,N869)</f>
        <v>-0.17510999999999999</v>
      </c>
      <c r="P869">
        <f>IF(L869&gt;0.05,0,O869)</f>
        <v>-0.17510999999999999</v>
      </c>
      <c r="Q869">
        <f>IFERROR(P869, 0)</f>
        <v>-0.17510999999999999</v>
      </c>
      <c r="R869" t="e">
        <f>(Q869-$U$2)/$V$2</f>
        <v>#DIV/0!</v>
      </c>
    </row>
    <row r="870" spans="1:18">
      <c r="A870" t="s">
        <v>20</v>
      </c>
      <c r="B870" t="s">
        <v>21</v>
      </c>
      <c r="C870" t="s">
        <v>3670</v>
      </c>
      <c r="D870" t="s">
        <v>3671</v>
      </c>
      <c r="E870" t="s">
        <v>24</v>
      </c>
      <c r="F870">
        <v>0.73968999999999996</v>
      </c>
      <c r="G870">
        <v>7.3999999999999996E-2</v>
      </c>
      <c r="H870">
        <v>0.91439000000000004</v>
      </c>
      <c r="I870">
        <v>0.05</v>
      </c>
      <c r="J870">
        <v>-0.17441000000000001</v>
      </c>
      <c r="K870">
        <v>7.3999999999999996E-2</v>
      </c>
      <c r="L870">
        <v>3.3E-3</v>
      </c>
      <c r="M870" t="s">
        <v>1973</v>
      </c>
      <c r="N870">
        <f>IFERROR(J870,0)</f>
        <v>-0.17441000000000001</v>
      </c>
      <c r="O870">
        <f>IF(COUNTIF(M870, "*JK*"),0,N870)</f>
        <v>0</v>
      </c>
      <c r="P870">
        <f>IF(L870&gt;0.05,0,O870)</f>
        <v>0</v>
      </c>
      <c r="Q870">
        <f>IFERROR(P870, 0)</f>
        <v>0</v>
      </c>
      <c r="R870" t="e">
        <f>(Q870-$U$2)/$V$2</f>
        <v>#DIV/0!</v>
      </c>
    </row>
    <row r="871" spans="1:18">
      <c r="A871" t="s">
        <v>20</v>
      </c>
      <c r="B871" t="s">
        <v>21</v>
      </c>
      <c r="C871" t="s">
        <v>778</v>
      </c>
      <c r="D871" t="s">
        <v>778</v>
      </c>
      <c r="E871" t="s">
        <v>24</v>
      </c>
      <c r="F871">
        <v>0.86439999999999995</v>
      </c>
      <c r="G871">
        <v>0.25600000000000001</v>
      </c>
      <c r="H871">
        <v>1.0434699999999999</v>
      </c>
      <c r="I871">
        <v>4.2999999999999997E-2</v>
      </c>
      <c r="J871">
        <v>-0.1739</v>
      </c>
      <c r="K871">
        <v>0.25600000000000001</v>
      </c>
      <c r="L871">
        <v>6.6499999999999997E-3</v>
      </c>
      <c r="M871" t="s">
        <v>24</v>
      </c>
      <c r="N871">
        <f>IFERROR(J871,0)</f>
        <v>-0.1739</v>
      </c>
      <c r="O871">
        <f>IF(COUNTIF(M871, "*JK*"),0,N871)</f>
        <v>-0.1739</v>
      </c>
      <c r="P871">
        <f>IF(L871&gt;0.05,0,O871)</f>
        <v>-0.1739</v>
      </c>
      <c r="Q871">
        <f>IFERROR(P871, 0)</f>
        <v>-0.1739</v>
      </c>
      <c r="R871" t="e">
        <f>(Q871-$U$2)/$V$2</f>
        <v>#DIV/0!</v>
      </c>
    </row>
    <row r="872" spans="1:18">
      <c r="A872" t="s">
        <v>20</v>
      </c>
      <c r="B872" t="s">
        <v>21</v>
      </c>
      <c r="C872" t="s">
        <v>779</v>
      </c>
      <c r="D872" t="s">
        <v>780</v>
      </c>
      <c r="E872" t="s">
        <v>24</v>
      </c>
      <c r="F872">
        <v>0.60172000000000003</v>
      </c>
      <c r="G872">
        <v>0.16400000000000001</v>
      </c>
      <c r="H872">
        <v>0.67481000000000002</v>
      </c>
      <c r="I872">
        <v>0.48799999999999999</v>
      </c>
      <c r="J872">
        <v>-0.17377000000000001</v>
      </c>
      <c r="K872">
        <v>0.16400000000000001</v>
      </c>
      <c r="L872">
        <v>5.2599999999999999E-3</v>
      </c>
      <c r="M872" t="s">
        <v>24</v>
      </c>
      <c r="N872">
        <f>IFERROR(J872,0)</f>
        <v>-0.17377000000000001</v>
      </c>
      <c r="O872">
        <f>IF(COUNTIF(M872, "*JK*"),0,N872)</f>
        <v>-0.17377000000000001</v>
      </c>
      <c r="P872">
        <f>IF(L872&gt;0.05,0,O872)</f>
        <v>-0.17377000000000001</v>
      </c>
      <c r="Q872">
        <f>IFERROR(P872, 0)</f>
        <v>-0.17377000000000001</v>
      </c>
      <c r="R872" t="e">
        <f>(Q872-$U$2)/$V$2</f>
        <v>#DIV/0!</v>
      </c>
    </row>
    <row r="873" spans="1:18">
      <c r="A873" t="s">
        <v>20</v>
      </c>
      <c r="B873" t="s">
        <v>21</v>
      </c>
      <c r="C873" t="s">
        <v>3637</v>
      </c>
      <c r="D873" t="s">
        <v>3638</v>
      </c>
      <c r="E873" t="s">
        <v>24</v>
      </c>
      <c r="F873">
        <v>0.75</v>
      </c>
      <c r="G873">
        <v>0.61099999999999999</v>
      </c>
      <c r="H873">
        <v>0.90520999999999996</v>
      </c>
      <c r="I873">
        <v>0.16600000000000001</v>
      </c>
      <c r="J873">
        <v>-0.17357</v>
      </c>
      <c r="K873">
        <v>0.61199999999999999</v>
      </c>
      <c r="L873">
        <v>9.1359999999999997E-2</v>
      </c>
      <c r="M873" t="s">
        <v>24</v>
      </c>
      <c r="N873">
        <f>IFERROR(J873,0)</f>
        <v>-0.17357</v>
      </c>
      <c r="O873">
        <f>IF(COUNTIF(M873, "*JK*"),0,N873)</f>
        <v>-0.17357</v>
      </c>
      <c r="P873">
        <f>IF(L873&gt;0.05,0,O873)</f>
        <v>0</v>
      </c>
      <c r="Q873">
        <f>IFERROR(P873, 0)</f>
        <v>0</v>
      </c>
      <c r="R873" t="e">
        <f>(Q873-$U$2)/$V$2</f>
        <v>#DIV/0!</v>
      </c>
    </row>
    <row r="874" spans="1:18">
      <c r="A874" t="s">
        <v>20</v>
      </c>
      <c r="B874" t="s">
        <v>21</v>
      </c>
      <c r="C874" t="s">
        <v>781</v>
      </c>
      <c r="D874" t="s">
        <v>781</v>
      </c>
      <c r="E874" t="s">
        <v>24</v>
      </c>
      <c r="F874">
        <v>0.83987999999999996</v>
      </c>
      <c r="G874">
        <v>0.36499999999999999</v>
      </c>
      <c r="H874">
        <v>1.01004</v>
      </c>
      <c r="I874">
        <v>0.14000000000000001</v>
      </c>
      <c r="J874">
        <v>-0.17316000000000001</v>
      </c>
      <c r="K874">
        <v>0.36599999999999999</v>
      </c>
      <c r="L874">
        <v>1.9349999999999999E-2</v>
      </c>
      <c r="M874" t="s">
        <v>24</v>
      </c>
      <c r="N874">
        <f>IFERROR(J874,0)</f>
        <v>-0.17316000000000001</v>
      </c>
      <c r="O874">
        <f>IF(COUNTIF(M874, "*JK*"),0,N874)</f>
        <v>-0.17316000000000001</v>
      </c>
      <c r="P874">
        <f>IF(L874&gt;0.05,0,O874)</f>
        <v>-0.17316000000000001</v>
      </c>
      <c r="Q874">
        <f>IFERROR(P874, 0)</f>
        <v>-0.17316000000000001</v>
      </c>
      <c r="R874" t="e">
        <f>(Q874-$U$2)/$V$2</f>
        <v>#DIV/0!</v>
      </c>
    </row>
    <row r="875" spans="1:18">
      <c r="A875" t="s">
        <v>20</v>
      </c>
      <c r="B875" t="s">
        <v>21</v>
      </c>
      <c r="C875" t="s">
        <v>782</v>
      </c>
      <c r="D875" t="s">
        <v>782</v>
      </c>
      <c r="E875" t="s">
        <v>24</v>
      </c>
      <c r="F875">
        <v>0.89348000000000005</v>
      </c>
      <c r="G875">
        <v>0.23799999999999999</v>
      </c>
      <c r="H875">
        <v>1.04895</v>
      </c>
      <c r="I875">
        <v>0.13300000000000001</v>
      </c>
      <c r="J875">
        <v>-0.17288999999999999</v>
      </c>
      <c r="K875">
        <v>0.23799999999999999</v>
      </c>
      <c r="L875">
        <v>4.9199999999999999E-3</v>
      </c>
      <c r="M875" t="s">
        <v>24</v>
      </c>
      <c r="N875">
        <f>IFERROR(J875,0)</f>
        <v>-0.17288999999999999</v>
      </c>
      <c r="O875">
        <f>IF(COUNTIF(M875, "*JK*"),0,N875)</f>
        <v>-0.17288999999999999</v>
      </c>
      <c r="P875">
        <f>IF(L875&gt;0.05,0,O875)</f>
        <v>-0.17288999999999999</v>
      </c>
      <c r="Q875">
        <f>IFERROR(P875, 0)</f>
        <v>-0.17288999999999999</v>
      </c>
      <c r="R875" t="e">
        <f>(Q875-$U$2)/$V$2</f>
        <v>#DIV/0!</v>
      </c>
    </row>
    <row r="876" spans="1:18">
      <c r="A876" t="s">
        <v>20</v>
      </c>
      <c r="B876" t="s">
        <v>21</v>
      </c>
      <c r="C876" t="s">
        <v>783</v>
      </c>
      <c r="D876" t="s">
        <v>784</v>
      </c>
      <c r="E876" t="s">
        <v>24</v>
      </c>
      <c r="F876">
        <v>0.53</v>
      </c>
      <c r="G876">
        <v>0.24099999999999999</v>
      </c>
      <c r="H876">
        <v>0.70814999999999995</v>
      </c>
      <c r="I876">
        <v>0.02</v>
      </c>
      <c r="J876">
        <v>-0.17266999999999999</v>
      </c>
      <c r="K876">
        <v>0.24099999999999999</v>
      </c>
      <c r="L876">
        <v>2.1680000000000001E-2</v>
      </c>
      <c r="M876" t="s">
        <v>24</v>
      </c>
      <c r="N876">
        <f>IFERROR(J876,0)</f>
        <v>-0.17266999999999999</v>
      </c>
      <c r="O876">
        <f>IF(COUNTIF(M876, "*JK*"),0,N876)</f>
        <v>-0.17266999999999999</v>
      </c>
      <c r="P876">
        <f>IF(L876&gt;0.05,0,O876)</f>
        <v>-0.17266999999999999</v>
      </c>
      <c r="Q876">
        <f>IFERROR(P876, 0)</f>
        <v>-0.17266999999999999</v>
      </c>
      <c r="R876" t="e">
        <f>(Q876-$U$2)/$V$2</f>
        <v>#DIV/0!</v>
      </c>
    </row>
    <row r="877" spans="1:18">
      <c r="A877" t="s">
        <v>20</v>
      </c>
      <c r="B877" t="s">
        <v>21</v>
      </c>
      <c r="C877" t="s">
        <v>785</v>
      </c>
      <c r="D877" t="s">
        <v>786</v>
      </c>
      <c r="E877" t="s">
        <v>24</v>
      </c>
      <c r="F877">
        <v>0.95421</v>
      </c>
      <c r="G877">
        <v>0.188</v>
      </c>
      <c r="H877">
        <v>1.10016</v>
      </c>
      <c r="I877">
        <v>0.13500000000000001</v>
      </c>
      <c r="J877">
        <v>-0.17263000000000001</v>
      </c>
      <c r="K877">
        <v>0.188</v>
      </c>
      <c r="L877">
        <v>2.0500000000000002E-3</v>
      </c>
      <c r="M877" t="s">
        <v>24</v>
      </c>
      <c r="N877">
        <f>IFERROR(J877,0)</f>
        <v>-0.17263000000000001</v>
      </c>
      <c r="O877">
        <f>IF(COUNTIF(M877, "*JK*"),0,N877)</f>
        <v>-0.17263000000000001</v>
      </c>
      <c r="P877">
        <f>IF(L877&gt;0.05,0,O877)</f>
        <v>-0.17263000000000001</v>
      </c>
      <c r="Q877">
        <f>IFERROR(P877, 0)</f>
        <v>-0.17263000000000001</v>
      </c>
      <c r="R877" t="e">
        <f>(Q877-$U$2)/$V$2</f>
        <v>#DIV/0!</v>
      </c>
    </row>
    <row r="878" spans="1:18">
      <c r="A878" t="s">
        <v>20</v>
      </c>
      <c r="B878" t="s">
        <v>21</v>
      </c>
      <c r="C878" t="s">
        <v>787</v>
      </c>
      <c r="D878" t="s">
        <v>788</v>
      </c>
      <c r="E878" t="s">
        <v>24</v>
      </c>
      <c r="F878">
        <v>0.92052</v>
      </c>
      <c r="G878">
        <v>0.28999999999999998</v>
      </c>
      <c r="H878">
        <v>1.08596</v>
      </c>
      <c r="I878">
        <v>7.2999999999999995E-2</v>
      </c>
      <c r="J878">
        <v>-0.17176</v>
      </c>
      <c r="K878">
        <v>0.28999999999999998</v>
      </c>
      <c r="L878">
        <v>7.9000000000000008E-3</v>
      </c>
      <c r="M878" t="s">
        <v>24</v>
      </c>
      <c r="N878">
        <f>IFERROR(J878,0)</f>
        <v>-0.17176</v>
      </c>
      <c r="O878">
        <f>IF(COUNTIF(M878, "*JK*"),0,N878)</f>
        <v>-0.17176</v>
      </c>
      <c r="P878">
        <f>IF(L878&gt;0.05,0,O878)</f>
        <v>-0.17176</v>
      </c>
      <c r="Q878">
        <f>IFERROR(P878, 0)</f>
        <v>-0.17176</v>
      </c>
      <c r="R878" t="e">
        <f>(Q878-$U$2)/$V$2</f>
        <v>#DIV/0!</v>
      </c>
    </row>
    <row r="879" spans="1:18">
      <c r="A879" t="s">
        <v>20</v>
      </c>
      <c r="B879" t="s">
        <v>21</v>
      </c>
      <c r="C879" t="s">
        <v>789</v>
      </c>
      <c r="D879" t="s">
        <v>790</v>
      </c>
      <c r="E879" t="s">
        <v>24</v>
      </c>
      <c r="F879">
        <v>0.86875000000000002</v>
      </c>
      <c r="G879">
        <v>0.32200000000000001</v>
      </c>
      <c r="H879">
        <v>1.0462400000000001</v>
      </c>
      <c r="I879">
        <v>5.5E-2</v>
      </c>
      <c r="J879">
        <v>-0.17158999999999999</v>
      </c>
      <c r="K879">
        <v>0.32200000000000001</v>
      </c>
      <c r="L879">
        <v>1.242E-2</v>
      </c>
      <c r="M879" t="s">
        <v>24</v>
      </c>
      <c r="N879">
        <f>IFERROR(J879,0)</f>
        <v>-0.17158999999999999</v>
      </c>
      <c r="O879">
        <f>IF(COUNTIF(M879, "*JK*"),0,N879)</f>
        <v>-0.17158999999999999</v>
      </c>
      <c r="P879">
        <f>IF(L879&gt;0.05,0,O879)</f>
        <v>-0.17158999999999999</v>
      </c>
      <c r="Q879">
        <f>IFERROR(P879, 0)</f>
        <v>-0.17158999999999999</v>
      </c>
      <c r="R879" t="e">
        <f>(Q879-$U$2)/$V$2</f>
        <v>#DIV/0!</v>
      </c>
    </row>
    <row r="880" spans="1:18">
      <c r="A880" t="s">
        <v>20</v>
      </c>
      <c r="B880" t="s">
        <v>21</v>
      </c>
      <c r="C880" t="s">
        <v>791</v>
      </c>
      <c r="D880" t="s">
        <v>792</v>
      </c>
      <c r="E880" t="s">
        <v>24</v>
      </c>
      <c r="F880">
        <v>0.94184000000000001</v>
      </c>
      <c r="G880">
        <v>0.27600000000000002</v>
      </c>
      <c r="H880">
        <v>1.10408</v>
      </c>
      <c r="I880">
        <v>4.2999999999999997E-2</v>
      </c>
      <c r="J880">
        <v>-0.17147000000000001</v>
      </c>
      <c r="K880">
        <v>0.27700000000000002</v>
      </c>
      <c r="L880">
        <v>6.4599999999999996E-3</v>
      </c>
      <c r="M880" t="s">
        <v>24</v>
      </c>
      <c r="N880">
        <f>IFERROR(J880,0)</f>
        <v>-0.17147000000000001</v>
      </c>
      <c r="O880">
        <f>IF(COUNTIF(M880, "*JK*"),0,N880)</f>
        <v>-0.17147000000000001</v>
      </c>
      <c r="P880">
        <f>IF(L880&gt;0.05,0,O880)</f>
        <v>-0.17147000000000001</v>
      </c>
      <c r="Q880">
        <f>IFERROR(P880, 0)</f>
        <v>-0.17147000000000001</v>
      </c>
      <c r="R880" t="e">
        <f>(Q880-$U$2)/$V$2</f>
        <v>#DIV/0!</v>
      </c>
    </row>
    <row r="881" spans="1:18">
      <c r="A881" t="s">
        <v>20</v>
      </c>
      <c r="B881" t="s">
        <v>21</v>
      </c>
      <c r="C881" t="s">
        <v>2342</v>
      </c>
      <c r="D881" t="s">
        <v>2343</v>
      </c>
      <c r="E881" t="s">
        <v>24</v>
      </c>
      <c r="F881">
        <v>0.51637999999999995</v>
      </c>
      <c r="G881">
        <v>0.59</v>
      </c>
      <c r="H881">
        <v>0.68530000000000002</v>
      </c>
      <c r="I881">
        <v>4.3999999999999997E-2</v>
      </c>
      <c r="J881">
        <v>-0.17121</v>
      </c>
      <c r="K881">
        <v>0.59</v>
      </c>
      <c r="L881">
        <v>0.17831</v>
      </c>
      <c r="M881" t="s">
        <v>24</v>
      </c>
      <c r="N881">
        <f>IFERROR(J881,0)</f>
        <v>-0.17121</v>
      </c>
      <c r="O881">
        <f>IF(COUNTIF(M881, "*JK*"),0,N881)</f>
        <v>-0.17121</v>
      </c>
      <c r="P881">
        <f>IF(L881&gt;0.05,0,O881)</f>
        <v>0</v>
      </c>
      <c r="Q881">
        <f>IFERROR(P881, 0)</f>
        <v>0</v>
      </c>
      <c r="R881" t="e">
        <f>(Q881-$U$2)/$V$2</f>
        <v>#DIV/0!</v>
      </c>
    </row>
    <row r="882" spans="1:18">
      <c r="A882" t="s">
        <v>20</v>
      </c>
      <c r="B882" t="s">
        <v>21</v>
      </c>
      <c r="C882" t="s">
        <v>2922</v>
      </c>
      <c r="D882" t="s">
        <v>2923</v>
      </c>
      <c r="E882" t="s">
        <v>24</v>
      </c>
      <c r="F882">
        <v>0.94081999999999999</v>
      </c>
      <c r="G882">
        <v>9.9000000000000005E-2</v>
      </c>
      <c r="H882">
        <v>1.1217299999999999</v>
      </c>
      <c r="I882">
        <v>2.3E-2</v>
      </c>
      <c r="J882">
        <v>-0.17094999999999999</v>
      </c>
      <c r="K882">
        <v>9.9000000000000005E-2</v>
      </c>
      <c r="L882">
        <v>3.6800000000000001E-3</v>
      </c>
      <c r="M882" t="s">
        <v>1973</v>
      </c>
      <c r="N882">
        <f>IFERROR(J882,0)</f>
        <v>-0.17094999999999999</v>
      </c>
      <c r="O882">
        <f>IF(COUNTIF(M882, "*JK*"),0,N882)</f>
        <v>0</v>
      </c>
      <c r="P882">
        <f>IF(L882&gt;0.05,0,O882)</f>
        <v>0</v>
      </c>
      <c r="Q882">
        <f>IFERROR(P882, 0)</f>
        <v>0</v>
      </c>
      <c r="R882" t="e">
        <f>(Q882-$U$2)/$V$2</f>
        <v>#DIV/0!</v>
      </c>
    </row>
    <row r="883" spans="1:18">
      <c r="A883" t="s">
        <v>20</v>
      </c>
      <c r="B883" t="s">
        <v>21</v>
      </c>
      <c r="C883" t="s">
        <v>3008</v>
      </c>
      <c r="D883" t="s">
        <v>3009</v>
      </c>
      <c r="E883" t="s">
        <v>24</v>
      </c>
      <c r="F883">
        <v>0.47692000000000001</v>
      </c>
      <c r="G883">
        <v>0.30599999999999999</v>
      </c>
      <c r="H883">
        <v>0.66042000000000001</v>
      </c>
      <c r="I883">
        <v>0.129</v>
      </c>
      <c r="J883">
        <v>-0.17091000000000001</v>
      </c>
      <c r="K883">
        <v>0.307</v>
      </c>
      <c r="L883">
        <v>5.2789999999999997E-2</v>
      </c>
      <c r="M883" t="s">
        <v>24</v>
      </c>
      <c r="N883">
        <f>IFERROR(J883,0)</f>
        <v>-0.17091000000000001</v>
      </c>
      <c r="O883">
        <f>IF(COUNTIF(M883, "*JK*"),0,N883)</f>
        <v>-0.17091000000000001</v>
      </c>
      <c r="P883">
        <f>IF(L883&gt;0.05,0,O883)</f>
        <v>0</v>
      </c>
      <c r="Q883">
        <f>IFERROR(P883, 0)</f>
        <v>0</v>
      </c>
      <c r="R883" t="e">
        <f>(Q883-$U$2)/$V$2</f>
        <v>#DIV/0!</v>
      </c>
    </row>
    <row r="884" spans="1:18">
      <c r="A884" t="s">
        <v>20</v>
      </c>
      <c r="B884" t="s">
        <v>21</v>
      </c>
      <c r="C884" t="s">
        <v>793</v>
      </c>
      <c r="D884" t="s">
        <v>794</v>
      </c>
      <c r="E884" t="s">
        <v>24</v>
      </c>
      <c r="F884">
        <v>0.94518999999999997</v>
      </c>
      <c r="G884">
        <v>0.32200000000000001</v>
      </c>
      <c r="H884">
        <v>1.12303</v>
      </c>
      <c r="I884">
        <v>3.9E-2</v>
      </c>
      <c r="J884">
        <v>-0.17050999999999999</v>
      </c>
      <c r="K884">
        <v>0.32200000000000001</v>
      </c>
      <c r="L884">
        <v>9.8399999999999998E-3</v>
      </c>
      <c r="M884" t="s">
        <v>24</v>
      </c>
      <c r="N884">
        <f>IFERROR(J884,0)</f>
        <v>-0.17050999999999999</v>
      </c>
      <c r="O884">
        <f>IF(COUNTIF(M884, "*JK*"),0,N884)</f>
        <v>-0.17050999999999999</v>
      </c>
      <c r="P884">
        <f>IF(L884&gt;0.05,0,O884)</f>
        <v>-0.17050999999999999</v>
      </c>
      <c r="Q884">
        <f>IFERROR(P884, 0)</f>
        <v>-0.17050999999999999</v>
      </c>
      <c r="R884" t="e">
        <f>(Q884-$U$2)/$V$2</f>
        <v>#DIV/0!</v>
      </c>
    </row>
    <row r="885" spans="1:18">
      <c r="A885" t="s">
        <v>20</v>
      </c>
      <c r="B885" t="s">
        <v>21</v>
      </c>
      <c r="C885" t="s">
        <v>2361</v>
      </c>
      <c r="D885" t="s">
        <v>2361</v>
      </c>
      <c r="E885" t="s">
        <v>24</v>
      </c>
      <c r="F885">
        <v>0.81327000000000005</v>
      </c>
      <c r="G885">
        <v>7.8E-2</v>
      </c>
      <c r="H885">
        <v>0.97619</v>
      </c>
      <c r="I885">
        <v>1.4E-2</v>
      </c>
      <c r="J885">
        <v>-0.17036000000000001</v>
      </c>
      <c r="K885">
        <v>7.8E-2</v>
      </c>
      <c r="L885">
        <v>3.0599999999999998E-3</v>
      </c>
      <c r="M885" t="s">
        <v>1973</v>
      </c>
      <c r="N885">
        <f>IFERROR(J885,0)</f>
        <v>-0.17036000000000001</v>
      </c>
      <c r="O885">
        <f>IF(COUNTIF(M885, "*JK*"),0,N885)</f>
        <v>0</v>
      </c>
      <c r="P885">
        <f>IF(L885&gt;0.05,0,O885)</f>
        <v>0</v>
      </c>
      <c r="Q885">
        <f>IFERROR(P885, 0)</f>
        <v>0</v>
      </c>
      <c r="R885" t="e">
        <f>(Q885-$U$2)/$V$2</f>
        <v>#DIV/0!</v>
      </c>
    </row>
    <row r="886" spans="1:18">
      <c r="A886" t="s">
        <v>20</v>
      </c>
      <c r="B886" t="s">
        <v>21</v>
      </c>
      <c r="C886" t="s">
        <v>795</v>
      </c>
      <c r="D886" t="s">
        <v>796</v>
      </c>
      <c r="E886" t="s">
        <v>24</v>
      </c>
      <c r="F886">
        <v>0.86351999999999995</v>
      </c>
      <c r="G886">
        <v>0.315</v>
      </c>
      <c r="H886">
        <v>1.0400100000000001</v>
      </c>
      <c r="I886">
        <v>0.129</v>
      </c>
      <c r="J886">
        <v>-0.16997000000000001</v>
      </c>
      <c r="K886">
        <v>0.316</v>
      </c>
      <c r="L886">
        <v>1.1979999999999999E-2</v>
      </c>
      <c r="M886" t="s">
        <v>24</v>
      </c>
      <c r="N886">
        <f>IFERROR(J886,0)</f>
        <v>-0.16997000000000001</v>
      </c>
      <c r="O886">
        <f>IF(COUNTIF(M886, "*JK*"),0,N886)</f>
        <v>-0.16997000000000001</v>
      </c>
      <c r="P886">
        <f>IF(L886&gt;0.05,0,O886)</f>
        <v>-0.16997000000000001</v>
      </c>
      <c r="Q886">
        <f>IFERROR(P886, 0)</f>
        <v>-0.16997000000000001</v>
      </c>
      <c r="R886" t="e">
        <f>(Q886-$U$2)/$V$2</f>
        <v>#DIV/0!</v>
      </c>
    </row>
    <row r="887" spans="1:18">
      <c r="A887" t="s">
        <v>20</v>
      </c>
      <c r="B887" t="s">
        <v>21</v>
      </c>
      <c r="C887" t="s">
        <v>4149</v>
      </c>
      <c r="D887" t="s">
        <v>4150</v>
      </c>
      <c r="E887" t="s">
        <v>24</v>
      </c>
      <c r="F887">
        <v>0.77517000000000003</v>
      </c>
      <c r="G887">
        <v>0.123</v>
      </c>
      <c r="H887">
        <v>0.96728999999999998</v>
      </c>
      <c r="I887">
        <v>0.189</v>
      </c>
      <c r="J887">
        <v>-0.16968</v>
      </c>
      <c r="K887">
        <v>0.123</v>
      </c>
      <c r="L887">
        <v>8.3400000000000002E-3</v>
      </c>
      <c r="M887" t="s">
        <v>1973</v>
      </c>
      <c r="N887">
        <f>IFERROR(J887,0)</f>
        <v>-0.16968</v>
      </c>
      <c r="O887">
        <f>IF(COUNTIF(M887, "*JK*"),0,N887)</f>
        <v>0</v>
      </c>
      <c r="P887">
        <f>IF(L887&gt;0.05,0,O887)</f>
        <v>0</v>
      </c>
      <c r="Q887">
        <f>IFERROR(P887, 0)</f>
        <v>0</v>
      </c>
      <c r="R887" t="e">
        <f>(Q887-$U$2)/$V$2</f>
        <v>#DIV/0!</v>
      </c>
    </row>
    <row r="888" spans="1:18">
      <c r="A888" t="s">
        <v>20</v>
      </c>
      <c r="B888" t="s">
        <v>21</v>
      </c>
      <c r="C888" t="s">
        <v>797</v>
      </c>
      <c r="D888" t="s">
        <v>798</v>
      </c>
      <c r="E888" t="s">
        <v>24</v>
      </c>
      <c r="F888">
        <v>0.70811999999999997</v>
      </c>
      <c r="G888">
        <v>0.17</v>
      </c>
      <c r="H888">
        <v>0.84819</v>
      </c>
      <c r="I888">
        <v>0.11799999999999999</v>
      </c>
      <c r="J888">
        <v>-0.16905999999999999</v>
      </c>
      <c r="K888">
        <v>0.17</v>
      </c>
      <c r="L888">
        <v>3.62E-3</v>
      </c>
      <c r="M888" t="s">
        <v>24</v>
      </c>
      <c r="N888">
        <f>IFERROR(J888,0)</f>
        <v>-0.16905999999999999</v>
      </c>
      <c r="O888">
        <f>IF(COUNTIF(M888, "*JK*"),0,N888)</f>
        <v>-0.16905999999999999</v>
      </c>
      <c r="P888">
        <f>IF(L888&gt;0.05,0,O888)</f>
        <v>-0.16905999999999999</v>
      </c>
      <c r="Q888">
        <f>IFERROR(P888, 0)</f>
        <v>-0.16905999999999999</v>
      </c>
      <c r="R888" t="e">
        <f>(Q888-$U$2)/$V$2</f>
        <v>#DIV/0!</v>
      </c>
    </row>
    <row r="889" spans="1:18">
      <c r="A889" t="s">
        <v>20</v>
      </c>
      <c r="B889" t="s">
        <v>21</v>
      </c>
      <c r="C889" t="s">
        <v>799</v>
      </c>
      <c r="D889" t="s">
        <v>800</v>
      </c>
      <c r="E889" t="s">
        <v>24</v>
      </c>
      <c r="F889">
        <v>0.86282999999999999</v>
      </c>
      <c r="G889">
        <v>0.32800000000000001</v>
      </c>
      <c r="H889">
        <v>1.06019</v>
      </c>
      <c r="I889">
        <v>0.27700000000000002</v>
      </c>
      <c r="J889">
        <v>-0.16899</v>
      </c>
      <c r="K889">
        <v>0.32800000000000001</v>
      </c>
      <c r="L889">
        <v>1.333E-2</v>
      </c>
      <c r="M889" t="s">
        <v>24</v>
      </c>
      <c r="N889">
        <f>IFERROR(J889,0)</f>
        <v>-0.16899</v>
      </c>
      <c r="O889">
        <f>IF(COUNTIF(M889, "*JK*"),0,N889)</f>
        <v>-0.16899</v>
      </c>
      <c r="P889">
        <f>IF(L889&gt;0.05,0,O889)</f>
        <v>-0.16899</v>
      </c>
      <c r="Q889">
        <f>IFERROR(P889, 0)</f>
        <v>-0.16899</v>
      </c>
      <c r="R889" t="e">
        <f>(Q889-$U$2)/$V$2</f>
        <v>#DIV/0!</v>
      </c>
    </row>
    <row r="890" spans="1:18">
      <c r="A890" t="s">
        <v>20</v>
      </c>
      <c r="B890" t="s">
        <v>21</v>
      </c>
      <c r="C890" t="s">
        <v>801</v>
      </c>
      <c r="D890" t="s">
        <v>801</v>
      </c>
      <c r="E890" t="s">
        <v>24</v>
      </c>
      <c r="F890">
        <v>0.85419</v>
      </c>
      <c r="G890">
        <v>0.34300000000000003</v>
      </c>
      <c r="H890">
        <v>1.0361</v>
      </c>
      <c r="I890">
        <v>1.6E-2</v>
      </c>
      <c r="J890">
        <v>-0.16850999999999999</v>
      </c>
      <c r="K890">
        <v>0.34300000000000003</v>
      </c>
      <c r="L890">
        <v>1.558E-2</v>
      </c>
      <c r="M890" t="s">
        <v>24</v>
      </c>
      <c r="N890">
        <f>IFERROR(J890,0)</f>
        <v>-0.16850999999999999</v>
      </c>
      <c r="O890">
        <f>IF(COUNTIF(M890, "*JK*"),0,N890)</f>
        <v>-0.16850999999999999</v>
      </c>
      <c r="P890">
        <f>IF(L890&gt;0.05,0,O890)</f>
        <v>-0.16850999999999999</v>
      </c>
      <c r="Q890">
        <f>IFERROR(P890, 0)</f>
        <v>-0.16850999999999999</v>
      </c>
      <c r="R890" t="e">
        <f>(Q890-$U$2)/$V$2</f>
        <v>#DIV/0!</v>
      </c>
    </row>
    <row r="891" spans="1:18">
      <c r="A891" t="s">
        <v>20</v>
      </c>
      <c r="B891" t="s">
        <v>21</v>
      </c>
      <c r="C891" t="s">
        <v>802</v>
      </c>
      <c r="D891" t="s">
        <v>802</v>
      </c>
      <c r="E891" t="s">
        <v>24</v>
      </c>
      <c r="F891">
        <v>0.84336999999999995</v>
      </c>
      <c r="G891">
        <v>0.217</v>
      </c>
      <c r="H891">
        <v>1.0113300000000001</v>
      </c>
      <c r="I891">
        <v>2E-3</v>
      </c>
      <c r="J891">
        <v>-0.16799</v>
      </c>
      <c r="K891">
        <v>0.217</v>
      </c>
      <c r="L891">
        <v>4.4400000000000004E-3</v>
      </c>
      <c r="M891" t="s">
        <v>24</v>
      </c>
      <c r="N891">
        <f>IFERROR(J891,0)</f>
        <v>-0.16799</v>
      </c>
      <c r="O891">
        <f>IF(COUNTIF(M891, "*JK*"),0,N891)</f>
        <v>-0.16799</v>
      </c>
      <c r="P891">
        <f>IF(L891&gt;0.05,0,O891)</f>
        <v>-0.16799</v>
      </c>
      <c r="Q891">
        <f>IFERROR(P891, 0)</f>
        <v>-0.16799</v>
      </c>
      <c r="R891" t="e">
        <f>(Q891-$U$2)/$V$2</f>
        <v>#DIV/0!</v>
      </c>
    </row>
    <row r="892" spans="1:18">
      <c r="A892" t="s">
        <v>20</v>
      </c>
      <c r="B892" t="s">
        <v>21</v>
      </c>
      <c r="C892" t="s">
        <v>803</v>
      </c>
      <c r="D892" t="s">
        <v>804</v>
      </c>
      <c r="E892" t="s">
        <v>24</v>
      </c>
      <c r="F892">
        <v>1.02251</v>
      </c>
      <c r="G892">
        <v>0.191</v>
      </c>
      <c r="H892">
        <v>1.16808</v>
      </c>
      <c r="I892">
        <v>0.114</v>
      </c>
      <c r="J892">
        <v>-0.16794000000000001</v>
      </c>
      <c r="K892">
        <v>0.192</v>
      </c>
      <c r="L892">
        <v>1.75E-3</v>
      </c>
      <c r="M892" t="s">
        <v>24</v>
      </c>
      <c r="N892">
        <f>IFERROR(J892,0)</f>
        <v>-0.16794000000000001</v>
      </c>
      <c r="O892">
        <f>IF(COUNTIF(M892, "*JK*"),0,N892)</f>
        <v>-0.16794000000000001</v>
      </c>
      <c r="P892">
        <f>IF(L892&gt;0.05,0,O892)</f>
        <v>-0.16794000000000001</v>
      </c>
      <c r="Q892">
        <f>IFERROR(P892, 0)</f>
        <v>-0.16794000000000001</v>
      </c>
      <c r="R892" t="e">
        <f>(Q892-$U$2)/$V$2</f>
        <v>#DIV/0!</v>
      </c>
    </row>
    <row r="893" spans="1:18">
      <c r="A893" t="s">
        <v>20</v>
      </c>
      <c r="B893" t="s">
        <v>21</v>
      </c>
      <c r="C893" t="s">
        <v>805</v>
      </c>
      <c r="D893" t="s">
        <v>806</v>
      </c>
      <c r="E893" t="s">
        <v>24</v>
      </c>
      <c r="F893">
        <v>0.77471000000000001</v>
      </c>
      <c r="G893">
        <v>9.8000000000000004E-2</v>
      </c>
      <c r="H893">
        <v>0.80195000000000005</v>
      </c>
      <c r="I893">
        <v>0.5</v>
      </c>
      <c r="J893">
        <v>-0.1676</v>
      </c>
      <c r="K893">
        <v>9.8000000000000004E-2</v>
      </c>
      <c r="L893">
        <v>5.5999999999999995E-4</v>
      </c>
      <c r="M893" t="s">
        <v>24</v>
      </c>
      <c r="N893">
        <f>IFERROR(J893,0)</f>
        <v>-0.1676</v>
      </c>
      <c r="O893">
        <f>IF(COUNTIF(M893, "*JK*"),0,N893)</f>
        <v>-0.1676</v>
      </c>
      <c r="P893">
        <f>IF(L893&gt;0.05,0,O893)</f>
        <v>-0.1676</v>
      </c>
      <c r="Q893">
        <f>IFERROR(P893, 0)</f>
        <v>-0.1676</v>
      </c>
      <c r="R893" t="e">
        <f>(Q893-$U$2)/$V$2</f>
        <v>#DIV/0!</v>
      </c>
    </row>
    <row r="894" spans="1:18">
      <c r="A894" t="s">
        <v>20</v>
      </c>
      <c r="B894" t="s">
        <v>21</v>
      </c>
      <c r="C894" t="s">
        <v>807</v>
      </c>
      <c r="D894" t="s">
        <v>808</v>
      </c>
      <c r="E894" t="s">
        <v>24</v>
      </c>
      <c r="F894">
        <v>0.74951999999999996</v>
      </c>
      <c r="G894">
        <v>0.46300000000000002</v>
      </c>
      <c r="H894">
        <v>0.91720000000000002</v>
      </c>
      <c r="I894">
        <v>0.24299999999999999</v>
      </c>
      <c r="J894">
        <v>-0.16700999999999999</v>
      </c>
      <c r="K894">
        <v>0.46300000000000002</v>
      </c>
      <c r="L894">
        <v>4.7910000000000001E-2</v>
      </c>
      <c r="M894" t="s">
        <v>24</v>
      </c>
      <c r="N894">
        <f>IFERROR(J894,0)</f>
        <v>-0.16700999999999999</v>
      </c>
      <c r="O894">
        <f>IF(COUNTIF(M894, "*JK*"),0,N894)</f>
        <v>-0.16700999999999999</v>
      </c>
      <c r="P894">
        <f>IF(L894&gt;0.05,0,O894)</f>
        <v>-0.16700999999999999</v>
      </c>
      <c r="Q894">
        <f>IFERROR(P894, 0)</f>
        <v>-0.16700999999999999</v>
      </c>
      <c r="R894" t="e">
        <f>(Q894-$U$2)/$V$2</f>
        <v>#DIV/0!</v>
      </c>
    </row>
    <row r="895" spans="1:18">
      <c r="A895" t="s">
        <v>20</v>
      </c>
      <c r="B895" t="s">
        <v>21</v>
      </c>
      <c r="C895" t="s">
        <v>809</v>
      </c>
      <c r="D895" t="s">
        <v>810</v>
      </c>
      <c r="E895" t="s">
        <v>24</v>
      </c>
      <c r="F895">
        <v>0.94820000000000004</v>
      </c>
      <c r="G895">
        <v>0.155</v>
      </c>
      <c r="H895">
        <v>1.11555</v>
      </c>
      <c r="I895">
        <v>4.5999999999999999E-2</v>
      </c>
      <c r="J895">
        <v>-0.16675999999999999</v>
      </c>
      <c r="K895">
        <v>0.155</v>
      </c>
      <c r="L895">
        <v>1.17E-3</v>
      </c>
      <c r="M895" t="s">
        <v>24</v>
      </c>
      <c r="N895">
        <f>IFERROR(J895,0)</f>
        <v>-0.16675999999999999</v>
      </c>
      <c r="O895">
        <f>IF(COUNTIF(M895, "*JK*"),0,N895)</f>
        <v>-0.16675999999999999</v>
      </c>
      <c r="P895">
        <f>IF(L895&gt;0.05,0,O895)</f>
        <v>-0.16675999999999999</v>
      </c>
      <c r="Q895">
        <f>IFERROR(P895, 0)</f>
        <v>-0.16675999999999999</v>
      </c>
      <c r="R895" t="e">
        <f>(Q895-$U$2)/$V$2</f>
        <v>#DIV/0!</v>
      </c>
    </row>
    <row r="896" spans="1:18">
      <c r="A896" t="s">
        <v>20</v>
      </c>
      <c r="B896" t="s">
        <v>21</v>
      </c>
      <c r="C896" t="s">
        <v>2702</v>
      </c>
      <c r="D896" t="s">
        <v>2703</v>
      </c>
      <c r="E896" t="s">
        <v>24</v>
      </c>
      <c r="F896">
        <v>0.75912999999999997</v>
      </c>
      <c r="G896">
        <v>0.20799999999999999</v>
      </c>
      <c r="H896">
        <v>0.96689000000000003</v>
      </c>
      <c r="I896">
        <v>0.26800000000000002</v>
      </c>
      <c r="J896">
        <v>-0.16672000000000001</v>
      </c>
      <c r="K896">
        <v>0.20799999999999999</v>
      </c>
      <c r="L896">
        <v>2.4080000000000001E-2</v>
      </c>
      <c r="M896" t="s">
        <v>1973</v>
      </c>
      <c r="N896">
        <f>IFERROR(J896,0)</f>
        <v>-0.16672000000000001</v>
      </c>
      <c r="O896">
        <f>IF(COUNTIF(M896, "*JK*"),0,N896)</f>
        <v>0</v>
      </c>
      <c r="P896">
        <f>IF(L896&gt;0.05,0,O896)</f>
        <v>0</v>
      </c>
      <c r="Q896">
        <f>IFERROR(P896, 0)</f>
        <v>0</v>
      </c>
      <c r="R896" t="e">
        <f>(Q896-$U$2)/$V$2</f>
        <v>#DIV/0!</v>
      </c>
    </row>
    <row r="897" spans="1:18">
      <c r="A897" t="s">
        <v>20</v>
      </c>
      <c r="B897" t="s">
        <v>21</v>
      </c>
      <c r="C897" t="s">
        <v>4485</v>
      </c>
      <c r="D897" t="s">
        <v>4486</v>
      </c>
      <c r="E897" t="s">
        <v>24</v>
      </c>
      <c r="F897">
        <v>1.0521199999999999</v>
      </c>
      <c r="G897">
        <v>3.9E-2</v>
      </c>
      <c r="H897">
        <v>1.1912499999999999</v>
      </c>
      <c r="I897">
        <v>0.192</v>
      </c>
      <c r="J897">
        <v>-0.16642999999999999</v>
      </c>
      <c r="K897">
        <v>3.9E-2</v>
      </c>
      <c r="L897">
        <v>4.6000000000000001E-4</v>
      </c>
      <c r="M897" t="s">
        <v>1973</v>
      </c>
      <c r="N897">
        <f>IFERROR(J897,0)</f>
        <v>-0.16642999999999999</v>
      </c>
      <c r="O897">
        <f>IF(COUNTIF(M897, "*JK*"),0,N897)</f>
        <v>0</v>
      </c>
      <c r="P897">
        <f>IF(L897&gt;0.05,0,O897)</f>
        <v>0</v>
      </c>
      <c r="Q897">
        <f>IFERROR(P897, 0)</f>
        <v>0</v>
      </c>
      <c r="R897" t="e">
        <f>(Q897-$U$2)/$V$2</f>
        <v>#DIV/0!</v>
      </c>
    </row>
    <row r="898" spans="1:18">
      <c r="A898" t="s">
        <v>20</v>
      </c>
      <c r="B898" t="s">
        <v>21</v>
      </c>
      <c r="C898" t="s">
        <v>811</v>
      </c>
      <c r="D898" t="s">
        <v>811</v>
      </c>
      <c r="E898" t="s">
        <v>24</v>
      </c>
      <c r="F898">
        <v>0.91086999999999996</v>
      </c>
      <c r="G898">
        <v>0.22900000000000001</v>
      </c>
      <c r="H898">
        <v>1.04416</v>
      </c>
      <c r="I898">
        <v>0.16400000000000001</v>
      </c>
      <c r="J898">
        <v>-0.16639000000000001</v>
      </c>
      <c r="K898">
        <v>0.22900000000000001</v>
      </c>
      <c r="L898">
        <v>4.1200000000000004E-3</v>
      </c>
      <c r="M898" t="s">
        <v>24</v>
      </c>
      <c r="N898">
        <f>IFERROR(J898,0)</f>
        <v>-0.16639000000000001</v>
      </c>
      <c r="O898">
        <f>IF(COUNTIF(M898, "*JK*"),0,N898)</f>
        <v>-0.16639000000000001</v>
      </c>
      <c r="P898">
        <f>IF(L898&gt;0.05,0,O898)</f>
        <v>-0.16639000000000001</v>
      </c>
      <c r="Q898">
        <f>IFERROR(P898, 0)</f>
        <v>-0.16639000000000001</v>
      </c>
      <c r="R898" t="e">
        <f>(Q898-$U$2)/$V$2</f>
        <v>#DIV/0!</v>
      </c>
    </row>
    <row r="899" spans="1:18">
      <c r="A899" t="s">
        <v>20</v>
      </c>
      <c r="B899" t="s">
        <v>21</v>
      </c>
      <c r="C899" t="s">
        <v>812</v>
      </c>
      <c r="D899" t="s">
        <v>813</v>
      </c>
      <c r="E899" t="s">
        <v>24</v>
      </c>
      <c r="F899">
        <v>1.06548</v>
      </c>
      <c r="G899">
        <v>0.23400000000000001</v>
      </c>
      <c r="H899">
        <v>1.2395099999999999</v>
      </c>
      <c r="I899">
        <v>0.104</v>
      </c>
      <c r="J899">
        <v>-0.16621</v>
      </c>
      <c r="K899">
        <v>0.23400000000000001</v>
      </c>
      <c r="L899">
        <v>2.8E-3</v>
      </c>
      <c r="M899" t="s">
        <v>24</v>
      </c>
      <c r="N899">
        <f>IFERROR(J899,0)</f>
        <v>-0.16621</v>
      </c>
      <c r="O899">
        <f>IF(COUNTIF(M899, "*JK*"),0,N899)</f>
        <v>-0.16621</v>
      </c>
      <c r="P899">
        <f>IF(L899&gt;0.05,0,O899)</f>
        <v>-0.16621</v>
      </c>
      <c r="Q899">
        <f>IFERROR(P899, 0)</f>
        <v>-0.16621</v>
      </c>
      <c r="R899" t="e">
        <f>(Q899-$U$2)/$V$2</f>
        <v>#DIV/0!</v>
      </c>
    </row>
    <row r="900" spans="1:18">
      <c r="A900" t="s">
        <v>20</v>
      </c>
      <c r="B900" t="s">
        <v>21</v>
      </c>
      <c r="C900" t="s">
        <v>4394</v>
      </c>
      <c r="D900" t="s">
        <v>4395</v>
      </c>
      <c r="E900" t="s">
        <v>24</v>
      </c>
      <c r="F900">
        <v>0.80574000000000001</v>
      </c>
      <c r="G900">
        <v>8.1000000000000003E-2</v>
      </c>
      <c r="H900">
        <v>1.0085500000000001</v>
      </c>
      <c r="I900">
        <v>6.4000000000000001E-2</v>
      </c>
      <c r="J900">
        <v>-0.16597000000000001</v>
      </c>
      <c r="K900">
        <v>8.1000000000000003E-2</v>
      </c>
      <c r="L900">
        <v>3.3899999999999998E-3</v>
      </c>
      <c r="M900" t="s">
        <v>1973</v>
      </c>
      <c r="N900">
        <f>IFERROR(J900,0)</f>
        <v>-0.16597000000000001</v>
      </c>
      <c r="O900">
        <f>IF(COUNTIF(M900, "*JK*"),0,N900)</f>
        <v>0</v>
      </c>
      <c r="P900">
        <f>IF(L900&gt;0.05,0,O900)</f>
        <v>0</v>
      </c>
      <c r="Q900">
        <f>IFERROR(P900, 0)</f>
        <v>0</v>
      </c>
      <c r="R900" t="e">
        <f>(Q900-$U$2)/$V$2</f>
        <v>#DIV/0!</v>
      </c>
    </row>
    <row r="901" spans="1:18">
      <c r="A901" t="s">
        <v>20</v>
      </c>
      <c r="B901" t="s">
        <v>21</v>
      </c>
      <c r="C901" t="s">
        <v>3283</v>
      </c>
      <c r="D901" t="s">
        <v>3284</v>
      </c>
      <c r="E901" t="s">
        <v>24</v>
      </c>
      <c r="F901">
        <v>0.97389999999999999</v>
      </c>
      <c r="G901">
        <v>0.13200000000000001</v>
      </c>
      <c r="H901">
        <v>1.12174</v>
      </c>
      <c r="I901">
        <v>0.313</v>
      </c>
      <c r="J901">
        <v>-0.16586000000000001</v>
      </c>
      <c r="K901">
        <v>0.13200000000000001</v>
      </c>
      <c r="L901">
        <v>6.0400000000000002E-3</v>
      </c>
      <c r="M901" t="s">
        <v>1973</v>
      </c>
      <c r="N901">
        <f>IFERROR(J901,0)</f>
        <v>-0.16586000000000001</v>
      </c>
      <c r="O901">
        <f>IF(COUNTIF(M901, "*JK*"),0,N901)</f>
        <v>0</v>
      </c>
      <c r="P901">
        <f>IF(L901&gt;0.05,0,O901)</f>
        <v>0</v>
      </c>
      <c r="Q901">
        <f>IFERROR(P901, 0)</f>
        <v>0</v>
      </c>
      <c r="R901" t="e">
        <f>(Q901-$U$2)/$V$2</f>
        <v>#DIV/0!</v>
      </c>
    </row>
    <row r="902" spans="1:18">
      <c r="A902" t="s">
        <v>20</v>
      </c>
      <c r="B902" t="s">
        <v>21</v>
      </c>
      <c r="C902" t="s">
        <v>814</v>
      </c>
      <c r="D902" t="s">
        <v>815</v>
      </c>
      <c r="E902" t="s">
        <v>24</v>
      </c>
      <c r="F902">
        <v>0.83672000000000002</v>
      </c>
      <c r="G902">
        <v>0.186</v>
      </c>
      <c r="H902">
        <v>1.0085900000000001</v>
      </c>
      <c r="I902">
        <v>4.9000000000000002E-2</v>
      </c>
      <c r="J902">
        <v>-0.16547000000000001</v>
      </c>
      <c r="K902">
        <v>0.186</v>
      </c>
      <c r="L902">
        <v>2.8800000000000002E-3</v>
      </c>
      <c r="M902" t="s">
        <v>24</v>
      </c>
      <c r="N902">
        <f>IFERROR(J902,0)</f>
        <v>-0.16547000000000001</v>
      </c>
      <c r="O902">
        <f>IF(COUNTIF(M902, "*JK*"),0,N902)</f>
        <v>-0.16547000000000001</v>
      </c>
      <c r="P902">
        <f>IF(L902&gt;0.05,0,O902)</f>
        <v>-0.16547000000000001</v>
      </c>
      <c r="Q902">
        <f>IFERROR(P902, 0)</f>
        <v>-0.16547000000000001</v>
      </c>
      <c r="R902" t="e">
        <f>(Q902-$U$2)/$V$2</f>
        <v>#DIV/0!</v>
      </c>
    </row>
    <row r="903" spans="1:18">
      <c r="A903" t="s">
        <v>20</v>
      </c>
      <c r="B903" t="s">
        <v>21</v>
      </c>
      <c r="C903" t="s">
        <v>816</v>
      </c>
      <c r="D903" t="s">
        <v>817</v>
      </c>
      <c r="E903" t="s">
        <v>24</v>
      </c>
      <c r="F903">
        <v>0.75175999999999998</v>
      </c>
      <c r="G903">
        <v>0.42799999999999999</v>
      </c>
      <c r="H903">
        <v>0.93418000000000001</v>
      </c>
      <c r="I903">
        <v>0.13</v>
      </c>
      <c r="J903">
        <v>-0.16536000000000001</v>
      </c>
      <c r="K903">
        <v>0.42799999999999999</v>
      </c>
      <c r="L903">
        <v>3.9079999999999997E-2</v>
      </c>
      <c r="M903" t="s">
        <v>24</v>
      </c>
      <c r="N903">
        <f>IFERROR(J903,0)</f>
        <v>-0.16536000000000001</v>
      </c>
      <c r="O903">
        <f>IF(COUNTIF(M903, "*JK*"),0,N903)</f>
        <v>-0.16536000000000001</v>
      </c>
      <c r="P903">
        <f>IF(L903&gt;0.05,0,O903)</f>
        <v>-0.16536000000000001</v>
      </c>
      <c r="Q903">
        <f>IFERROR(P903, 0)</f>
        <v>-0.16536000000000001</v>
      </c>
      <c r="R903" t="e">
        <f>(Q903-$U$2)/$V$2</f>
        <v>#DIV/0!</v>
      </c>
    </row>
    <row r="904" spans="1:18">
      <c r="A904" t="s">
        <v>20</v>
      </c>
      <c r="B904" t="s">
        <v>21</v>
      </c>
      <c r="C904" t="s">
        <v>818</v>
      </c>
      <c r="D904" t="s">
        <v>819</v>
      </c>
      <c r="E904" t="s">
        <v>24</v>
      </c>
      <c r="F904">
        <v>0.93913000000000002</v>
      </c>
      <c r="G904">
        <v>0.26300000000000001</v>
      </c>
      <c r="H904">
        <v>1.0770500000000001</v>
      </c>
      <c r="I904">
        <v>0.105</v>
      </c>
      <c r="J904">
        <v>-0.16533</v>
      </c>
      <c r="K904">
        <v>0.26300000000000001</v>
      </c>
      <c r="L904">
        <v>5.6299999999999996E-3</v>
      </c>
      <c r="M904" t="s">
        <v>24</v>
      </c>
      <c r="N904">
        <f>IFERROR(J904,0)</f>
        <v>-0.16533</v>
      </c>
      <c r="O904">
        <f>IF(COUNTIF(M904, "*JK*"),0,N904)</f>
        <v>-0.16533</v>
      </c>
      <c r="P904">
        <f>IF(L904&gt;0.05,0,O904)</f>
        <v>-0.16533</v>
      </c>
      <c r="Q904">
        <f>IFERROR(P904, 0)</f>
        <v>-0.16533</v>
      </c>
      <c r="R904" t="e">
        <f>(Q904-$U$2)/$V$2</f>
        <v>#DIV/0!</v>
      </c>
    </row>
    <row r="905" spans="1:18">
      <c r="A905" t="s">
        <v>20</v>
      </c>
      <c r="B905" t="s">
        <v>21</v>
      </c>
      <c r="C905" t="s">
        <v>2193</v>
      </c>
      <c r="D905" t="s">
        <v>2194</v>
      </c>
      <c r="E905" t="s">
        <v>24</v>
      </c>
      <c r="F905">
        <v>0.72843000000000002</v>
      </c>
      <c r="G905">
        <v>0.16500000000000001</v>
      </c>
      <c r="H905">
        <v>0.88521000000000005</v>
      </c>
      <c r="I905">
        <v>9.9000000000000005E-2</v>
      </c>
      <c r="J905">
        <v>-0.16533</v>
      </c>
      <c r="K905">
        <v>0.16500000000000001</v>
      </c>
      <c r="L905">
        <v>1.6740000000000001E-2</v>
      </c>
      <c r="M905" t="s">
        <v>1973</v>
      </c>
      <c r="N905">
        <f>IFERROR(J905,0)</f>
        <v>-0.16533</v>
      </c>
      <c r="O905">
        <f>IF(COUNTIF(M905, "*JK*"),0,N905)</f>
        <v>0</v>
      </c>
      <c r="P905">
        <f>IF(L905&gt;0.05,0,O905)</f>
        <v>0</v>
      </c>
      <c r="Q905">
        <f>IFERROR(P905, 0)</f>
        <v>0</v>
      </c>
      <c r="R905" t="e">
        <f>(Q905-$U$2)/$V$2</f>
        <v>#DIV/0!</v>
      </c>
    </row>
    <row r="906" spans="1:18">
      <c r="A906" t="s">
        <v>20</v>
      </c>
      <c r="B906" t="s">
        <v>21</v>
      </c>
      <c r="C906" t="s">
        <v>820</v>
      </c>
      <c r="D906" t="s">
        <v>821</v>
      </c>
      <c r="E906" t="s">
        <v>24</v>
      </c>
      <c r="F906">
        <v>0.87244999999999995</v>
      </c>
      <c r="G906">
        <v>0.25900000000000001</v>
      </c>
      <c r="H906">
        <v>1.0425899999999999</v>
      </c>
      <c r="I906">
        <v>4.4999999999999998E-2</v>
      </c>
      <c r="J906">
        <v>-0.16461000000000001</v>
      </c>
      <c r="K906">
        <v>0.25900000000000001</v>
      </c>
      <c r="L906">
        <v>6.6499999999999997E-3</v>
      </c>
      <c r="M906" t="s">
        <v>24</v>
      </c>
      <c r="N906">
        <f>IFERROR(J906,0)</f>
        <v>-0.16461000000000001</v>
      </c>
      <c r="O906">
        <f>IF(COUNTIF(M906, "*JK*"),0,N906)</f>
        <v>-0.16461000000000001</v>
      </c>
      <c r="P906">
        <f>IF(L906&gt;0.05,0,O906)</f>
        <v>-0.16461000000000001</v>
      </c>
      <c r="Q906">
        <f>IFERROR(P906, 0)</f>
        <v>-0.16461000000000001</v>
      </c>
      <c r="R906" t="e">
        <f>(Q906-$U$2)/$V$2</f>
        <v>#DIV/0!</v>
      </c>
    </row>
    <row r="907" spans="1:18">
      <c r="A907" t="s">
        <v>20</v>
      </c>
      <c r="B907" t="s">
        <v>21</v>
      </c>
      <c r="C907" t="s">
        <v>822</v>
      </c>
      <c r="D907" t="s">
        <v>822</v>
      </c>
      <c r="E907" t="s">
        <v>24</v>
      </c>
      <c r="F907">
        <v>0.84382000000000001</v>
      </c>
      <c r="G907">
        <v>0.307</v>
      </c>
      <c r="H907">
        <v>1.02159</v>
      </c>
      <c r="I907">
        <v>0.13200000000000001</v>
      </c>
      <c r="J907">
        <v>-0.16452</v>
      </c>
      <c r="K907">
        <v>0.307</v>
      </c>
      <c r="L907">
        <v>1.183E-2</v>
      </c>
      <c r="M907" t="s">
        <v>24</v>
      </c>
      <c r="N907">
        <f>IFERROR(J907,0)</f>
        <v>-0.16452</v>
      </c>
      <c r="O907">
        <f>IF(COUNTIF(M907, "*JK*"),0,N907)</f>
        <v>-0.16452</v>
      </c>
      <c r="P907">
        <f>IF(L907&gt;0.05,0,O907)</f>
        <v>-0.16452</v>
      </c>
      <c r="Q907">
        <f>IFERROR(P907, 0)</f>
        <v>-0.16452</v>
      </c>
      <c r="R907" t="e">
        <f>(Q907-$U$2)/$V$2</f>
        <v>#DIV/0!</v>
      </c>
    </row>
    <row r="908" spans="1:18">
      <c r="A908" t="s">
        <v>20</v>
      </c>
      <c r="B908" t="s">
        <v>21</v>
      </c>
      <c r="C908" t="s">
        <v>823</v>
      </c>
      <c r="D908" t="s">
        <v>824</v>
      </c>
      <c r="E908" t="s">
        <v>24</v>
      </c>
      <c r="F908">
        <v>0.96506999999999998</v>
      </c>
      <c r="G908">
        <v>0.495</v>
      </c>
      <c r="H908">
        <v>1.1352599999999999</v>
      </c>
      <c r="I908">
        <v>4.1000000000000002E-2</v>
      </c>
      <c r="J908">
        <v>-0.16414000000000001</v>
      </c>
      <c r="K908">
        <v>0.495</v>
      </c>
      <c r="L908">
        <v>2.9870000000000001E-2</v>
      </c>
      <c r="M908" t="s">
        <v>24</v>
      </c>
      <c r="N908">
        <f>IFERROR(J908,0)</f>
        <v>-0.16414000000000001</v>
      </c>
      <c r="O908">
        <f>IF(COUNTIF(M908, "*JK*"),0,N908)</f>
        <v>-0.16414000000000001</v>
      </c>
      <c r="P908">
        <f>IF(L908&gt;0.05,0,O908)</f>
        <v>-0.16414000000000001</v>
      </c>
      <c r="Q908">
        <f>IFERROR(P908, 0)</f>
        <v>-0.16414000000000001</v>
      </c>
      <c r="R908" t="e">
        <f>(Q908-$U$2)/$V$2</f>
        <v>#DIV/0!</v>
      </c>
    </row>
    <row r="909" spans="1:18">
      <c r="A909" t="s">
        <v>20</v>
      </c>
      <c r="B909" t="s">
        <v>21</v>
      </c>
      <c r="C909" t="s">
        <v>825</v>
      </c>
      <c r="D909" t="s">
        <v>826</v>
      </c>
      <c r="E909" t="s">
        <v>24</v>
      </c>
      <c r="F909">
        <v>0.85241999999999996</v>
      </c>
      <c r="G909">
        <v>0.33800000000000002</v>
      </c>
      <c r="H909">
        <v>1.0326</v>
      </c>
      <c r="I909">
        <v>8.4000000000000005E-2</v>
      </c>
      <c r="J909">
        <v>-0.16411999999999999</v>
      </c>
      <c r="K909">
        <v>0.33900000000000002</v>
      </c>
      <c r="L909">
        <v>1.507E-2</v>
      </c>
      <c r="M909" t="s">
        <v>24</v>
      </c>
      <c r="N909">
        <f>IFERROR(J909,0)</f>
        <v>-0.16411999999999999</v>
      </c>
      <c r="O909">
        <f>IF(COUNTIF(M909, "*JK*"),0,N909)</f>
        <v>-0.16411999999999999</v>
      </c>
      <c r="P909">
        <f>IF(L909&gt;0.05,0,O909)</f>
        <v>-0.16411999999999999</v>
      </c>
      <c r="Q909">
        <f>IFERROR(P909, 0)</f>
        <v>-0.16411999999999999</v>
      </c>
      <c r="R909" t="e">
        <f>(Q909-$U$2)/$V$2</f>
        <v>#DIV/0!</v>
      </c>
    </row>
    <row r="910" spans="1:18">
      <c r="A910" t="s">
        <v>20</v>
      </c>
      <c r="B910" t="s">
        <v>21</v>
      </c>
      <c r="C910" t="s">
        <v>3291</v>
      </c>
      <c r="D910" t="s">
        <v>3292</v>
      </c>
      <c r="E910" t="s">
        <v>24</v>
      </c>
      <c r="F910">
        <v>0.69686000000000003</v>
      </c>
      <c r="G910">
        <v>0.496</v>
      </c>
      <c r="H910">
        <v>0.86485000000000001</v>
      </c>
      <c r="I910">
        <v>7.0000000000000001E-3</v>
      </c>
      <c r="J910">
        <v>-0.16399</v>
      </c>
      <c r="K910">
        <v>0.496</v>
      </c>
      <c r="L910">
        <v>6.7220000000000002E-2</v>
      </c>
      <c r="M910" t="s">
        <v>24</v>
      </c>
      <c r="N910">
        <f>IFERROR(J910,0)</f>
        <v>-0.16399</v>
      </c>
      <c r="O910">
        <f>IF(COUNTIF(M910, "*JK*"),0,N910)</f>
        <v>-0.16399</v>
      </c>
      <c r="P910">
        <f>IF(L910&gt;0.05,0,O910)</f>
        <v>0</v>
      </c>
      <c r="Q910">
        <f>IFERROR(P910, 0)</f>
        <v>0</v>
      </c>
      <c r="R910" t="e">
        <f>(Q910-$U$2)/$V$2</f>
        <v>#DIV/0!</v>
      </c>
    </row>
    <row r="911" spans="1:18">
      <c r="A911" t="s">
        <v>20</v>
      </c>
      <c r="B911" t="s">
        <v>21</v>
      </c>
      <c r="C911" t="s">
        <v>827</v>
      </c>
      <c r="D911" t="s">
        <v>827</v>
      </c>
      <c r="E911" t="s">
        <v>24</v>
      </c>
      <c r="F911">
        <v>0.90974999999999995</v>
      </c>
      <c r="G911">
        <v>8.8999999999999996E-2</v>
      </c>
      <c r="H911">
        <v>1.0878000000000001</v>
      </c>
      <c r="I911">
        <v>0.16300000000000001</v>
      </c>
      <c r="J911">
        <v>-0.16389999999999999</v>
      </c>
      <c r="K911">
        <v>8.8999999999999996E-2</v>
      </c>
      <c r="L911">
        <v>2.5999999999999998E-4</v>
      </c>
      <c r="M911" t="s">
        <v>24</v>
      </c>
      <c r="N911">
        <f>IFERROR(J911,0)</f>
        <v>-0.16389999999999999</v>
      </c>
      <c r="O911">
        <f>IF(COUNTIF(M911, "*JK*"),0,N911)</f>
        <v>-0.16389999999999999</v>
      </c>
      <c r="P911">
        <f>IF(L911&gt;0.05,0,O911)</f>
        <v>-0.16389999999999999</v>
      </c>
      <c r="Q911">
        <f>IFERROR(P911, 0)</f>
        <v>-0.16389999999999999</v>
      </c>
      <c r="R911" t="e">
        <f>(Q911-$U$2)/$V$2</f>
        <v>#DIV/0!</v>
      </c>
    </row>
    <row r="912" spans="1:18">
      <c r="A912" t="s">
        <v>20</v>
      </c>
      <c r="B912" t="s">
        <v>21</v>
      </c>
      <c r="C912" t="s">
        <v>828</v>
      </c>
      <c r="D912" t="s">
        <v>829</v>
      </c>
      <c r="E912" t="s">
        <v>24</v>
      </c>
      <c r="F912">
        <v>0.92684999999999995</v>
      </c>
      <c r="G912">
        <v>0.14199999999999999</v>
      </c>
      <c r="H912">
        <v>1.087</v>
      </c>
      <c r="I912">
        <v>1.2999999999999999E-2</v>
      </c>
      <c r="J912">
        <v>-0.16363</v>
      </c>
      <c r="K912">
        <v>0.14199999999999999</v>
      </c>
      <c r="L912">
        <v>9.6000000000000002E-4</v>
      </c>
      <c r="M912" t="s">
        <v>24</v>
      </c>
      <c r="N912">
        <f>IFERROR(J912,0)</f>
        <v>-0.16363</v>
      </c>
      <c r="O912">
        <f>IF(COUNTIF(M912, "*JK*"),0,N912)</f>
        <v>-0.16363</v>
      </c>
      <c r="P912">
        <f>IF(L912&gt;0.05,0,O912)</f>
        <v>-0.16363</v>
      </c>
      <c r="Q912">
        <f>IFERROR(P912, 0)</f>
        <v>-0.16363</v>
      </c>
      <c r="R912" t="e">
        <f>(Q912-$U$2)/$V$2</f>
        <v>#DIV/0!</v>
      </c>
    </row>
    <row r="913" spans="1:18">
      <c r="A913" t="s">
        <v>20</v>
      </c>
      <c r="B913" t="s">
        <v>21</v>
      </c>
      <c r="C913" t="s">
        <v>3053</v>
      </c>
      <c r="D913" t="s">
        <v>3054</v>
      </c>
      <c r="E913" t="s">
        <v>24</v>
      </c>
      <c r="F913">
        <v>0.96479999999999999</v>
      </c>
      <c r="G913">
        <v>0.96399999999999997</v>
      </c>
      <c r="H913">
        <v>1.1327499999999999</v>
      </c>
      <c r="I913">
        <v>8.6999999999999994E-2</v>
      </c>
      <c r="J913">
        <v>-0.16322999999999999</v>
      </c>
      <c r="K913">
        <v>0.96499999999999997</v>
      </c>
      <c r="L913">
        <v>0.13908999999999999</v>
      </c>
      <c r="M913" t="s">
        <v>1090</v>
      </c>
      <c r="N913">
        <f>IFERROR(J913,0)</f>
        <v>-0.16322999999999999</v>
      </c>
      <c r="O913">
        <f>IF(COUNTIF(M913, "*JK*"),0,N913)</f>
        <v>-0.16322999999999999</v>
      </c>
      <c r="P913">
        <f>IF(L913&gt;0.05,0,O913)</f>
        <v>0</v>
      </c>
      <c r="Q913">
        <f>IFERROR(P913, 0)</f>
        <v>0</v>
      </c>
      <c r="R913" t="e">
        <f>(Q913-$U$2)/$V$2</f>
        <v>#DIV/0!</v>
      </c>
    </row>
    <row r="914" spans="1:18">
      <c r="A914" t="s">
        <v>20</v>
      </c>
      <c r="B914" t="s">
        <v>21</v>
      </c>
      <c r="C914" t="s">
        <v>830</v>
      </c>
      <c r="D914" t="s">
        <v>831</v>
      </c>
      <c r="E914" t="s">
        <v>24</v>
      </c>
      <c r="F914">
        <v>0.99573</v>
      </c>
      <c r="G914">
        <v>0.30199999999999999</v>
      </c>
      <c r="H914">
        <v>1.10175</v>
      </c>
      <c r="I914">
        <v>0.22</v>
      </c>
      <c r="J914">
        <v>-0.16305</v>
      </c>
      <c r="K914">
        <v>0.30199999999999999</v>
      </c>
      <c r="L914">
        <v>7.11E-3</v>
      </c>
      <c r="M914" t="s">
        <v>24</v>
      </c>
      <c r="N914">
        <f>IFERROR(J914,0)</f>
        <v>-0.16305</v>
      </c>
      <c r="O914">
        <f>IF(COUNTIF(M914, "*JK*"),0,N914)</f>
        <v>-0.16305</v>
      </c>
      <c r="P914">
        <f>IF(L914&gt;0.05,0,O914)</f>
        <v>-0.16305</v>
      </c>
      <c r="Q914">
        <f>IFERROR(P914, 0)</f>
        <v>-0.16305</v>
      </c>
      <c r="R914" t="e">
        <f>(Q914-$U$2)/$V$2</f>
        <v>#DIV/0!</v>
      </c>
    </row>
    <row r="915" spans="1:18">
      <c r="A915" t="s">
        <v>20</v>
      </c>
      <c r="B915" t="s">
        <v>21</v>
      </c>
      <c r="C915" t="s">
        <v>3134</v>
      </c>
      <c r="D915" t="s">
        <v>3135</v>
      </c>
      <c r="E915" t="s">
        <v>24</v>
      </c>
      <c r="F915">
        <v>0.77217999999999998</v>
      </c>
      <c r="G915">
        <v>0.54800000000000004</v>
      </c>
      <c r="H915">
        <v>0.94793000000000005</v>
      </c>
      <c r="I915">
        <v>4.9000000000000002E-2</v>
      </c>
      <c r="J915">
        <v>-0.16245999999999999</v>
      </c>
      <c r="K915">
        <v>0.54800000000000004</v>
      </c>
      <c r="L915">
        <v>6.6710000000000005E-2</v>
      </c>
      <c r="M915" t="s">
        <v>24</v>
      </c>
      <c r="N915">
        <f>IFERROR(J915,0)</f>
        <v>-0.16245999999999999</v>
      </c>
      <c r="O915">
        <f>IF(COUNTIF(M915, "*JK*"),0,N915)</f>
        <v>-0.16245999999999999</v>
      </c>
      <c r="P915">
        <f>IF(L915&gt;0.05,0,O915)</f>
        <v>0</v>
      </c>
      <c r="Q915">
        <f>IFERROR(P915, 0)</f>
        <v>0</v>
      </c>
      <c r="R915" t="e">
        <f>(Q915-$U$2)/$V$2</f>
        <v>#DIV/0!</v>
      </c>
    </row>
    <row r="916" spans="1:18">
      <c r="A916" t="s">
        <v>20</v>
      </c>
      <c r="B916" t="s">
        <v>21</v>
      </c>
      <c r="C916" t="s">
        <v>4430</v>
      </c>
      <c r="D916" t="s">
        <v>4430</v>
      </c>
      <c r="E916" t="s">
        <v>24</v>
      </c>
      <c r="F916">
        <v>0.73155999999999999</v>
      </c>
      <c r="G916">
        <v>6.8000000000000005E-2</v>
      </c>
      <c r="H916">
        <v>0.89610999999999996</v>
      </c>
      <c r="I916">
        <v>4.5999999999999999E-2</v>
      </c>
      <c r="J916">
        <v>-0.16203999999999999</v>
      </c>
      <c r="K916">
        <v>6.8000000000000005E-2</v>
      </c>
      <c r="L916">
        <v>2.8900000000000002E-3</v>
      </c>
      <c r="M916" t="s">
        <v>1973</v>
      </c>
      <c r="N916">
        <f>IFERROR(J916,0)</f>
        <v>-0.16203999999999999</v>
      </c>
      <c r="O916">
        <f>IF(COUNTIF(M916, "*JK*"),0,N916)</f>
        <v>0</v>
      </c>
      <c r="P916">
        <f>IF(L916&gt;0.05,0,O916)</f>
        <v>0</v>
      </c>
      <c r="Q916">
        <f>IFERROR(P916, 0)</f>
        <v>0</v>
      </c>
      <c r="R916" t="e">
        <f>(Q916-$U$2)/$V$2</f>
        <v>#DIV/0!</v>
      </c>
    </row>
    <row r="917" spans="1:18">
      <c r="A917" t="s">
        <v>20</v>
      </c>
      <c r="B917" t="s">
        <v>21</v>
      </c>
      <c r="C917" t="s">
        <v>832</v>
      </c>
      <c r="D917" t="s">
        <v>833</v>
      </c>
      <c r="E917" t="s">
        <v>24</v>
      </c>
      <c r="F917">
        <v>0.81164999999999998</v>
      </c>
      <c r="G917">
        <v>0.215</v>
      </c>
      <c r="H917">
        <v>0.95560999999999996</v>
      </c>
      <c r="I917">
        <v>0.107</v>
      </c>
      <c r="J917">
        <v>-0.16199</v>
      </c>
      <c r="K917">
        <v>0.215</v>
      </c>
      <c r="L917">
        <v>4.81E-3</v>
      </c>
      <c r="M917" t="s">
        <v>24</v>
      </c>
      <c r="N917">
        <f>IFERROR(J917,0)</f>
        <v>-0.16199</v>
      </c>
      <c r="O917">
        <f>IF(COUNTIF(M917, "*JK*"),0,N917)</f>
        <v>-0.16199</v>
      </c>
      <c r="P917">
        <f>IF(L917&gt;0.05,0,O917)</f>
        <v>-0.16199</v>
      </c>
      <c r="Q917">
        <f>IFERROR(P917, 0)</f>
        <v>-0.16199</v>
      </c>
      <c r="R917" t="e">
        <f>(Q917-$U$2)/$V$2</f>
        <v>#DIV/0!</v>
      </c>
    </row>
    <row r="918" spans="1:18">
      <c r="A918" t="s">
        <v>20</v>
      </c>
      <c r="B918" t="s">
        <v>21</v>
      </c>
      <c r="C918" t="s">
        <v>4515</v>
      </c>
      <c r="D918" t="s">
        <v>4516</v>
      </c>
      <c r="E918" t="s">
        <v>24</v>
      </c>
      <c r="F918">
        <v>1.16412</v>
      </c>
      <c r="G918">
        <v>3.5999999999999997E-2</v>
      </c>
      <c r="H918">
        <v>1.3560700000000001</v>
      </c>
      <c r="I918">
        <v>0.16900000000000001</v>
      </c>
      <c r="J918">
        <v>-0.16148000000000001</v>
      </c>
      <c r="K918">
        <v>3.5999999999999997E-2</v>
      </c>
      <c r="L918">
        <v>3.2000000000000003E-4</v>
      </c>
      <c r="M918" t="s">
        <v>1973</v>
      </c>
      <c r="N918">
        <f>IFERROR(J918,0)</f>
        <v>-0.16148000000000001</v>
      </c>
      <c r="O918">
        <f>IF(COUNTIF(M918, "*JK*"),0,N918)</f>
        <v>0</v>
      </c>
      <c r="P918">
        <f>IF(L918&gt;0.05,0,O918)</f>
        <v>0</v>
      </c>
      <c r="Q918">
        <f>IFERROR(P918, 0)</f>
        <v>0</v>
      </c>
      <c r="R918" t="e">
        <f>(Q918-$U$2)/$V$2</f>
        <v>#DIV/0!</v>
      </c>
    </row>
    <row r="919" spans="1:18">
      <c r="A919" t="s">
        <v>20</v>
      </c>
      <c r="B919" t="s">
        <v>21</v>
      </c>
      <c r="C919" t="s">
        <v>834</v>
      </c>
      <c r="D919" t="s">
        <v>835</v>
      </c>
      <c r="E919" t="s">
        <v>24</v>
      </c>
      <c r="F919">
        <v>0.81598999999999999</v>
      </c>
      <c r="G919">
        <v>0.28499999999999998</v>
      </c>
      <c r="H919">
        <v>0.98394000000000004</v>
      </c>
      <c r="I919">
        <v>9.7000000000000003E-2</v>
      </c>
      <c r="J919">
        <v>-0.16139000000000001</v>
      </c>
      <c r="K919">
        <v>0.28499999999999998</v>
      </c>
      <c r="L919">
        <v>1.055E-2</v>
      </c>
      <c r="M919" t="s">
        <v>24</v>
      </c>
      <c r="N919">
        <f>IFERROR(J919,0)</f>
        <v>-0.16139000000000001</v>
      </c>
      <c r="O919">
        <f>IF(COUNTIF(M919, "*JK*"),0,N919)</f>
        <v>-0.16139000000000001</v>
      </c>
      <c r="P919">
        <f>IF(L919&gt;0.05,0,O919)</f>
        <v>-0.16139000000000001</v>
      </c>
      <c r="Q919">
        <f>IFERROR(P919, 0)</f>
        <v>-0.16139000000000001</v>
      </c>
      <c r="R919" t="e">
        <f>(Q919-$U$2)/$V$2</f>
        <v>#DIV/0!</v>
      </c>
    </row>
    <row r="920" spans="1:18">
      <c r="A920" t="s">
        <v>20</v>
      </c>
      <c r="B920" t="s">
        <v>21</v>
      </c>
      <c r="C920" t="s">
        <v>2232</v>
      </c>
      <c r="D920" t="s">
        <v>2233</v>
      </c>
      <c r="E920" t="s">
        <v>24</v>
      </c>
      <c r="F920">
        <v>1.05999</v>
      </c>
      <c r="G920">
        <v>3.1E-2</v>
      </c>
      <c r="H920">
        <v>1.2202299999999999</v>
      </c>
      <c r="I920">
        <v>0.13</v>
      </c>
      <c r="J920">
        <v>-0.16119</v>
      </c>
      <c r="K920">
        <v>3.1E-2</v>
      </c>
      <c r="L920">
        <v>2.9E-4</v>
      </c>
      <c r="M920" t="s">
        <v>1973</v>
      </c>
      <c r="N920">
        <f>IFERROR(J920,0)</f>
        <v>-0.16119</v>
      </c>
      <c r="O920">
        <f>IF(COUNTIF(M920, "*JK*"),0,N920)</f>
        <v>0</v>
      </c>
      <c r="P920">
        <f>IF(L920&gt;0.05,0,O920)</f>
        <v>0</v>
      </c>
      <c r="Q920">
        <f>IFERROR(P920, 0)</f>
        <v>0</v>
      </c>
      <c r="R920" t="e">
        <f>(Q920-$U$2)/$V$2</f>
        <v>#DIV/0!</v>
      </c>
    </row>
    <row r="921" spans="1:18">
      <c r="A921" t="s">
        <v>20</v>
      </c>
      <c r="B921" t="s">
        <v>21</v>
      </c>
      <c r="C921" t="s">
        <v>2604</v>
      </c>
      <c r="D921" t="s">
        <v>2605</v>
      </c>
      <c r="E921" t="s">
        <v>24</v>
      </c>
      <c r="F921">
        <v>0.82125999999999999</v>
      </c>
      <c r="G921">
        <v>0.109</v>
      </c>
      <c r="H921">
        <v>0.97523000000000004</v>
      </c>
      <c r="I921">
        <v>5.0999999999999997E-2</v>
      </c>
      <c r="J921">
        <v>-0.16061</v>
      </c>
      <c r="K921">
        <v>0.11</v>
      </c>
      <c r="L921">
        <v>5.8700000000000002E-3</v>
      </c>
      <c r="M921" t="s">
        <v>1973</v>
      </c>
      <c r="N921">
        <f>IFERROR(J921,0)</f>
        <v>-0.16061</v>
      </c>
      <c r="O921">
        <f>IF(COUNTIF(M921, "*JK*"),0,N921)</f>
        <v>0</v>
      </c>
      <c r="P921">
        <f>IF(L921&gt;0.05,0,O921)</f>
        <v>0</v>
      </c>
      <c r="Q921">
        <f>IFERROR(P921, 0)</f>
        <v>0</v>
      </c>
      <c r="R921" t="e">
        <f>(Q921-$U$2)/$V$2</f>
        <v>#DIV/0!</v>
      </c>
    </row>
    <row r="922" spans="1:18">
      <c r="A922" t="s">
        <v>20</v>
      </c>
      <c r="B922" t="s">
        <v>21</v>
      </c>
      <c r="C922" t="s">
        <v>836</v>
      </c>
      <c r="D922" t="s">
        <v>837</v>
      </c>
      <c r="E922" t="s">
        <v>24</v>
      </c>
      <c r="F922">
        <v>0.78888999999999998</v>
      </c>
      <c r="G922">
        <v>0.222</v>
      </c>
      <c r="H922">
        <v>0.96189999999999998</v>
      </c>
      <c r="I922">
        <v>2.4E-2</v>
      </c>
      <c r="J922">
        <v>-0.16006000000000001</v>
      </c>
      <c r="K922">
        <v>0.222</v>
      </c>
      <c r="L922">
        <v>5.7200000000000003E-3</v>
      </c>
      <c r="M922" t="s">
        <v>24</v>
      </c>
      <c r="N922">
        <f>IFERROR(J922,0)</f>
        <v>-0.16006000000000001</v>
      </c>
      <c r="O922">
        <f>IF(COUNTIF(M922, "*JK*"),0,N922)</f>
        <v>-0.16006000000000001</v>
      </c>
      <c r="P922">
        <f>IF(L922&gt;0.05,0,O922)</f>
        <v>-0.16006000000000001</v>
      </c>
      <c r="Q922">
        <f>IFERROR(P922, 0)</f>
        <v>-0.16006000000000001</v>
      </c>
      <c r="R922" t="e">
        <f>(Q922-$U$2)/$V$2</f>
        <v>#DIV/0!</v>
      </c>
    </row>
    <row r="923" spans="1:18">
      <c r="A923" t="s">
        <v>20</v>
      </c>
      <c r="B923" t="s">
        <v>21</v>
      </c>
      <c r="C923" t="s">
        <v>838</v>
      </c>
      <c r="D923" t="s">
        <v>839</v>
      </c>
      <c r="E923" t="s">
        <v>24</v>
      </c>
      <c r="F923">
        <v>0.82237000000000005</v>
      </c>
      <c r="G923">
        <v>0.19800000000000001</v>
      </c>
      <c r="H923">
        <v>0.97514999999999996</v>
      </c>
      <c r="I923">
        <v>5.8000000000000003E-2</v>
      </c>
      <c r="J923">
        <v>-0.16003999999999999</v>
      </c>
      <c r="K923">
        <v>0.19800000000000001</v>
      </c>
      <c r="L923">
        <v>3.6700000000000001E-3</v>
      </c>
      <c r="M923" t="s">
        <v>24</v>
      </c>
      <c r="N923">
        <f>IFERROR(J923,0)</f>
        <v>-0.16003999999999999</v>
      </c>
      <c r="O923">
        <f>IF(COUNTIF(M923, "*JK*"),0,N923)</f>
        <v>-0.16003999999999999</v>
      </c>
      <c r="P923">
        <f>IF(L923&gt;0.05,0,O923)</f>
        <v>-0.16003999999999999</v>
      </c>
      <c r="Q923">
        <f>IFERROR(P923, 0)</f>
        <v>-0.16003999999999999</v>
      </c>
      <c r="R923" t="e">
        <f>(Q923-$U$2)/$V$2</f>
        <v>#DIV/0!</v>
      </c>
    </row>
    <row r="924" spans="1:18">
      <c r="A924" t="s">
        <v>20</v>
      </c>
      <c r="B924" t="s">
        <v>21</v>
      </c>
      <c r="C924" t="s">
        <v>840</v>
      </c>
      <c r="D924" t="s">
        <v>841</v>
      </c>
      <c r="E924" t="s">
        <v>24</v>
      </c>
      <c r="F924">
        <v>0.79288999999999998</v>
      </c>
      <c r="G924">
        <v>0.46300000000000002</v>
      </c>
      <c r="H924">
        <v>0.96313000000000004</v>
      </c>
      <c r="I924">
        <v>7.5999999999999998E-2</v>
      </c>
      <c r="J924">
        <v>-0.16001000000000001</v>
      </c>
      <c r="K924">
        <v>0.46300000000000002</v>
      </c>
      <c r="L924">
        <v>4.1709999999999997E-2</v>
      </c>
      <c r="M924" t="s">
        <v>24</v>
      </c>
      <c r="N924">
        <f>IFERROR(J924,0)</f>
        <v>-0.16001000000000001</v>
      </c>
      <c r="O924">
        <f>IF(COUNTIF(M924, "*JK*"),0,N924)</f>
        <v>-0.16001000000000001</v>
      </c>
      <c r="P924">
        <f>IF(L924&gt;0.05,0,O924)</f>
        <v>-0.16001000000000001</v>
      </c>
      <c r="Q924">
        <f>IFERROR(P924, 0)</f>
        <v>-0.16001000000000001</v>
      </c>
      <c r="R924" t="e">
        <f>(Q924-$U$2)/$V$2</f>
        <v>#DIV/0!</v>
      </c>
    </row>
    <row r="925" spans="1:18">
      <c r="A925" t="s">
        <v>20</v>
      </c>
      <c r="B925" t="s">
        <v>21</v>
      </c>
      <c r="C925" t="s">
        <v>842</v>
      </c>
      <c r="D925" t="s">
        <v>843</v>
      </c>
      <c r="E925" t="s">
        <v>24</v>
      </c>
      <c r="F925">
        <v>0.92769000000000001</v>
      </c>
      <c r="G925">
        <v>0.16900000000000001</v>
      </c>
      <c r="H925">
        <v>1.1100300000000001</v>
      </c>
      <c r="I925">
        <v>0.111</v>
      </c>
      <c r="J925">
        <v>-0.15951000000000001</v>
      </c>
      <c r="K925">
        <v>0.16900000000000001</v>
      </c>
      <c r="L925">
        <v>1.6000000000000001E-3</v>
      </c>
      <c r="M925" t="s">
        <v>24</v>
      </c>
      <c r="N925">
        <f>IFERROR(J925,0)</f>
        <v>-0.15951000000000001</v>
      </c>
      <c r="O925">
        <f>IF(COUNTIF(M925, "*JK*"),0,N925)</f>
        <v>-0.15951000000000001</v>
      </c>
      <c r="P925">
        <f>IF(L925&gt;0.05,0,O925)</f>
        <v>-0.15951000000000001</v>
      </c>
      <c r="Q925">
        <f>IFERROR(P925, 0)</f>
        <v>-0.15951000000000001</v>
      </c>
      <c r="R925" t="e">
        <f>(Q925-$U$2)/$V$2</f>
        <v>#DIV/0!</v>
      </c>
    </row>
    <row r="926" spans="1:18">
      <c r="A926" t="s">
        <v>20</v>
      </c>
      <c r="B926" t="s">
        <v>21</v>
      </c>
      <c r="C926" t="s">
        <v>844</v>
      </c>
      <c r="D926" t="s">
        <v>845</v>
      </c>
      <c r="E926" t="s">
        <v>24</v>
      </c>
      <c r="F926">
        <v>0.90391999999999995</v>
      </c>
      <c r="G926">
        <v>0.252</v>
      </c>
      <c r="H926">
        <v>1.0948199999999999</v>
      </c>
      <c r="I926">
        <v>0.06</v>
      </c>
      <c r="J926">
        <v>-0.15923999999999999</v>
      </c>
      <c r="K926">
        <v>0.252</v>
      </c>
      <c r="L926">
        <v>5.5799999999999999E-3</v>
      </c>
      <c r="M926" t="s">
        <v>24</v>
      </c>
      <c r="N926">
        <f>IFERROR(J926,0)</f>
        <v>-0.15923999999999999</v>
      </c>
      <c r="O926">
        <f>IF(COUNTIF(M926, "*JK*"),0,N926)</f>
        <v>-0.15923999999999999</v>
      </c>
      <c r="P926">
        <f>IF(L926&gt;0.05,0,O926)</f>
        <v>-0.15923999999999999</v>
      </c>
      <c r="Q926">
        <f>IFERROR(P926, 0)</f>
        <v>-0.15923999999999999</v>
      </c>
      <c r="R926" t="e">
        <f>(Q926-$U$2)/$V$2</f>
        <v>#DIV/0!</v>
      </c>
    </row>
    <row r="927" spans="1:18">
      <c r="A927" t="s">
        <v>20</v>
      </c>
      <c r="B927" t="s">
        <v>21</v>
      </c>
      <c r="C927" t="s">
        <v>846</v>
      </c>
      <c r="D927" t="s">
        <v>847</v>
      </c>
      <c r="E927" t="s">
        <v>24</v>
      </c>
      <c r="F927">
        <v>0.57723999999999998</v>
      </c>
      <c r="G927">
        <v>0.214</v>
      </c>
      <c r="H927">
        <v>0.74321999999999999</v>
      </c>
      <c r="I927">
        <v>7.0999999999999994E-2</v>
      </c>
      <c r="J927">
        <v>-0.15920000000000001</v>
      </c>
      <c r="K927">
        <v>0.214</v>
      </c>
      <c r="L927">
        <v>1.242E-2</v>
      </c>
      <c r="M927" t="s">
        <v>24</v>
      </c>
      <c r="N927">
        <f>IFERROR(J927,0)</f>
        <v>-0.15920000000000001</v>
      </c>
      <c r="O927">
        <f>IF(COUNTIF(M927, "*JK*"),0,N927)</f>
        <v>-0.15920000000000001</v>
      </c>
      <c r="P927">
        <f>IF(L927&gt;0.05,0,O927)</f>
        <v>-0.15920000000000001</v>
      </c>
      <c r="Q927">
        <f>IFERROR(P927, 0)</f>
        <v>-0.15920000000000001</v>
      </c>
      <c r="R927" t="e">
        <f>(Q927-$U$2)/$V$2</f>
        <v>#DIV/0!</v>
      </c>
    </row>
    <row r="928" spans="1:18">
      <c r="A928" t="s">
        <v>20</v>
      </c>
      <c r="B928" t="s">
        <v>21</v>
      </c>
      <c r="C928" t="s">
        <v>848</v>
      </c>
      <c r="D928" t="s">
        <v>848</v>
      </c>
      <c r="E928" t="s">
        <v>24</v>
      </c>
      <c r="F928">
        <v>0.94133</v>
      </c>
      <c r="G928">
        <v>0.187</v>
      </c>
      <c r="H928">
        <v>1.1101099999999999</v>
      </c>
      <c r="I928">
        <v>1E-3</v>
      </c>
      <c r="J928">
        <v>-0.15894</v>
      </c>
      <c r="K928">
        <v>0.187</v>
      </c>
      <c r="L928">
        <v>2.0799999999999998E-3</v>
      </c>
      <c r="M928" t="s">
        <v>24</v>
      </c>
      <c r="N928">
        <f>IFERROR(J928,0)</f>
        <v>-0.15894</v>
      </c>
      <c r="O928">
        <f>IF(COUNTIF(M928, "*JK*"),0,N928)</f>
        <v>-0.15894</v>
      </c>
      <c r="P928">
        <f>IF(L928&gt;0.05,0,O928)</f>
        <v>-0.15894</v>
      </c>
      <c r="Q928">
        <f>IFERROR(P928, 0)</f>
        <v>-0.15894</v>
      </c>
      <c r="R928" t="e">
        <f>(Q928-$U$2)/$V$2</f>
        <v>#DIV/0!</v>
      </c>
    </row>
    <row r="929" spans="1:18">
      <c r="A929" t="s">
        <v>20</v>
      </c>
      <c r="B929" t="s">
        <v>21</v>
      </c>
      <c r="C929" t="s">
        <v>849</v>
      </c>
      <c r="D929" t="s">
        <v>849</v>
      </c>
      <c r="E929" t="s">
        <v>24</v>
      </c>
      <c r="F929">
        <v>0.77024000000000004</v>
      </c>
      <c r="G929">
        <v>0.36899999999999999</v>
      </c>
      <c r="H929">
        <v>0.93766000000000005</v>
      </c>
      <c r="I929">
        <v>6.7000000000000004E-2</v>
      </c>
      <c r="J929">
        <v>-0.15876999999999999</v>
      </c>
      <c r="K929">
        <v>0.36899999999999999</v>
      </c>
      <c r="L929">
        <v>2.5020000000000001E-2</v>
      </c>
      <c r="M929" t="s">
        <v>24</v>
      </c>
      <c r="N929">
        <f>IFERROR(J929,0)</f>
        <v>-0.15876999999999999</v>
      </c>
      <c r="O929">
        <f>IF(COUNTIF(M929, "*JK*"),0,N929)</f>
        <v>-0.15876999999999999</v>
      </c>
      <c r="P929">
        <f>IF(L929&gt;0.05,0,O929)</f>
        <v>-0.15876999999999999</v>
      </c>
      <c r="Q929">
        <f>IFERROR(P929, 0)</f>
        <v>-0.15876999999999999</v>
      </c>
      <c r="R929" t="e">
        <f>(Q929-$U$2)/$V$2</f>
        <v>#DIV/0!</v>
      </c>
    </row>
    <row r="930" spans="1:18">
      <c r="A930" t="s">
        <v>20</v>
      </c>
      <c r="B930" t="s">
        <v>21</v>
      </c>
      <c r="C930" t="s">
        <v>850</v>
      </c>
      <c r="D930" t="s">
        <v>850</v>
      </c>
      <c r="E930" t="s">
        <v>24</v>
      </c>
      <c r="F930">
        <v>0.80071999999999999</v>
      </c>
      <c r="G930">
        <v>0.42899999999999999</v>
      </c>
      <c r="H930">
        <v>0.95835000000000004</v>
      </c>
      <c r="I930">
        <v>7.2999999999999995E-2</v>
      </c>
      <c r="J930">
        <v>-0.15848000000000001</v>
      </c>
      <c r="K930">
        <v>0.42899999999999999</v>
      </c>
      <c r="L930">
        <v>3.3480000000000003E-2</v>
      </c>
      <c r="M930" t="s">
        <v>24</v>
      </c>
      <c r="N930">
        <f>IFERROR(J930,0)</f>
        <v>-0.15848000000000001</v>
      </c>
      <c r="O930">
        <f>IF(COUNTIF(M930, "*JK*"),0,N930)</f>
        <v>-0.15848000000000001</v>
      </c>
      <c r="P930">
        <f>IF(L930&gt;0.05,0,O930)</f>
        <v>-0.15848000000000001</v>
      </c>
      <c r="Q930">
        <f>IFERROR(P930, 0)</f>
        <v>-0.15848000000000001</v>
      </c>
      <c r="R930" t="e">
        <f>(Q930-$U$2)/$V$2</f>
        <v>#DIV/0!</v>
      </c>
    </row>
    <row r="931" spans="1:18">
      <c r="A931" t="s">
        <v>20</v>
      </c>
      <c r="B931" t="s">
        <v>21</v>
      </c>
      <c r="C931" t="s">
        <v>851</v>
      </c>
      <c r="D931" t="s">
        <v>852</v>
      </c>
      <c r="E931" t="s">
        <v>24</v>
      </c>
      <c r="F931">
        <v>0.90581</v>
      </c>
      <c r="G931">
        <v>0.30399999999999999</v>
      </c>
      <c r="H931">
        <v>1.0633699999999999</v>
      </c>
      <c r="I931">
        <v>6.5000000000000002E-2</v>
      </c>
      <c r="J931">
        <v>-0.15767</v>
      </c>
      <c r="K931">
        <v>0.30399999999999999</v>
      </c>
      <c r="L931">
        <v>9.4599999999999997E-3</v>
      </c>
      <c r="M931" t="s">
        <v>24</v>
      </c>
      <c r="N931">
        <f>IFERROR(J931,0)</f>
        <v>-0.15767</v>
      </c>
      <c r="O931">
        <f>IF(COUNTIF(M931, "*JK*"),0,N931)</f>
        <v>-0.15767</v>
      </c>
      <c r="P931">
        <f>IF(L931&gt;0.05,0,O931)</f>
        <v>-0.15767</v>
      </c>
      <c r="Q931">
        <f>IFERROR(P931, 0)</f>
        <v>-0.15767</v>
      </c>
      <c r="R931" t="e">
        <f>(Q931-$U$2)/$V$2</f>
        <v>#DIV/0!</v>
      </c>
    </row>
    <row r="932" spans="1:18">
      <c r="A932" t="s">
        <v>20</v>
      </c>
      <c r="B932" t="s">
        <v>21</v>
      </c>
      <c r="C932" t="s">
        <v>853</v>
      </c>
      <c r="D932" t="s">
        <v>854</v>
      </c>
      <c r="E932" t="s">
        <v>24</v>
      </c>
      <c r="F932">
        <v>0.67744000000000004</v>
      </c>
      <c r="G932">
        <v>0.41499999999999998</v>
      </c>
      <c r="H932">
        <v>0.80374999999999996</v>
      </c>
      <c r="I932">
        <v>8.6999999999999994E-2</v>
      </c>
      <c r="J932">
        <v>-0.15729000000000001</v>
      </c>
      <c r="K932">
        <v>0.41499999999999998</v>
      </c>
      <c r="L932">
        <v>4.6870000000000002E-2</v>
      </c>
      <c r="M932" t="s">
        <v>24</v>
      </c>
      <c r="N932">
        <f>IFERROR(J932,0)</f>
        <v>-0.15729000000000001</v>
      </c>
      <c r="O932">
        <f>IF(COUNTIF(M932, "*JK*"),0,N932)</f>
        <v>-0.15729000000000001</v>
      </c>
      <c r="P932">
        <f>IF(L932&gt;0.05,0,O932)</f>
        <v>-0.15729000000000001</v>
      </c>
      <c r="Q932">
        <f>IFERROR(P932, 0)</f>
        <v>-0.15729000000000001</v>
      </c>
      <c r="R932" t="e">
        <f>(Q932-$U$2)/$V$2</f>
        <v>#DIV/0!</v>
      </c>
    </row>
    <row r="933" spans="1:18">
      <c r="A933" t="s">
        <v>20</v>
      </c>
      <c r="B933" t="s">
        <v>21</v>
      </c>
      <c r="C933" t="s">
        <v>3650</v>
      </c>
      <c r="D933" t="s">
        <v>3651</v>
      </c>
      <c r="E933" t="s">
        <v>24</v>
      </c>
      <c r="F933">
        <v>1.1857200000000001</v>
      </c>
      <c r="G933">
        <v>2.8000000000000001E-2</v>
      </c>
      <c r="H933">
        <v>1.3289899999999999</v>
      </c>
      <c r="I933">
        <v>3.7999999999999999E-2</v>
      </c>
      <c r="J933">
        <v>-0.15726000000000001</v>
      </c>
      <c r="K933">
        <v>2.8000000000000001E-2</v>
      </c>
      <c r="L933">
        <v>1.8000000000000001E-4</v>
      </c>
      <c r="M933" t="s">
        <v>1973</v>
      </c>
      <c r="N933">
        <f>IFERROR(J933,0)</f>
        <v>-0.15726000000000001</v>
      </c>
      <c r="O933">
        <f>IF(COUNTIF(M933, "*JK*"),0,N933)</f>
        <v>0</v>
      </c>
      <c r="P933">
        <f>IF(L933&gt;0.05,0,O933)</f>
        <v>0</v>
      </c>
      <c r="Q933">
        <f>IFERROR(P933, 0)</f>
        <v>0</v>
      </c>
      <c r="R933" t="e">
        <f>(Q933-$U$2)/$V$2</f>
        <v>#DIV/0!</v>
      </c>
    </row>
    <row r="934" spans="1:18">
      <c r="A934" t="s">
        <v>20</v>
      </c>
      <c r="B934" t="s">
        <v>21</v>
      </c>
      <c r="C934" t="s">
        <v>855</v>
      </c>
      <c r="D934" t="s">
        <v>856</v>
      </c>
      <c r="E934" t="s">
        <v>24</v>
      </c>
      <c r="F934">
        <v>0.81579999999999997</v>
      </c>
      <c r="G934">
        <v>0.48499999999999999</v>
      </c>
      <c r="H934">
        <v>1.0005599999999999</v>
      </c>
      <c r="I934">
        <v>0.17899999999999999</v>
      </c>
      <c r="J934">
        <v>-0.15672</v>
      </c>
      <c r="K934">
        <v>0.48499999999999999</v>
      </c>
      <c r="L934">
        <v>4.3549999999999998E-2</v>
      </c>
      <c r="M934" t="s">
        <v>24</v>
      </c>
      <c r="N934">
        <f>IFERROR(J934,0)</f>
        <v>-0.15672</v>
      </c>
      <c r="O934">
        <f>IF(COUNTIF(M934, "*JK*"),0,N934)</f>
        <v>-0.15672</v>
      </c>
      <c r="P934">
        <f>IF(L934&gt;0.05,0,O934)</f>
        <v>-0.15672</v>
      </c>
      <c r="Q934">
        <f>IFERROR(P934, 0)</f>
        <v>-0.15672</v>
      </c>
      <c r="R934" t="e">
        <f>(Q934-$U$2)/$V$2</f>
        <v>#DIV/0!</v>
      </c>
    </row>
    <row r="935" spans="1:18">
      <c r="A935" t="s">
        <v>20</v>
      </c>
      <c r="B935" t="s">
        <v>21</v>
      </c>
      <c r="C935" t="s">
        <v>3165</v>
      </c>
      <c r="D935" t="s">
        <v>3166</v>
      </c>
      <c r="E935" t="s">
        <v>24</v>
      </c>
      <c r="F935">
        <v>0.97763999999999995</v>
      </c>
      <c r="G935">
        <v>2.5000000000000001E-2</v>
      </c>
      <c r="H935">
        <v>1.15002</v>
      </c>
      <c r="I935">
        <v>3.5999999999999997E-2</v>
      </c>
      <c r="J935">
        <v>-0.15659999999999999</v>
      </c>
      <c r="K935">
        <v>2.5000000000000001E-2</v>
      </c>
      <c r="L935">
        <v>2.2000000000000001E-4</v>
      </c>
      <c r="M935" t="s">
        <v>1973</v>
      </c>
      <c r="N935">
        <f>IFERROR(J935,0)</f>
        <v>-0.15659999999999999</v>
      </c>
      <c r="O935">
        <f>IF(COUNTIF(M935, "*JK*"),0,N935)</f>
        <v>0</v>
      </c>
      <c r="P935">
        <f>IF(L935&gt;0.05,0,O935)</f>
        <v>0</v>
      </c>
      <c r="Q935">
        <f>IFERROR(P935, 0)</f>
        <v>0</v>
      </c>
      <c r="R935" t="e">
        <f>(Q935-$U$2)/$V$2</f>
        <v>#DIV/0!</v>
      </c>
    </row>
    <row r="936" spans="1:18">
      <c r="A936" t="s">
        <v>20</v>
      </c>
      <c r="B936" t="s">
        <v>21</v>
      </c>
      <c r="C936" t="s">
        <v>857</v>
      </c>
      <c r="D936" t="s">
        <v>858</v>
      </c>
      <c r="E936" t="s">
        <v>24</v>
      </c>
      <c r="F936">
        <v>0.88927</v>
      </c>
      <c r="G936">
        <v>0.441</v>
      </c>
      <c r="H936">
        <v>1.04826</v>
      </c>
      <c r="I936">
        <v>2.1999999999999999E-2</v>
      </c>
      <c r="J936">
        <v>-0.15648000000000001</v>
      </c>
      <c r="K936">
        <v>0.441</v>
      </c>
      <c r="L936">
        <v>2.7439999999999999E-2</v>
      </c>
      <c r="M936" t="s">
        <v>24</v>
      </c>
      <c r="N936">
        <f>IFERROR(J936,0)</f>
        <v>-0.15648000000000001</v>
      </c>
      <c r="O936">
        <f>IF(COUNTIF(M936, "*JK*"),0,N936)</f>
        <v>-0.15648000000000001</v>
      </c>
      <c r="P936">
        <f>IF(L936&gt;0.05,0,O936)</f>
        <v>-0.15648000000000001</v>
      </c>
      <c r="Q936">
        <f>IFERROR(P936, 0)</f>
        <v>-0.15648000000000001</v>
      </c>
      <c r="R936" t="e">
        <f>(Q936-$U$2)/$V$2</f>
        <v>#DIV/0!</v>
      </c>
    </row>
    <row r="937" spans="1:18">
      <c r="A937" t="s">
        <v>20</v>
      </c>
      <c r="B937" t="s">
        <v>21</v>
      </c>
      <c r="C937" t="s">
        <v>859</v>
      </c>
      <c r="D937" t="s">
        <v>860</v>
      </c>
      <c r="E937" t="s">
        <v>24</v>
      </c>
      <c r="F937">
        <v>0.93935999999999997</v>
      </c>
      <c r="G937">
        <v>0.161</v>
      </c>
      <c r="H937">
        <v>1.1140699999999999</v>
      </c>
      <c r="I937">
        <v>2.4E-2</v>
      </c>
      <c r="J937">
        <v>-0.15626999999999999</v>
      </c>
      <c r="K937">
        <v>0.161</v>
      </c>
      <c r="L937">
        <v>1.34E-3</v>
      </c>
      <c r="M937" t="s">
        <v>24</v>
      </c>
      <c r="N937">
        <f>IFERROR(J937,0)</f>
        <v>-0.15626999999999999</v>
      </c>
      <c r="O937">
        <f>IF(COUNTIF(M937, "*JK*"),0,N937)</f>
        <v>-0.15626999999999999</v>
      </c>
      <c r="P937">
        <f>IF(L937&gt;0.05,0,O937)</f>
        <v>-0.15626999999999999</v>
      </c>
      <c r="Q937">
        <f>IFERROR(P937, 0)</f>
        <v>-0.15626999999999999</v>
      </c>
      <c r="R937" t="e">
        <f>(Q937-$U$2)/$V$2</f>
        <v>#DIV/0!</v>
      </c>
    </row>
    <row r="938" spans="1:18">
      <c r="A938" t="s">
        <v>20</v>
      </c>
      <c r="B938" t="s">
        <v>21</v>
      </c>
      <c r="C938" t="s">
        <v>861</v>
      </c>
      <c r="D938" t="s">
        <v>862</v>
      </c>
      <c r="E938" t="s">
        <v>24</v>
      </c>
      <c r="F938">
        <v>0.88295000000000001</v>
      </c>
      <c r="G938">
        <v>0.1</v>
      </c>
      <c r="H938">
        <v>1.04803</v>
      </c>
      <c r="I938">
        <v>4.3999999999999997E-2</v>
      </c>
      <c r="J938">
        <v>-0.15572</v>
      </c>
      <c r="K938">
        <v>0.1</v>
      </c>
      <c r="L938">
        <v>4.0000000000000002E-4</v>
      </c>
      <c r="M938" t="s">
        <v>24</v>
      </c>
      <c r="N938">
        <f>IFERROR(J938,0)</f>
        <v>-0.15572</v>
      </c>
      <c r="O938">
        <f>IF(COUNTIF(M938, "*JK*"),0,N938)</f>
        <v>-0.15572</v>
      </c>
      <c r="P938">
        <f>IF(L938&gt;0.05,0,O938)</f>
        <v>-0.15572</v>
      </c>
      <c r="Q938">
        <f>IFERROR(P938, 0)</f>
        <v>-0.15572</v>
      </c>
      <c r="R938" t="e">
        <f>(Q938-$U$2)/$V$2</f>
        <v>#DIV/0!</v>
      </c>
    </row>
    <row r="939" spans="1:18">
      <c r="A939" t="s">
        <v>20</v>
      </c>
      <c r="B939" t="s">
        <v>21</v>
      </c>
      <c r="C939" t="s">
        <v>3561</v>
      </c>
      <c r="D939" t="s">
        <v>3562</v>
      </c>
      <c r="E939" t="s">
        <v>24</v>
      </c>
      <c r="F939">
        <v>0.68344000000000005</v>
      </c>
      <c r="G939">
        <v>0.67200000000000004</v>
      </c>
      <c r="H939">
        <v>0.83592</v>
      </c>
      <c r="I939">
        <v>0.11899999999999999</v>
      </c>
      <c r="J939">
        <v>-0.15570999999999999</v>
      </c>
      <c r="K939">
        <v>0.67300000000000004</v>
      </c>
      <c r="L939">
        <v>0.13486000000000001</v>
      </c>
      <c r="M939" t="s">
        <v>24</v>
      </c>
      <c r="N939">
        <f>IFERROR(J939,0)</f>
        <v>-0.15570999999999999</v>
      </c>
      <c r="O939">
        <f>IF(COUNTIF(M939, "*JK*"),0,N939)</f>
        <v>-0.15570999999999999</v>
      </c>
      <c r="P939">
        <f>IF(L939&gt;0.05,0,O939)</f>
        <v>0</v>
      </c>
      <c r="Q939">
        <f>IFERROR(P939, 0)</f>
        <v>0</v>
      </c>
      <c r="R939" t="e">
        <f>(Q939-$U$2)/$V$2</f>
        <v>#DIV/0!</v>
      </c>
    </row>
    <row r="940" spans="1:18">
      <c r="A940" t="s">
        <v>20</v>
      </c>
      <c r="B940" t="s">
        <v>21</v>
      </c>
      <c r="C940" t="s">
        <v>863</v>
      </c>
      <c r="D940" t="s">
        <v>864</v>
      </c>
      <c r="E940" t="s">
        <v>24</v>
      </c>
      <c r="F940">
        <v>0.94499</v>
      </c>
      <c r="G940">
        <v>0.504</v>
      </c>
      <c r="H940">
        <v>1.11517</v>
      </c>
      <c r="I940">
        <v>0.111</v>
      </c>
      <c r="J940">
        <v>-0.15514</v>
      </c>
      <c r="K940">
        <v>0.505</v>
      </c>
      <c r="L940">
        <v>3.3180000000000001E-2</v>
      </c>
      <c r="M940" t="s">
        <v>24</v>
      </c>
      <c r="N940">
        <f>IFERROR(J940,0)</f>
        <v>-0.15514</v>
      </c>
      <c r="O940">
        <f>IF(COUNTIF(M940, "*JK*"),0,N940)</f>
        <v>-0.15514</v>
      </c>
      <c r="P940">
        <f>IF(L940&gt;0.05,0,O940)</f>
        <v>-0.15514</v>
      </c>
      <c r="Q940">
        <f>IFERROR(P940, 0)</f>
        <v>-0.15514</v>
      </c>
      <c r="R940" t="e">
        <f>(Q940-$U$2)/$V$2</f>
        <v>#DIV/0!</v>
      </c>
    </row>
    <row r="941" spans="1:18">
      <c r="A941" t="s">
        <v>20</v>
      </c>
      <c r="B941" t="s">
        <v>21</v>
      </c>
      <c r="C941" t="s">
        <v>865</v>
      </c>
      <c r="D941" t="s">
        <v>865</v>
      </c>
      <c r="E941" t="s">
        <v>24</v>
      </c>
      <c r="F941">
        <v>0.88022</v>
      </c>
      <c r="G941">
        <v>0.32</v>
      </c>
      <c r="H941">
        <v>1.0451999999999999</v>
      </c>
      <c r="I941">
        <v>3.9E-2</v>
      </c>
      <c r="J941">
        <v>-0.15512000000000001</v>
      </c>
      <c r="K941">
        <v>0.32</v>
      </c>
      <c r="L941">
        <v>1.184E-2</v>
      </c>
      <c r="M941" t="s">
        <v>24</v>
      </c>
      <c r="N941">
        <f>IFERROR(J941,0)</f>
        <v>-0.15512000000000001</v>
      </c>
      <c r="O941">
        <f>IF(COUNTIF(M941, "*JK*"),0,N941)</f>
        <v>-0.15512000000000001</v>
      </c>
      <c r="P941">
        <f>IF(L941&gt;0.05,0,O941)</f>
        <v>-0.15512000000000001</v>
      </c>
      <c r="Q941">
        <f>IFERROR(P941, 0)</f>
        <v>-0.15512000000000001</v>
      </c>
      <c r="R941" t="e">
        <f>(Q941-$U$2)/$V$2</f>
        <v>#DIV/0!</v>
      </c>
    </row>
    <row r="942" spans="1:18">
      <c r="A942" t="s">
        <v>20</v>
      </c>
      <c r="B942" t="s">
        <v>21</v>
      </c>
      <c r="C942" t="s">
        <v>866</v>
      </c>
      <c r="D942" t="s">
        <v>867</v>
      </c>
      <c r="E942" t="s">
        <v>24</v>
      </c>
      <c r="F942">
        <v>0.95381000000000005</v>
      </c>
      <c r="G942">
        <v>0.23899999999999999</v>
      </c>
      <c r="H942">
        <v>1.10547</v>
      </c>
      <c r="I942">
        <v>0.01</v>
      </c>
      <c r="J942">
        <v>-0.15509000000000001</v>
      </c>
      <c r="K942">
        <v>0.23899999999999999</v>
      </c>
      <c r="L942">
        <v>4.1099999999999999E-3</v>
      </c>
      <c r="M942" t="s">
        <v>24</v>
      </c>
      <c r="N942">
        <f>IFERROR(J942,0)</f>
        <v>-0.15509000000000001</v>
      </c>
      <c r="O942">
        <f>IF(COUNTIF(M942, "*JK*"),0,N942)</f>
        <v>-0.15509000000000001</v>
      </c>
      <c r="P942">
        <f>IF(L942&gt;0.05,0,O942)</f>
        <v>-0.15509000000000001</v>
      </c>
      <c r="Q942">
        <f>IFERROR(P942, 0)</f>
        <v>-0.15509000000000001</v>
      </c>
      <c r="R942" t="e">
        <f>(Q942-$U$2)/$V$2</f>
        <v>#DIV/0!</v>
      </c>
    </row>
    <row r="943" spans="1:18">
      <c r="A943" t="s">
        <v>20</v>
      </c>
      <c r="B943" t="s">
        <v>21</v>
      </c>
      <c r="C943" t="s">
        <v>868</v>
      </c>
      <c r="D943" t="s">
        <v>868</v>
      </c>
      <c r="E943" t="s">
        <v>24</v>
      </c>
      <c r="F943">
        <v>0.91330999999999996</v>
      </c>
      <c r="G943">
        <v>0.36099999999999999</v>
      </c>
      <c r="H943">
        <v>1.05307</v>
      </c>
      <c r="I943">
        <v>0.115</v>
      </c>
      <c r="J943">
        <v>-0.15503</v>
      </c>
      <c r="K943">
        <v>0.36099999999999999</v>
      </c>
      <c r="L943">
        <v>1.487E-2</v>
      </c>
      <c r="M943" t="s">
        <v>24</v>
      </c>
      <c r="N943">
        <f>IFERROR(J943,0)</f>
        <v>-0.15503</v>
      </c>
      <c r="O943">
        <f>IF(COUNTIF(M943, "*JK*"),0,N943)</f>
        <v>-0.15503</v>
      </c>
      <c r="P943">
        <f>IF(L943&gt;0.05,0,O943)</f>
        <v>-0.15503</v>
      </c>
      <c r="Q943">
        <f>IFERROR(P943, 0)</f>
        <v>-0.15503</v>
      </c>
      <c r="R943" t="e">
        <f>(Q943-$U$2)/$V$2</f>
        <v>#DIV/0!</v>
      </c>
    </row>
    <row r="944" spans="1:18">
      <c r="A944" t="s">
        <v>20</v>
      </c>
      <c r="B944" t="s">
        <v>21</v>
      </c>
      <c r="C944" t="s">
        <v>2825</v>
      </c>
      <c r="D944" t="s">
        <v>2825</v>
      </c>
      <c r="E944" t="s">
        <v>24</v>
      </c>
      <c r="F944">
        <v>0.88637999999999995</v>
      </c>
      <c r="G944">
        <v>0.66800000000000004</v>
      </c>
      <c r="H944">
        <v>1.0390299999999999</v>
      </c>
      <c r="I944">
        <v>1.4E-2</v>
      </c>
      <c r="J944">
        <v>-0.15487999999999999</v>
      </c>
      <c r="K944">
        <v>0.66900000000000004</v>
      </c>
      <c r="L944">
        <v>7.6799999999999993E-2</v>
      </c>
      <c r="M944" t="s">
        <v>24</v>
      </c>
      <c r="N944">
        <f>IFERROR(J944,0)</f>
        <v>-0.15487999999999999</v>
      </c>
      <c r="O944">
        <f>IF(COUNTIF(M944, "*JK*"),0,N944)</f>
        <v>-0.15487999999999999</v>
      </c>
      <c r="P944">
        <f>IF(L944&gt;0.05,0,O944)</f>
        <v>0</v>
      </c>
      <c r="Q944">
        <f>IFERROR(P944, 0)</f>
        <v>0</v>
      </c>
      <c r="R944" t="e">
        <f>(Q944-$U$2)/$V$2</f>
        <v>#DIV/0!</v>
      </c>
    </row>
    <row r="945" spans="1:18">
      <c r="A945" t="s">
        <v>20</v>
      </c>
      <c r="B945" t="s">
        <v>21</v>
      </c>
      <c r="C945" t="s">
        <v>3635</v>
      </c>
      <c r="D945" t="s">
        <v>3636</v>
      </c>
      <c r="E945" t="s">
        <v>24</v>
      </c>
      <c r="F945">
        <v>1.09314</v>
      </c>
      <c r="G945">
        <v>0.70699999999999996</v>
      </c>
      <c r="H945">
        <v>1.27904</v>
      </c>
      <c r="I945">
        <v>0.11</v>
      </c>
      <c r="J945">
        <v>-0.15487000000000001</v>
      </c>
      <c r="K945">
        <v>0.70799999999999996</v>
      </c>
      <c r="L945">
        <v>5.3679999999999999E-2</v>
      </c>
      <c r="M945" t="s">
        <v>1090</v>
      </c>
      <c r="N945">
        <f>IFERROR(J945,0)</f>
        <v>-0.15487000000000001</v>
      </c>
      <c r="O945">
        <f>IF(COUNTIF(M945, "*JK*"),0,N945)</f>
        <v>-0.15487000000000001</v>
      </c>
      <c r="P945">
        <f>IF(L945&gt;0.05,0,O945)</f>
        <v>0</v>
      </c>
      <c r="Q945">
        <f>IFERROR(P945, 0)</f>
        <v>0</v>
      </c>
      <c r="R945" t="e">
        <f>(Q945-$U$2)/$V$2</f>
        <v>#DIV/0!</v>
      </c>
    </row>
    <row r="946" spans="1:18">
      <c r="A946" t="s">
        <v>20</v>
      </c>
      <c r="B946" t="s">
        <v>21</v>
      </c>
      <c r="C946" t="s">
        <v>869</v>
      </c>
      <c r="D946" t="s">
        <v>870</v>
      </c>
      <c r="E946" t="s">
        <v>24</v>
      </c>
      <c r="F946">
        <v>0.99851000000000001</v>
      </c>
      <c r="G946">
        <v>0.18</v>
      </c>
      <c r="H946">
        <v>1.13611</v>
      </c>
      <c r="I946">
        <v>0.09</v>
      </c>
      <c r="J946">
        <v>-0.15454999999999999</v>
      </c>
      <c r="K946">
        <v>0.18</v>
      </c>
      <c r="L946">
        <v>1.56E-3</v>
      </c>
      <c r="M946" t="s">
        <v>24</v>
      </c>
      <c r="N946">
        <f>IFERROR(J946,0)</f>
        <v>-0.15454999999999999</v>
      </c>
      <c r="O946">
        <f>IF(COUNTIF(M946, "*JK*"),0,N946)</f>
        <v>-0.15454999999999999</v>
      </c>
      <c r="P946">
        <f>IF(L946&gt;0.05,0,O946)</f>
        <v>-0.15454999999999999</v>
      </c>
      <c r="Q946">
        <f>IFERROR(P946, 0)</f>
        <v>-0.15454999999999999</v>
      </c>
      <c r="R946" t="e">
        <f>(Q946-$U$2)/$V$2</f>
        <v>#DIV/0!</v>
      </c>
    </row>
    <row r="947" spans="1:18">
      <c r="A947" t="s">
        <v>20</v>
      </c>
      <c r="B947" t="s">
        <v>21</v>
      </c>
      <c r="C947" t="s">
        <v>871</v>
      </c>
      <c r="D947" t="s">
        <v>872</v>
      </c>
      <c r="E947" t="s">
        <v>24</v>
      </c>
      <c r="F947">
        <v>1.07311</v>
      </c>
      <c r="G947">
        <v>0.52900000000000003</v>
      </c>
      <c r="H947">
        <v>1.2258199999999999</v>
      </c>
      <c r="I947">
        <v>0.125</v>
      </c>
      <c r="J947">
        <v>-0.15448999999999999</v>
      </c>
      <c r="K947">
        <v>0.52900000000000003</v>
      </c>
      <c r="L947">
        <v>2.6939999999999999E-2</v>
      </c>
      <c r="M947" t="s">
        <v>24</v>
      </c>
      <c r="N947">
        <f>IFERROR(J947,0)</f>
        <v>-0.15448999999999999</v>
      </c>
      <c r="O947">
        <f>IF(COUNTIF(M947, "*JK*"),0,N947)</f>
        <v>-0.15448999999999999</v>
      </c>
      <c r="P947">
        <f>IF(L947&gt;0.05,0,O947)</f>
        <v>-0.15448999999999999</v>
      </c>
      <c r="Q947">
        <f>IFERROR(P947, 0)</f>
        <v>-0.15448999999999999</v>
      </c>
      <c r="R947" t="e">
        <f>(Q947-$U$2)/$V$2</f>
        <v>#DIV/0!</v>
      </c>
    </row>
    <row r="948" spans="1:18">
      <c r="A948" t="s">
        <v>20</v>
      </c>
      <c r="B948" t="s">
        <v>21</v>
      </c>
      <c r="C948" t="s">
        <v>873</v>
      </c>
      <c r="D948" t="s">
        <v>874</v>
      </c>
      <c r="E948" t="s">
        <v>24</v>
      </c>
      <c r="F948">
        <v>0.85812999999999995</v>
      </c>
      <c r="G948">
        <v>0.30499999999999999</v>
      </c>
      <c r="H948">
        <v>0.99811000000000005</v>
      </c>
      <c r="I948">
        <v>0.08</v>
      </c>
      <c r="J948">
        <v>-0.15422</v>
      </c>
      <c r="K948">
        <v>0.30599999999999999</v>
      </c>
      <c r="L948">
        <v>1.1140000000000001E-2</v>
      </c>
      <c r="M948" t="s">
        <v>24</v>
      </c>
      <c r="N948">
        <f>IFERROR(J948,0)</f>
        <v>-0.15422</v>
      </c>
      <c r="O948">
        <f>IF(COUNTIF(M948, "*JK*"),0,N948)</f>
        <v>-0.15422</v>
      </c>
      <c r="P948">
        <f>IF(L948&gt;0.05,0,O948)</f>
        <v>-0.15422</v>
      </c>
      <c r="Q948">
        <f>IFERROR(P948, 0)</f>
        <v>-0.15422</v>
      </c>
      <c r="R948" t="e">
        <f>(Q948-$U$2)/$V$2</f>
        <v>#DIV/0!</v>
      </c>
    </row>
    <row r="949" spans="1:18">
      <c r="A949" t="s">
        <v>20</v>
      </c>
      <c r="B949" t="s">
        <v>21</v>
      </c>
      <c r="C949" t="s">
        <v>875</v>
      </c>
      <c r="D949" t="s">
        <v>876</v>
      </c>
      <c r="E949" t="s">
        <v>24</v>
      </c>
      <c r="F949">
        <v>1.0203500000000001</v>
      </c>
      <c r="G949">
        <v>0.28399999999999997</v>
      </c>
      <c r="H949">
        <v>1.06233</v>
      </c>
      <c r="I949">
        <v>0.55700000000000005</v>
      </c>
      <c r="J949">
        <v>-0.15376000000000001</v>
      </c>
      <c r="K949">
        <v>0.28399999999999997</v>
      </c>
      <c r="L949">
        <v>5.5599999999999998E-3</v>
      </c>
      <c r="M949" t="s">
        <v>24</v>
      </c>
      <c r="N949">
        <f>IFERROR(J949,0)</f>
        <v>-0.15376000000000001</v>
      </c>
      <c r="O949">
        <f>IF(COUNTIF(M949, "*JK*"),0,N949)</f>
        <v>-0.15376000000000001</v>
      </c>
      <c r="P949">
        <f>IF(L949&gt;0.05,0,O949)</f>
        <v>-0.15376000000000001</v>
      </c>
      <c r="Q949">
        <f>IFERROR(P949, 0)</f>
        <v>-0.15376000000000001</v>
      </c>
      <c r="R949" t="e">
        <f>(Q949-$U$2)/$V$2</f>
        <v>#DIV/0!</v>
      </c>
    </row>
    <row r="950" spans="1:18">
      <c r="A950" t="s">
        <v>20</v>
      </c>
      <c r="B950" t="s">
        <v>21</v>
      </c>
      <c r="C950" t="s">
        <v>877</v>
      </c>
      <c r="D950" t="s">
        <v>878</v>
      </c>
      <c r="E950" t="s">
        <v>24</v>
      </c>
      <c r="F950">
        <v>0.86355000000000004</v>
      </c>
      <c r="G950">
        <v>0.20699999999999999</v>
      </c>
      <c r="H950">
        <v>1.01692</v>
      </c>
      <c r="I950">
        <v>3.1E-2</v>
      </c>
      <c r="J950">
        <v>-0.15371000000000001</v>
      </c>
      <c r="K950">
        <v>0.20699999999999999</v>
      </c>
      <c r="L950">
        <v>3.5999999999999999E-3</v>
      </c>
      <c r="M950" t="s">
        <v>24</v>
      </c>
      <c r="N950">
        <f>IFERROR(J950,0)</f>
        <v>-0.15371000000000001</v>
      </c>
      <c r="O950">
        <f>IF(COUNTIF(M950, "*JK*"),0,N950)</f>
        <v>-0.15371000000000001</v>
      </c>
      <c r="P950">
        <f>IF(L950&gt;0.05,0,O950)</f>
        <v>-0.15371000000000001</v>
      </c>
      <c r="Q950">
        <f>IFERROR(P950, 0)</f>
        <v>-0.15371000000000001</v>
      </c>
      <c r="R950" t="e">
        <f>(Q950-$U$2)/$V$2</f>
        <v>#DIV/0!</v>
      </c>
    </row>
    <row r="951" spans="1:18">
      <c r="A951" t="s">
        <v>20</v>
      </c>
      <c r="B951" t="s">
        <v>21</v>
      </c>
      <c r="C951" t="s">
        <v>879</v>
      </c>
      <c r="D951" t="s">
        <v>880</v>
      </c>
      <c r="E951" t="s">
        <v>24</v>
      </c>
      <c r="F951">
        <v>1.0379700000000001</v>
      </c>
      <c r="G951">
        <v>0.32500000000000001</v>
      </c>
      <c r="H951">
        <v>1.1948799999999999</v>
      </c>
      <c r="I951">
        <v>8.9999999999999993E-3</v>
      </c>
      <c r="J951">
        <v>-0.15364</v>
      </c>
      <c r="K951">
        <v>0.32500000000000001</v>
      </c>
      <c r="L951">
        <v>7.7799999999999996E-3</v>
      </c>
      <c r="M951" t="s">
        <v>24</v>
      </c>
      <c r="N951">
        <f>IFERROR(J951,0)</f>
        <v>-0.15364</v>
      </c>
      <c r="O951">
        <f>IF(COUNTIF(M951, "*JK*"),0,N951)</f>
        <v>-0.15364</v>
      </c>
      <c r="P951">
        <f>IF(L951&gt;0.05,0,O951)</f>
        <v>-0.15364</v>
      </c>
      <c r="Q951">
        <f>IFERROR(P951, 0)</f>
        <v>-0.15364</v>
      </c>
      <c r="R951" t="e">
        <f>(Q951-$U$2)/$V$2</f>
        <v>#DIV/0!</v>
      </c>
    </row>
    <row r="952" spans="1:18">
      <c r="A952" t="s">
        <v>20</v>
      </c>
      <c r="B952" t="s">
        <v>21</v>
      </c>
      <c r="C952" t="s">
        <v>881</v>
      </c>
      <c r="D952" t="s">
        <v>882</v>
      </c>
      <c r="E952" t="s">
        <v>24</v>
      </c>
      <c r="F952">
        <v>0.95582</v>
      </c>
      <c r="G952">
        <v>0.19700000000000001</v>
      </c>
      <c r="H952">
        <v>1.09815</v>
      </c>
      <c r="I952">
        <v>9.5000000000000001E-2</v>
      </c>
      <c r="J952">
        <v>-0.15351000000000001</v>
      </c>
      <c r="K952">
        <v>0.19700000000000001</v>
      </c>
      <c r="L952">
        <v>2.31E-3</v>
      </c>
      <c r="M952" t="s">
        <v>24</v>
      </c>
      <c r="N952">
        <f>IFERROR(J952,0)</f>
        <v>-0.15351000000000001</v>
      </c>
      <c r="O952">
        <f>IF(COUNTIF(M952, "*JK*"),0,N952)</f>
        <v>-0.15351000000000001</v>
      </c>
      <c r="P952">
        <f>IF(L952&gt;0.05,0,O952)</f>
        <v>-0.15351000000000001</v>
      </c>
      <c r="Q952">
        <f>IFERROR(P952, 0)</f>
        <v>-0.15351000000000001</v>
      </c>
      <c r="R952" t="e">
        <f>(Q952-$U$2)/$V$2</f>
        <v>#DIV/0!</v>
      </c>
    </row>
    <row r="953" spans="1:18">
      <c r="A953" t="s">
        <v>20</v>
      </c>
      <c r="B953" t="s">
        <v>21</v>
      </c>
      <c r="C953" t="s">
        <v>4436</v>
      </c>
      <c r="D953" t="s">
        <v>4436</v>
      </c>
      <c r="E953" t="s">
        <v>24</v>
      </c>
      <c r="F953">
        <v>0.80793999999999999</v>
      </c>
      <c r="G953">
        <v>0.13100000000000001</v>
      </c>
      <c r="H953">
        <v>1.0200800000000001</v>
      </c>
      <c r="I953">
        <v>0.47899999999999998</v>
      </c>
      <c r="J953">
        <v>-0.15348999999999999</v>
      </c>
      <c r="K953">
        <v>0.13100000000000001</v>
      </c>
      <c r="L953">
        <v>8.6199999999999992E-3</v>
      </c>
      <c r="M953" t="s">
        <v>1973</v>
      </c>
      <c r="N953">
        <f>IFERROR(J953,0)</f>
        <v>-0.15348999999999999</v>
      </c>
      <c r="O953">
        <f>IF(COUNTIF(M953, "*JK*"),0,N953)</f>
        <v>0</v>
      </c>
      <c r="P953">
        <f>IF(L953&gt;0.05,0,O953)</f>
        <v>0</v>
      </c>
      <c r="Q953">
        <f>IFERROR(P953, 0)</f>
        <v>0</v>
      </c>
      <c r="R953" t="e">
        <f>(Q953-$U$2)/$V$2</f>
        <v>#DIV/0!</v>
      </c>
    </row>
    <row r="954" spans="1:18">
      <c r="A954" t="s">
        <v>20</v>
      </c>
      <c r="B954" t="s">
        <v>21</v>
      </c>
      <c r="C954" t="s">
        <v>3340</v>
      </c>
      <c r="D954" t="s">
        <v>3341</v>
      </c>
      <c r="E954" t="s">
        <v>24</v>
      </c>
      <c r="F954">
        <v>0.95789000000000002</v>
      </c>
      <c r="G954">
        <v>2.9000000000000001E-2</v>
      </c>
      <c r="H954">
        <v>1.1197299999999999</v>
      </c>
      <c r="I954">
        <v>0.26</v>
      </c>
      <c r="J954">
        <v>-0.15304000000000001</v>
      </c>
      <c r="K954">
        <v>2.9000000000000001E-2</v>
      </c>
      <c r="L954">
        <v>3.1E-4</v>
      </c>
      <c r="M954" t="s">
        <v>1973</v>
      </c>
      <c r="N954">
        <f>IFERROR(J954,0)</f>
        <v>-0.15304000000000001</v>
      </c>
      <c r="O954">
        <f>IF(COUNTIF(M954, "*JK*"),0,N954)</f>
        <v>0</v>
      </c>
      <c r="P954">
        <f>IF(L954&gt;0.05,0,O954)</f>
        <v>0</v>
      </c>
      <c r="Q954">
        <f>IFERROR(P954, 0)</f>
        <v>0</v>
      </c>
      <c r="R954" t="e">
        <f>(Q954-$U$2)/$V$2</f>
        <v>#DIV/0!</v>
      </c>
    </row>
    <row r="955" spans="1:18">
      <c r="A955" t="s">
        <v>20</v>
      </c>
      <c r="B955" t="s">
        <v>21</v>
      </c>
      <c r="C955" t="s">
        <v>883</v>
      </c>
      <c r="D955" t="s">
        <v>884</v>
      </c>
      <c r="E955" t="s">
        <v>24</v>
      </c>
      <c r="F955">
        <v>0.68484999999999996</v>
      </c>
      <c r="G955">
        <v>0.25</v>
      </c>
      <c r="H955">
        <v>0.82284999999999997</v>
      </c>
      <c r="I955">
        <v>7.3999999999999996E-2</v>
      </c>
      <c r="J955">
        <v>-0.153</v>
      </c>
      <c r="K955">
        <v>0.25</v>
      </c>
      <c r="L955">
        <v>1.2E-2</v>
      </c>
      <c r="M955" t="s">
        <v>24</v>
      </c>
      <c r="N955">
        <f>IFERROR(J955,0)</f>
        <v>-0.153</v>
      </c>
      <c r="O955">
        <f>IF(COUNTIF(M955, "*JK*"),0,N955)</f>
        <v>-0.153</v>
      </c>
      <c r="P955">
        <f>IF(L955&gt;0.05,0,O955)</f>
        <v>-0.153</v>
      </c>
      <c r="Q955">
        <f>IFERROR(P955, 0)</f>
        <v>-0.153</v>
      </c>
      <c r="R955" t="e">
        <f>(Q955-$U$2)/$V$2</f>
        <v>#DIV/0!</v>
      </c>
    </row>
    <row r="956" spans="1:18">
      <c r="A956" t="s">
        <v>20</v>
      </c>
      <c r="B956" t="s">
        <v>21</v>
      </c>
      <c r="C956" t="s">
        <v>885</v>
      </c>
      <c r="D956" t="s">
        <v>886</v>
      </c>
      <c r="E956" t="s">
        <v>24</v>
      </c>
      <c r="F956">
        <v>1.1932700000000001</v>
      </c>
      <c r="G956">
        <v>0.27100000000000002</v>
      </c>
      <c r="H956">
        <v>1.3397399999999999</v>
      </c>
      <c r="I956">
        <v>4.1000000000000002E-2</v>
      </c>
      <c r="J956">
        <v>-0.15292</v>
      </c>
      <c r="K956">
        <v>0.27100000000000002</v>
      </c>
      <c r="L956">
        <v>3.0699999999999998E-3</v>
      </c>
      <c r="M956" t="s">
        <v>24</v>
      </c>
      <c r="N956">
        <f>IFERROR(J956,0)</f>
        <v>-0.15292</v>
      </c>
      <c r="O956">
        <f>IF(COUNTIF(M956, "*JK*"),0,N956)</f>
        <v>-0.15292</v>
      </c>
      <c r="P956">
        <f>IF(L956&gt;0.05,0,O956)</f>
        <v>-0.15292</v>
      </c>
      <c r="Q956">
        <f>IFERROR(P956, 0)</f>
        <v>-0.15292</v>
      </c>
      <c r="R956" t="e">
        <f>(Q956-$U$2)/$V$2</f>
        <v>#DIV/0!</v>
      </c>
    </row>
    <row r="957" spans="1:18">
      <c r="A957" t="s">
        <v>20</v>
      </c>
      <c r="B957" t="s">
        <v>21</v>
      </c>
      <c r="C957" t="s">
        <v>887</v>
      </c>
      <c r="D957" t="s">
        <v>887</v>
      </c>
      <c r="E957" t="s">
        <v>24</v>
      </c>
      <c r="F957">
        <v>0.85260999999999998</v>
      </c>
      <c r="G957">
        <v>0.32300000000000001</v>
      </c>
      <c r="H957">
        <v>1.01349</v>
      </c>
      <c r="I957">
        <v>0.29199999999999998</v>
      </c>
      <c r="J957">
        <v>-0.15264</v>
      </c>
      <c r="K957">
        <v>0.32300000000000001</v>
      </c>
      <c r="L957">
        <v>1.328E-2</v>
      </c>
      <c r="M957" t="s">
        <v>24</v>
      </c>
      <c r="N957">
        <f>IFERROR(J957,0)</f>
        <v>-0.15264</v>
      </c>
      <c r="O957">
        <f>IF(COUNTIF(M957, "*JK*"),0,N957)</f>
        <v>-0.15264</v>
      </c>
      <c r="P957">
        <f>IF(L957&gt;0.05,0,O957)</f>
        <v>-0.15264</v>
      </c>
      <c r="Q957">
        <f>IFERROR(P957, 0)</f>
        <v>-0.15264</v>
      </c>
      <c r="R957" t="e">
        <f>(Q957-$U$2)/$V$2</f>
        <v>#DIV/0!</v>
      </c>
    </row>
    <row r="958" spans="1:18">
      <c r="A958" t="s">
        <v>20</v>
      </c>
      <c r="B958" t="s">
        <v>21</v>
      </c>
      <c r="C958" t="s">
        <v>888</v>
      </c>
      <c r="D958" t="s">
        <v>889</v>
      </c>
      <c r="E958" t="s">
        <v>24</v>
      </c>
      <c r="F958">
        <v>0.73872000000000004</v>
      </c>
      <c r="G958">
        <v>0.249</v>
      </c>
      <c r="H958">
        <v>0.88210999999999995</v>
      </c>
      <c r="I958">
        <v>2.4E-2</v>
      </c>
      <c r="J958">
        <v>-0.15211</v>
      </c>
      <c r="K958">
        <v>0.249</v>
      </c>
      <c r="L958">
        <v>9.5499999999999995E-3</v>
      </c>
      <c r="M958" t="s">
        <v>24</v>
      </c>
      <c r="N958">
        <f>IFERROR(J958,0)</f>
        <v>-0.15211</v>
      </c>
      <c r="O958">
        <f>IF(COUNTIF(M958, "*JK*"),0,N958)</f>
        <v>-0.15211</v>
      </c>
      <c r="P958">
        <f>IF(L958&gt;0.05,0,O958)</f>
        <v>-0.15211</v>
      </c>
      <c r="Q958">
        <f>IFERROR(P958, 0)</f>
        <v>-0.15211</v>
      </c>
      <c r="R958" t="e">
        <f>(Q958-$U$2)/$V$2</f>
        <v>#DIV/0!</v>
      </c>
    </row>
    <row r="959" spans="1:18">
      <c r="A959" t="s">
        <v>20</v>
      </c>
      <c r="B959" t="s">
        <v>21</v>
      </c>
      <c r="C959" t="s">
        <v>890</v>
      </c>
      <c r="D959" t="s">
        <v>891</v>
      </c>
      <c r="E959" t="s">
        <v>24</v>
      </c>
      <c r="F959">
        <v>0.83440999999999999</v>
      </c>
      <c r="G959">
        <v>0.185</v>
      </c>
      <c r="H959">
        <v>0.97865999999999997</v>
      </c>
      <c r="I959">
        <v>6.8000000000000005E-2</v>
      </c>
      <c r="J959">
        <v>-0.15210000000000001</v>
      </c>
      <c r="K959">
        <v>0.185</v>
      </c>
      <c r="L959">
        <v>2.8800000000000002E-3</v>
      </c>
      <c r="M959" t="s">
        <v>24</v>
      </c>
      <c r="N959">
        <f>IFERROR(J959,0)</f>
        <v>-0.15210000000000001</v>
      </c>
      <c r="O959">
        <f>IF(COUNTIF(M959, "*JK*"),0,N959)</f>
        <v>-0.15210000000000001</v>
      </c>
      <c r="P959">
        <f>IF(L959&gt;0.05,0,O959)</f>
        <v>-0.15210000000000001</v>
      </c>
      <c r="Q959">
        <f>IFERROR(P959, 0)</f>
        <v>-0.15210000000000001</v>
      </c>
      <c r="R959" t="e">
        <f>(Q959-$U$2)/$V$2</f>
        <v>#DIV/0!</v>
      </c>
    </row>
    <row r="960" spans="1:18">
      <c r="A960" t="s">
        <v>20</v>
      </c>
      <c r="B960" t="s">
        <v>21</v>
      </c>
      <c r="C960" t="s">
        <v>892</v>
      </c>
      <c r="D960" t="s">
        <v>892</v>
      </c>
      <c r="E960" t="s">
        <v>24</v>
      </c>
      <c r="F960">
        <v>1.11372</v>
      </c>
      <c r="G960">
        <v>0.14099999999999999</v>
      </c>
      <c r="H960">
        <v>1.2746</v>
      </c>
      <c r="I960">
        <v>1.4999999999999999E-2</v>
      </c>
      <c r="J960">
        <v>-0.15196000000000001</v>
      </c>
      <c r="K960">
        <v>0.14199999999999999</v>
      </c>
      <c r="L960">
        <v>5.5999999999999995E-4</v>
      </c>
      <c r="M960" t="s">
        <v>24</v>
      </c>
      <c r="N960">
        <f>IFERROR(J960,0)</f>
        <v>-0.15196000000000001</v>
      </c>
      <c r="O960">
        <f>IF(COUNTIF(M960, "*JK*"),0,N960)</f>
        <v>-0.15196000000000001</v>
      </c>
      <c r="P960">
        <f>IF(L960&gt;0.05,0,O960)</f>
        <v>-0.15196000000000001</v>
      </c>
      <c r="Q960">
        <f>IFERROR(P960, 0)</f>
        <v>-0.15196000000000001</v>
      </c>
      <c r="R960" t="e">
        <f>(Q960-$U$2)/$V$2</f>
        <v>#DIV/0!</v>
      </c>
    </row>
    <row r="961" spans="1:18">
      <c r="A961" t="s">
        <v>20</v>
      </c>
      <c r="B961" t="s">
        <v>21</v>
      </c>
      <c r="C961" t="s">
        <v>893</v>
      </c>
      <c r="D961" t="s">
        <v>894</v>
      </c>
      <c r="E961" t="s">
        <v>24</v>
      </c>
      <c r="F961">
        <v>0.91503000000000001</v>
      </c>
      <c r="G961">
        <v>0.104</v>
      </c>
      <c r="H961">
        <v>1.07734</v>
      </c>
      <c r="I961">
        <v>7.1999999999999995E-2</v>
      </c>
      <c r="J961">
        <v>-0.15193000000000001</v>
      </c>
      <c r="K961">
        <v>0.104</v>
      </c>
      <c r="L961">
        <v>4.0000000000000002E-4</v>
      </c>
      <c r="M961" t="s">
        <v>24</v>
      </c>
      <c r="N961">
        <f>IFERROR(J961,0)</f>
        <v>-0.15193000000000001</v>
      </c>
      <c r="O961">
        <f>IF(COUNTIF(M961, "*JK*"),0,N961)</f>
        <v>-0.15193000000000001</v>
      </c>
      <c r="P961">
        <f>IF(L961&gt;0.05,0,O961)</f>
        <v>-0.15193000000000001</v>
      </c>
      <c r="Q961">
        <f>IFERROR(P961, 0)</f>
        <v>-0.15193000000000001</v>
      </c>
      <c r="R961" t="e">
        <f>(Q961-$U$2)/$V$2</f>
        <v>#DIV/0!</v>
      </c>
    </row>
    <row r="962" spans="1:18">
      <c r="A962" t="s">
        <v>20</v>
      </c>
      <c r="B962" t="s">
        <v>21</v>
      </c>
      <c r="C962" t="s">
        <v>895</v>
      </c>
      <c r="D962" t="s">
        <v>896</v>
      </c>
      <c r="E962" t="s">
        <v>24</v>
      </c>
      <c r="F962">
        <v>1.0218700000000001</v>
      </c>
      <c r="G962">
        <v>0.44600000000000001</v>
      </c>
      <c r="H962">
        <v>1.16201</v>
      </c>
      <c r="I962">
        <v>0.14799999999999999</v>
      </c>
      <c r="J962">
        <v>-0.15185000000000001</v>
      </c>
      <c r="K962">
        <v>0.44700000000000001</v>
      </c>
      <c r="L962">
        <v>1.9570000000000001E-2</v>
      </c>
      <c r="M962" t="s">
        <v>24</v>
      </c>
      <c r="N962">
        <f>IFERROR(J962,0)</f>
        <v>-0.15185000000000001</v>
      </c>
      <c r="O962">
        <f>IF(COUNTIF(M962, "*JK*"),0,N962)</f>
        <v>-0.15185000000000001</v>
      </c>
      <c r="P962">
        <f>IF(L962&gt;0.05,0,O962)</f>
        <v>-0.15185000000000001</v>
      </c>
      <c r="Q962">
        <f>IFERROR(P962, 0)</f>
        <v>-0.15185000000000001</v>
      </c>
      <c r="R962" t="e">
        <f>(Q962-$U$2)/$V$2</f>
        <v>#DIV/0!</v>
      </c>
    </row>
    <row r="963" spans="1:18">
      <c r="A963" t="s">
        <v>20</v>
      </c>
      <c r="B963" t="s">
        <v>21</v>
      </c>
      <c r="C963" t="s">
        <v>897</v>
      </c>
      <c r="D963" t="s">
        <v>898</v>
      </c>
      <c r="E963" t="s">
        <v>24</v>
      </c>
      <c r="F963">
        <v>0.89932999999999996</v>
      </c>
      <c r="G963">
        <v>9.0999999999999998E-2</v>
      </c>
      <c r="H963">
        <v>1.06477</v>
      </c>
      <c r="I963">
        <v>8.4000000000000005E-2</v>
      </c>
      <c r="J963">
        <v>-0.15157999999999999</v>
      </c>
      <c r="K963">
        <v>9.0999999999999998E-2</v>
      </c>
      <c r="L963">
        <v>2.9E-4</v>
      </c>
      <c r="M963" t="s">
        <v>24</v>
      </c>
      <c r="N963">
        <f>IFERROR(J963,0)</f>
        <v>-0.15157999999999999</v>
      </c>
      <c r="O963">
        <f>IF(COUNTIF(M963, "*JK*"),0,N963)</f>
        <v>-0.15157999999999999</v>
      </c>
      <c r="P963">
        <f>IF(L963&gt;0.05,0,O963)</f>
        <v>-0.15157999999999999</v>
      </c>
      <c r="Q963">
        <f>IFERROR(P963, 0)</f>
        <v>-0.15157999999999999</v>
      </c>
      <c r="R963" t="e">
        <f>(Q963-$U$2)/$V$2</f>
        <v>#DIV/0!</v>
      </c>
    </row>
    <row r="964" spans="1:18">
      <c r="A964" t="s">
        <v>20</v>
      </c>
      <c r="B964" t="s">
        <v>21</v>
      </c>
      <c r="C964" t="s">
        <v>899</v>
      </c>
      <c r="D964" t="s">
        <v>899</v>
      </c>
      <c r="E964" t="s">
        <v>24</v>
      </c>
      <c r="F964">
        <v>1.01095</v>
      </c>
      <c r="G964">
        <v>0.151</v>
      </c>
      <c r="H964">
        <v>1.1731799999999999</v>
      </c>
      <c r="I964">
        <v>1.9E-2</v>
      </c>
      <c r="J964">
        <v>-0.15090999999999999</v>
      </c>
      <c r="K964">
        <v>0.151</v>
      </c>
      <c r="L964">
        <v>8.9999999999999998E-4</v>
      </c>
      <c r="M964" t="s">
        <v>24</v>
      </c>
      <c r="N964">
        <f>IFERROR(J964,0)</f>
        <v>-0.15090999999999999</v>
      </c>
      <c r="O964">
        <f>IF(COUNTIF(M964, "*JK*"),0,N964)</f>
        <v>-0.15090999999999999</v>
      </c>
      <c r="P964">
        <f>IF(L964&gt;0.05,0,O964)</f>
        <v>-0.15090999999999999</v>
      </c>
      <c r="Q964">
        <f>IFERROR(P964, 0)</f>
        <v>-0.15090999999999999</v>
      </c>
      <c r="R964" t="e">
        <f>(Q964-$U$2)/$V$2</f>
        <v>#DIV/0!</v>
      </c>
    </row>
    <row r="965" spans="1:18">
      <c r="A965" t="s">
        <v>20</v>
      </c>
      <c r="B965" t="s">
        <v>21</v>
      </c>
      <c r="C965" t="s">
        <v>900</v>
      </c>
      <c r="D965" t="s">
        <v>900</v>
      </c>
      <c r="E965" t="s">
        <v>24</v>
      </c>
      <c r="F965">
        <v>1.0580400000000001</v>
      </c>
      <c r="G965">
        <v>0.23400000000000001</v>
      </c>
      <c r="H965">
        <v>1.19313</v>
      </c>
      <c r="I965">
        <v>0.17699999999999999</v>
      </c>
      <c r="J965">
        <v>-0.15090000000000001</v>
      </c>
      <c r="K965">
        <v>0.23400000000000001</v>
      </c>
      <c r="L965">
        <v>2.8500000000000001E-3</v>
      </c>
      <c r="M965" t="s">
        <v>24</v>
      </c>
      <c r="N965">
        <f>IFERROR(J965,0)</f>
        <v>-0.15090000000000001</v>
      </c>
      <c r="O965">
        <f>IF(COUNTIF(M965, "*JK*"),0,N965)</f>
        <v>-0.15090000000000001</v>
      </c>
      <c r="P965">
        <f>IF(L965&gt;0.05,0,O965)</f>
        <v>-0.15090000000000001</v>
      </c>
      <c r="Q965">
        <f>IFERROR(P965, 0)</f>
        <v>-0.15090000000000001</v>
      </c>
      <c r="R965" t="e">
        <f>(Q965-$U$2)/$V$2</f>
        <v>#DIV/0!</v>
      </c>
    </row>
    <row r="966" spans="1:18">
      <c r="A966" t="s">
        <v>20</v>
      </c>
      <c r="B966" t="s">
        <v>21</v>
      </c>
      <c r="C966" t="s">
        <v>901</v>
      </c>
      <c r="D966" t="s">
        <v>902</v>
      </c>
      <c r="E966" t="s">
        <v>24</v>
      </c>
      <c r="F966">
        <v>1.0974900000000001</v>
      </c>
      <c r="G966">
        <v>0.13700000000000001</v>
      </c>
      <c r="H966">
        <v>1.2452000000000001</v>
      </c>
      <c r="I966">
        <v>4.7E-2</v>
      </c>
      <c r="J966">
        <v>-0.15089</v>
      </c>
      <c r="K966">
        <v>0.13700000000000001</v>
      </c>
      <c r="L966">
        <v>5.2999999999999998E-4</v>
      </c>
      <c r="M966" t="s">
        <v>24</v>
      </c>
      <c r="N966">
        <f>IFERROR(J966,0)</f>
        <v>-0.15089</v>
      </c>
      <c r="O966">
        <f>IF(COUNTIF(M966, "*JK*"),0,N966)</f>
        <v>-0.15089</v>
      </c>
      <c r="P966">
        <f>IF(L966&gt;0.05,0,O966)</f>
        <v>-0.15089</v>
      </c>
      <c r="Q966">
        <f>IFERROR(P966, 0)</f>
        <v>-0.15089</v>
      </c>
      <c r="R966" t="e">
        <f>(Q966-$U$2)/$V$2</f>
        <v>#DIV/0!</v>
      </c>
    </row>
    <row r="967" spans="1:18">
      <c r="A967" t="s">
        <v>20</v>
      </c>
      <c r="B967" t="s">
        <v>21</v>
      </c>
      <c r="C967" t="s">
        <v>2420</v>
      </c>
      <c r="D967" t="s">
        <v>2421</v>
      </c>
      <c r="E967" t="s">
        <v>24</v>
      </c>
      <c r="F967">
        <v>0</v>
      </c>
      <c r="G967">
        <v>0</v>
      </c>
      <c r="H967">
        <v>0.15325</v>
      </c>
      <c r="I967">
        <v>4.1000000000000002E-2</v>
      </c>
      <c r="J967">
        <v>-0.15087999999999999</v>
      </c>
      <c r="K967">
        <v>0</v>
      </c>
      <c r="L967" t="e">
        <v>#NUM!</v>
      </c>
      <c r="M967" t="s">
        <v>24</v>
      </c>
      <c r="N967">
        <f>IFERROR(J967,0)</f>
        <v>-0.15087999999999999</v>
      </c>
      <c r="O967">
        <f>IF(COUNTIF(M967, "*JK*"),0,N967)</f>
        <v>-0.15087999999999999</v>
      </c>
      <c r="P967" t="e">
        <f>IF(L967&gt;0.05,0,O967)</f>
        <v>#NUM!</v>
      </c>
      <c r="Q967">
        <f>IFERROR(P967, 0)</f>
        <v>0</v>
      </c>
      <c r="R967" t="e">
        <f>(Q967-$U$2)/$V$2</f>
        <v>#DIV/0!</v>
      </c>
    </row>
    <row r="968" spans="1:18">
      <c r="A968" t="s">
        <v>20</v>
      </c>
      <c r="B968" t="s">
        <v>21</v>
      </c>
      <c r="C968" t="s">
        <v>903</v>
      </c>
      <c r="D968" t="s">
        <v>904</v>
      </c>
      <c r="E968" t="s">
        <v>24</v>
      </c>
      <c r="F968">
        <v>0.97494000000000003</v>
      </c>
      <c r="G968">
        <v>0.56399999999999995</v>
      </c>
      <c r="H968">
        <v>1.13436</v>
      </c>
      <c r="I968">
        <v>3.7999999999999999E-2</v>
      </c>
      <c r="J968">
        <v>-0.15062</v>
      </c>
      <c r="K968">
        <v>0.56499999999999995</v>
      </c>
      <c r="L968">
        <v>4.0809999999999999E-2</v>
      </c>
      <c r="M968" t="s">
        <v>24</v>
      </c>
      <c r="N968">
        <f>IFERROR(J968,0)</f>
        <v>-0.15062</v>
      </c>
      <c r="O968">
        <f>IF(COUNTIF(M968, "*JK*"),0,N968)</f>
        <v>-0.15062</v>
      </c>
      <c r="P968">
        <f>IF(L968&gt;0.05,0,O968)</f>
        <v>-0.15062</v>
      </c>
      <c r="Q968">
        <f>IFERROR(P968, 0)</f>
        <v>-0.15062</v>
      </c>
      <c r="R968" t="e">
        <f>(Q968-$U$2)/$V$2</f>
        <v>#DIV/0!</v>
      </c>
    </row>
    <row r="969" spans="1:18">
      <c r="A969" t="s">
        <v>20</v>
      </c>
      <c r="B969" t="s">
        <v>21</v>
      </c>
      <c r="C969" t="s">
        <v>905</v>
      </c>
      <c r="D969" t="s">
        <v>906</v>
      </c>
      <c r="E969" t="s">
        <v>24</v>
      </c>
      <c r="F969">
        <v>0.58964000000000005</v>
      </c>
      <c r="G969">
        <v>0.20499999999999999</v>
      </c>
      <c r="H969">
        <v>0.75151000000000001</v>
      </c>
      <c r="I969">
        <v>0.16400000000000001</v>
      </c>
      <c r="J969">
        <v>-0.15037</v>
      </c>
      <c r="K969">
        <v>0.20499999999999999</v>
      </c>
      <c r="L969">
        <v>1.042E-2</v>
      </c>
      <c r="M969" t="s">
        <v>24</v>
      </c>
      <c r="N969">
        <f>IFERROR(J969,0)</f>
        <v>-0.15037</v>
      </c>
      <c r="O969">
        <f>IF(COUNTIF(M969, "*JK*"),0,N969)</f>
        <v>-0.15037</v>
      </c>
      <c r="P969">
        <f>IF(L969&gt;0.05,0,O969)</f>
        <v>-0.15037</v>
      </c>
      <c r="Q969">
        <f>IFERROR(P969, 0)</f>
        <v>-0.15037</v>
      </c>
      <c r="R969" t="e">
        <f>(Q969-$U$2)/$V$2</f>
        <v>#DIV/0!</v>
      </c>
    </row>
    <row r="970" spans="1:18">
      <c r="A970" t="s">
        <v>20</v>
      </c>
      <c r="B970" t="s">
        <v>21</v>
      </c>
      <c r="C970" t="s">
        <v>907</v>
      </c>
      <c r="D970" t="s">
        <v>908</v>
      </c>
      <c r="E970" t="s">
        <v>24</v>
      </c>
      <c r="F970">
        <v>0.81747999999999998</v>
      </c>
      <c r="G970">
        <v>0.128</v>
      </c>
      <c r="H970">
        <v>0.98858000000000001</v>
      </c>
      <c r="I970">
        <v>7.1999999999999995E-2</v>
      </c>
      <c r="J970">
        <v>-0.15021000000000001</v>
      </c>
      <c r="K970">
        <v>0.128</v>
      </c>
      <c r="L970">
        <v>1.0200000000000001E-3</v>
      </c>
      <c r="M970" t="s">
        <v>24</v>
      </c>
      <c r="N970">
        <f>IFERROR(J970,0)</f>
        <v>-0.15021000000000001</v>
      </c>
      <c r="O970">
        <f>IF(COUNTIF(M970, "*JK*"),0,N970)</f>
        <v>-0.15021000000000001</v>
      </c>
      <c r="P970">
        <f>IF(L970&gt;0.05,0,O970)</f>
        <v>-0.15021000000000001</v>
      </c>
      <c r="Q970">
        <f>IFERROR(P970, 0)</f>
        <v>-0.15021000000000001</v>
      </c>
      <c r="R970" t="e">
        <f>(Q970-$U$2)/$V$2</f>
        <v>#DIV/0!</v>
      </c>
    </row>
    <row r="971" spans="1:18">
      <c r="A971" t="s">
        <v>20</v>
      </c>
      <c r="B971" t="s">
        <v>21</v>
      </c>
      <c r="C971" t="s">
        <v>909</v>
      </c>
      <c r="D971" t="s">
        <v>909</v>
      </c>
      <c r="E971" t="s">
        <v>24</v>
      </c>
      <c r="F971">
        <v>1.0773299999999999</v>
      </c>
      <c r="G971">
        <v>0.21299999999999999</v>
      </c>
      <c r="H971">
        <v>1.2331700000000001</v>
      </c>
      <c r="I971">
        <v>9.4E-2</v>
      </c>
      <c r="J971">
        <v>-0.15004999999999999</v>
      </c>
      <c r="K971">
        <v>0.21299999999999999</v>
      </c>
      <c r="L971">
        <v>2.0600000000000002E-3</v>
      </c>
      <c r="M971" t="s">
        <v>24</v>
      </c>
      <c r="N971">
        <f>IFERROR(J971,0)</f>
        <v>-0.15004999999999999</v>
      </c>
      <c r="O971">
        <f>IF(COUNTIF(M971, "*JK*"),0,N971)</f>
        <v>-0.15004999999999999</v>
      </c>
      <c r="P971">
        <f>IF(L971&gt;0.05,0,O971)</f>
        <v>-0.15004999999999999</v>
      </c>
      <c r="Q971">
        <f>IFERROR(P971, 0)</f>
        <v>-0.15004999999999999</v>
      </c>
      <c r="R971" t="e">
        <f>(Q971-$U$2)/$V$2</f>
        <v>#DIV/0!</v>
      </c>
    </row>
    <row r="972" spans="1:18">
      <c r="A972" t="s">
        <v>20</v>
      </c>
      <c r="B972" t="s">
        <v>21</v>
      </c>
      <c r="C972" t="s">
        <v>910</v>
      </c>
      <c r="D972" t="s">
        <v>911</v>
      </c>
      <c r="E972" t="s">
        <v>24</v>
      </c>
      <c r="F972">
        <v>0.79869999999999997</v>
      </c>
      <c r="G972">
        <v>0.374</v>
      </c>
      <c r="H972">
        <v>0.96040000000000003</v>
      </c>
      <c r="I972">
        <v>2.8000000000000001E-2</v>
      </c>
      <c r="J972">
        <v>-0.14967</v>
      </c>
      <c r="K972">
        <v>0.374</v>
      </c>
      <c r="L972">
        <v>2.3599999999999999E-2</v>
      </c>
      <c r="M972" t="s">
        <v>24</v>
      </c>
      <c r="N972">
        <f>IFERROR(J972,0)</f>
        <v>-0.14967</v>
      </c>
      <c r="O972">
        <f>IF(COUNTIF(M972, "*JK*"),0,N972)</f>
        <v>-0.14967</v>
      </c>
      <c r="P972">
        <f>IF(L972&gt;0.05,0,O972)</f>
        <v>-0.14967</v>
      </c>
      <c r="Q972">
        <f>IFERROR(P972, 0)</f>
        <v>-0.14967</v>
      </c>
      <c r="R972" t="e">
        <f>(Q972-$U$2)/$V$2</f>
        <v>#DIV/0!</v>
      </c>
    </row>
    <row r="973" spans="1:18">
      <c r="A973" t="s">
        <v>20</v>
      </c>
      <c r="B973" t="s">
        <v>21</v>
      </c>
      <c r="C973" t="s">
        <v>3040</v>
      </c>
      <c r="D973" t="s">
        <v>3041</v>
      </c>
      <c r="E973" t="s">
        <v>24</v>
      </c>
      <c r="F973">
        <v>0.81430999999999998</v>
      </c>
      <c r="G973">
        <v>9.1999999999999998E-2</v>
      </c>
      <c r="H973">
        <v>0.98119999999999996</v>
      </c>
      <c r="I973">
        <v>0.17100000000000001</v>
      </c>
      <c r="J973">
        <v>-0.14899000000000001</v>
      </c>
      <c r="K973">
        <v>9.1999999999999998E-2</v>
      </c>
      <c r="L973">
        <v>4.2100000000000002E-3</v>
      </c>
      <c r="M973" t="s">
        <v>1973</v>
      </c>
      <c r="N973">
        <f>IFERROR(J973,0)</f>
        <v>-0.14899000000000001</v>
      </c>
      <c r="O973">
        <f>IF(COUNTIF(M973, "*JK*"),0,N973)</f>
        <v>0</v>
      </c>
      <c r="P973">
        <f>IF(L973&gt;0.05,0,O973)</f>
        <v>0</v>
      </c>
      <c r="Q973">
        <f>IFERROR(P973, 0)</f>
        <v>0</v>
      </c>
      <c r="R973" t="e">
        <f>(Q973-$U$2)/$V$2</f>
        <v>#DIV/0!</v>
      </c>
    </row>
    <row r="974" spans="1:18">
      <c r="A974" t="s">
        <v>20</v>
      </c>
      <c r="B974" t="s">
        <v>21</v>
      </c>
      <c r="C974" t="s">
        <v>4406</v>
      </c>
      <c r="D974" t="s">
        <v>4406</v>
      </c>
      <c r="E974" t="s">
        <v>24</v>
      </c>
      <c r="F974">
        <v>0.94957999999999998</v>
      </c>
      <c r="G974">
        <v>6.4000000000000001E-2</v>
      </c>
      <c r="H974">
        <v>1.123</v>
      </c>
      <c r="I974">
        <v>0.224</v>
      </c>
      <c r="J974">
        <v>-0.14893999999999999</v>
      </c>
      <c r="K974">
        <v>6.4000000000000001E-2</v>
      </c>
      <c r="L974">
        <v>1.49E-3</v>
      </c>
      <c r="M974" t="s">
        <v>1973</v>
      </c>
      <c r="N974">
        <f>IFERROR(J974,0)</f>
        <v>-0.14893999999999999</v>
      </c>
      <c r="O974">
        <f>IF(COUNTIF(M974, "*JK*"),0,N974)</f>
        <v>0</v>
      </c>
      <c r="P974">
        <f>IF(L974&gt;0.05,0,O974)</f>
        <v>0</v>
      </c>
      <c r="Q974">
        <f>IFERROR(P974, 0)</f>
        <v>0</v>
      </c>
      <c r="R974" t="e">
        <f>(Q974-$U$2)/$V$2</f>
        <v>#DIV/0!</v>
      </c>
    </row>
    <row r="975" spans="1:18">
      <c r="A975" t="s">
        <v>20</v>
      </c>
      <c r="B975" t="s">
        <v>21</v>
      </c>
      <c r="C975" t="s">
        <v>912</v>
      </c>
      <c r="D975" t="s">
        <v>912</v>
      </c>
      <c r="E975" t="s">
        <v>24</v>
      </c>
      <c r="F975">
        <v>0.89288000000000001</v>
      </c>
      <c r="G975">
        <v>0.18</v>
      </c>
      <c r="H975">
        <v>1.01454</v>
      </c>
      <c r="I975">
        <v>0.123</v>
      </c>
      <c r="J975">
        <v>-0.14885999999999999</v>
      </c>
      <c r="K975">
        <v>0.18</v>
      </c>
      <c r="L975">
        <v>2.1700000000000001E-3</v>
      </c>
      <c r="M975" t="s">
        <v>24</v>
      </c>
      <c r="N975">
        <f>IFERROR(J975,0)</f>
        <v>-0.14885999999999999</v>
      </c>
      <c r="O975">
        <f>IF(COUNTIF(M975, "*JK*"),0,N975)</f>
        <v>-0.14885999999999999</v>
      </c>
      <c r="P975">
        <f>IF(L975&gt;0.05,0,O975)</f>
        <v>-0.14885999999999999</v>
      </c>
      <c r="Q975">
        <f>IFERROR(P975, 0)</f>
        <v>-0.14885999999999999</v>
      </c>
      <c r="R975" t="e">
        <f>(Q975-$U$2)/$V$2</f>
        <v>#DIV/0!</v>
      </c>
    </row>
    <row r="976" spans="1:18">
      <c r="A976" t="s">
        <v>20</v>
      </c>
      <c r="B976" t="s">
        <v>21</v>
      </c>
      <c r="C976" t="s">
        <v>913</v>
      </c>
      <c r="D976" t="s">
        <v>914</v>
      </c>
      <c r="E976" t="s">
        <v>24</v>
      </c>
      <c r="F976">
        <v>1.0101</v>
      </c>
      <c r="G976">
        <v>0.33400000000000002</v>
      </c>
      <c r="H976">
        <v>1.1601900000000001</v>
      </c>
      <c r="I976">
        <v>0.13100000000000001</v>
      </c>
      <c r="J976">
        <v>-0.14868000000000001</v>
      </c>
      <c r="K976">
        <v>0.33500000000000002</v>
      </c>
      <c r="L976">
        <v>9.1000000000000004E-3</v>
      </c>
      <c r="M976" t="s">
        <v>24</v>
      </c>
      <c r="N976">
        <f>IFERROR(J976,0)</f>
        <v>-0.14868000000000001</v>
      </c>
      <c r="O976">
        <f>IF(COUNTIF(M976, "*JK*"),0,N976)</f>
        <v>-0.14868000000000001</v>
      </c>
      <c r="P976">
        <f>IF(L976&gt;0.05,0,O976)</f>
        <v>-0.14868000000000001</v>
      </c>
      <c r="Q976">
        <f>IFERROR(P976, 0)</f>
        <v>-0.14868000000000001</v>
      </c>
      <c r="R976" t="e">
        <f>(Q976-$U$2)/$V$2</f>
        <v>#DIV/0!</v>
      </c>
    </row>
    <row r="977" spans="1:18">
      <c r="A977" t="s">
        <v>20</v>
      </c>
      <c r="B977" t="s">
        <v>21</v>
      </c>
      <c r="C977" t="s">
        <v>915</v>
      </c>
      <c r="D977" t="s">
        <v>916</v>
      </c>
      <c r="E977" t="s">
        <v>24</v>
      </c>
      <c r="F977">
        <v>0.74707000000000001</v>
      </c>
      <c r="G977">
        <v>0.157</v>
      </c>
      <c r="H977">
        <v>0.89432999999999996</v>
      </c>
      <c r="I977">
        <v>2.4E-2</v>
      </c>
      <c r="J977">
        <v>-0.14846999999999999</v>
      </c>
      <c r="K977">
        <v>0.157</v>
      </c>
      <c r="L977">
        <v>2.47E-3</v>
      </c>
      <c r="M977" t="s">
        <v>24</v>
      </c>
      <c r="N977">
        <f>IFERROR(J977,0)</f>
        <v>-0.14846999999999999</v>
      </c>
      <c r="O977">
        <f>IF(COUNTIF(M977, "*JK*"),0,N977)</f>
        <v>-0.14846999999999999</v>
      </c>
      <c r="P977">
        <f>IF(L977&gt;0.05,0,O977)</f>
        <v>-0.14846999999999999</v>
      </c>
      <c r="Q977">
        <f>IFERROR(P977, 0)</f>
        <v>-0.14846999999999999</v>
      </c>
      <c r="R977" t="e">
        <f>(Q977-$U$2)/$V$2</f>
        <v>#DIV/0!</v>
      </c>
    </row>
    <row r="978" spans="1:18">
      <c r="A978" t="s">
        <v>20</v>
      </c>
      <c r="B978" t="s">
        <v>21</v>
      </c>
      <c r="C978" t="s">
        <v>2773</v>
      </c>
      <c r="D978" t="s">
        <v>2773</v>
      </c>
      <c r="E978" t="s">
        <v>24</v>
      </c>
      <c r="F978">
        <v>0.91717000000000004</v>
      </c>
      <c r="G978">
        <v>0.70699999999999996</v>
      </c>
      <c r="H978">
        <v>1.0673900000000001</v>
      </c>
      <c r="I978">
        <v>3.5999999999999997E-2</v>
      </c>
      <c r="J978">
        <v>-0.14838999999999999</v>
      </c>
      <c r="K978">
        <v>0.70699999999999996</v>
      </c>
      <c r="L978">
        <v>8.0769999999999995E-2</v>
      </c>
      <c r="M978" t="s">
        <v>24</v>
      </c>
      <c r="N978">
        <f>IFERROR(J978,0)</f>
        <v>-0.14838999999999999</v>
      </c>
      <c r="O978">
        <f>IF(COUNTIF(M978, "*JK*"),0,N978)</f>
        <v>-0.14838999999999999</v>
      </c>
      <c r="P978">
        <f>IF(L978&gt;0.05,0,O978)</f>
        <v>0</v>
      </c>
      <c r="Q978">
        <f>IFERROR(P978, 0)</f>
        <v>0</v>
      </c>
      <c r="R978" t="e">
        <f>(Q978-$U$2)/$V$2</f>
        <v>#DIV/0!</v>
      </c>
    </row>
    <row r="979" spans="1:18">
      <c r="A979" t="s">
        <v>20</v>
      </c>
      <c r="B979" t="s">
        <v>21</v>
      </c>
      <c r="C979" t="s">
        <v>917</v>
      </c>
      <c r="D979" t="s">
        <v>918</v>
      </c>
      <c r="E979" t="s">
        <v>24</v>
      </c>
      <c r="F979">
        <v>1.0687</v>
      </c>
      <c r="G979">
        <v>0.433</v>
      </c>
      <c r="H979">
        <v>1.2172000000000001</v>
      </c>
      <c r="I979">
        <v>0.11700000000000001</v>
      </c>
      <c r="J979">
        <v>-0.14834</v>
      </c>
      <c r="K979">
        <v>0.433</v>
      </c>
      <c r="L979">
        <v>1.592E-2</v>
      </c>
      <c r="M979" t="s">
        <v>24</v>
      </c>
      <c r="N979">
        <f>IFERROR(J979,0)</f>
        <v>-0.14834</v>
      </c>
      <c r="O979">
        <f>IF(COUNTIF(M979, "*JK*"),0,N979)</f>
        <v>-0.14834</v>
      </c>
      <c r="P979">
        <f>IF(L979&gt;0.05,0,O979)</f>
        <v>-0.14834</v>
      </c>
      <c r="Q979">
        <f>IFERROR(P979, 0)</f>
        <v>-0.14834</v>
      </c>
      <c r="R979" t="e">
        <f>(Q979-$U$2)/$V$2</f>
        <v>#DIV/0!</v>
      </c>
    </row>
    <row r="980" spans="1:18">
      <c r="A980" t="s">
        <v>20</v>
      </c>
      <c r="B980" t="s">
        <v>21</v>
      </c>
      <c r="C980" t="s">
        <v>919</v>
      </c>
      <c r="D980" t="s">
        <v>920</v>
      </c>
      <c r="E980" t="s">
        <v>24</v>
      </c>
      <c r="F980">
        <v>0.87744</v>
      </c>
      <c r="G980">
        <v>0.191</v>
      </c>
      <c r="H980">
        <v>1.06043</v>
      </c>
      <c r="I980">
        <v>9.7000000000000003E-2</v>
      </c>
      <c r="J980">
        <v>-0.14799999999999999</v>
      </c>
      <c r="K980">
        <v>0.191</v>
      </c>
      <c r="L980">
        <v>2.7200000000000002E-3</v>
      </c>
      <c r="M980" t="s">
        <v>24</v>
      </c>
      <c r="N980">
        <f>IFERROR(J980,0)</f>
        <v>-0.14799999999999999</v>
      </c>
      <c r="O980">
        <f>IF(COUNTIF(M980, "*JK*"),0,N980)</f>
        <v>-0.14799999999999999</v>
      </c>
      <c r="P980">
        <f>IF(L980&gt;0.05,0,O980)</f>
        <v>-0.14799999999999999</v>
      </c>
      <c r="Q980">
        <f>IFERROR(P980, 0)</f>
        <v>-0.14799999999999999</v>
      </c>
      <c r="R980" t="e">
        <f>(Q980-$U$2)/$V$2</f>
        <v>#DIV/0!</v>
      </c>
    </row>
    <row r="981" spans="1:18">
      <c r="A981" t="s">
        <v>20</v>
      </c>
      <c r="B981" t="s">
        <v>21</v>
      </c>
      <c r="C981" t="s">
        <v>921</v>
      </c>
      <c r="D981" t="s">
        <v>922</v>
      </c>
      <c r="E981" t="s">
        <v>24</v>
      </c>
      <c r="F981">
        <v>1.3854200000000001</v>
      </c>
      <c r="G981">
        <v>0.38700000000000001</v>
      </c>
      <c r="H981">
        <v>1.46543</v>
      </c>
      <c r="I981">
        <v>0.58399999999999996</v>
      </c>
      <c r="J981">
        <v>-0.14757999999999999</v>
      </c>
      <c r="K981">
        <v>0.38700000000000001</v>
      </c>
      <c r="L981">
        <v>5.5999999999999999E-3</v>
      </c>
      <c r="M981" t="s">
        <v>24</v>
      </c>
      <c r="N981">
        <f>IFERROR(J981,0)</f>
        <v>-0.14757999999999999</v>
      </c>
      <c r="O981">
        <f>IF(COUNTIF(M981, "*JK*"),0,N981)</f>
        <v>-0.14757999999999999</v>
      </c>
      <c r="P981">
        <f>IF(L981&gt;0.05,0,O981)</f>
        <v>-0.14757999999999999</v>
      </c>
      <c r="Q981">
        <f>IFERROR(P981, 0)</f>
        <v>-0.14757999999999999</v>
      </c>
      <c r="R981" t="e">
        <f>(Q981-$U$2)/$V$2</f>
        <v>#DIV/0!</v>
      </c>
    </row>
    <row r="982" spans="1:18">
      <c r="A982" t="s">
        <v>20</v>
      </c>
      <c r="B982" t="s">
        <v>21</v>
      </c>
      <c r="C982" t="s">
        <v>923</v>
      </c>
      <c r="D982" t="s">
        <v>923</v>
      </c>
      <c r="E982" t="s">
        <v>24</v>
      </c>
      <c r="F982">
        <v>0.95045999999999997</v>
      </c>
      <c r="G982">
        <v>0.251</v>
      </c>
      <c r="H982">
        <v>1.0866100000000001</v>
      </c>
      <c r="I982">
        <v>3.9E-2</v>
      </c>
      <c r="J982">
        <v>-0.14741000000000001</v>
      </c>
      <c r="K982">
        <v>0.251</v>
      </c>
      <c r="L982">
        <v>4.7800000000000004E-3</v>
      </c>
      <c r="M982" t="s">
        <v>24</v>
      </c>
      <c r="N982">
        <f>IFERROR(J982,0)</f>
        <v>-0.14741000000000001</v>
      </c>
      <c r="O982">
        <f>IF(COUNTIF(M982, "*JK*"),0,N982)</f>
        <v>-0.14741000000000001</v>
      </c>
      <c r="P982">
        <f>IF(L982&gt;0.05,0,O982)</f>
        <v>-0.14741000000000001</v>
      </c>
      <c r="Q982">
        <f>IFERROR(P982, 0)</f>
        <v>-0.14741000000000001</v>
      </c>
      <c r="R982" t="e">
        <f>(Q982-$U$2)/$V$2</f>
        <v>#DIV/0!</v>
      </c>
    </row>
    <row r="983" spans="1:18">
      <c r="A983" t="s">
        <v>20</v>
      </c>
      <c r="B983" t="s">
        <v>21</v>
      </c>
      <c r="C983" t="s">
        <v>924</v>
      </c>
      <c r="D983" t="s">
        <v>925</v>
      </c>
      <c r="E983" t="s">
        <v>24</v>
      </c>
      <c r="F983">
        <v>0.95931999999999995</v>
      </c>
      <c r="G983">
        <v>0.33800000000000002</v>
      </c>
      <c r="H983">
        <v>1.1167499999999999</v>
      </c>
      <c r="I983">
        <v>0.112</v>
      </c>
      <c r="J983">
        <v>-0.14702999999999999</v>
      </c>
      <c r="K983">
        <v>0.33900000000000002</v>
      </c>
      <c r="L983">
        <v>1.086E-2</v>
      </c>
      <c r="M983" t="s">
        <v>24</v>
      </c>
      <c r="N983">
        <f>IFERROR(J983,0)</f>
        <v>-0.14702999999999999</v>
      </c>
      <c r="O983">
        <f>IF(COUNTIF(M983, "*JK*"),0,N983)</f>
        <v>-0.14702999999999999</v>
      </c>
      <c r="P983">
        <f>IF(L983&gt;0.05,0,O983)</f>
        <v>-0.14702999999999999</v>
      </c>
      <c r="Q983">
        <f>IFERROR(P983, 0)</f>
        <v>-0.14702999999999999</v>
      </c>
      <c r="R983" t="e">
        <f>(Q983-$U$2)/$V$2</f>
        <v>#DIV/0!</v>
      </c>
    </row>
    <row r="984" spans="1:18">
      <c r="A984" t="s">
        <v>20</v>
      </c>
      <c r="B984" t="s">
        <v>21</v>
      </c>
      <c r="C984" t="s">
        <v>2345</v>
      </c>
      <c r="D984" t="s">
        <v>2345</v>
      </c>
      <c r="E984" t="s">
        <v>24</v>
      </c>
      <c r="F984">
        <v>0.86924000000000001</v>
      </c>
      <c r="G984">
        <v>4.8000000000000001E-2</v>
      </c>
      <c r="H984">
        <v>1.00057</v>
      </c>
      <c r="I984">
        <v>5.1999999999999998E-2</v>
      </c>
      <c r="J984">
        <v>-0.14568</v>
      </c>
      <c r="K984">
        <v>4.8000000000000001E-2</v>
      </c>
      <c r="L984">
        <v>1.0300000000000001E-3</v>
      </c>
      <c r="M984" t="s">
        <v>1973</v>
      </c>
      <c r="N984">
        <f>IFERROR(J984,0)</f>
        <v>-0.14568</v>
      </c>
      <c r="O984">
        <f>IF(COUNTIF(M984, "*JK*"),0,N984)</f>
        <v>0</v>
      </c>
      <c r="P984">
        <f>IF(L984&gt;0.05,0,O984)</f>
        <v>0</v>
      </c>
      <c r="Q984">
        <f>IFERROR(P984, 0)</f>
        <v>0</v>
      </c>
      <c r="R984" t="e">
        <f>(Q984-$U$2)/$V$2</f>
        <v>#DIV/0!</v>
      </c>
    </row>
    <row r="985" spans="1:18">
      <c r="A985" t="s">
        <v>20</v>
      </c>
      <c r="B985" t="s">
        <v>21</v>
      </c>
      <c r="C985" t="s">
        <v>3488</v>
      </c>
      <c r="D985" t="s">
        <v>3488</v>
      </c>
      <c r="E985" t="s">
        <v>24</v>
      </c>
      <c r="F985">
        <v>0.84672999999999998</v>
      </c>
      <c r="G985">
        <v>8.0000000000000002E-3</v>
      </c>
      <c r="H985">
        <v>0.99468999999999996</v>
      </c>
      <c r="I985">
        <v>4.7E-2</v>
      </c>
      <c r="J985">
        <v>-0.14548</v>
      </c>
      <c r="K985">
        <v>8.0000000000000002E-3</v>
      </c>
      <c r="L985">
        <v>3.0000000000000001E-5</v>
      </c>
      <c r="M985" t="s">
        <v>1973</v>
      </c>
      <c r="N985">
        <f>IFERROR(J985,0)</f>
        <v>-0.14548</v>
      </c>
      <c r="O985">
        <f>IF(COUNTIF(M985, "*JK*"),0,N985)</f>
        <v>0</v>
      </c>
      <c r="P985">
        <f>IF(L985&gt;0.05,0,O985)</f>
        <v>0</v>
      </c>
      <c r="Q985">
        <f>IFERROR(P985, 0)</f>
        <v>0</v>
      </c>
      <c r="R985" t="e">
        <f>(Q985-$U$2)/$V$2</f>
        <v>#DIV/0!</v>
      </c>
    </row>
    <row r="986" spans="1:18">
      <c r="A986" t="s">
        <v>20</v>
      </c>
      <c r="B986" t="s">
        <v>21</v>
      </c>
      <c r="C986" t="s">
        <v>926</v>
      </c>
      <c r="D986" t="s">
        <v>927</v>
      </c>
      <c r="E986" t="s">
        <v>24</v>
      </c>
      <c r="F986">
        <v>0.93798000000000004</v>
      </c>
      <c r="G986">
        <v>0.26700000000000002</v>
      </c>
      <c r="H986">
        <v>1.0725100000000001</v>
      </c>
      <c r="I986">
        <v>7.1999999999999995E-2</v>
      </c>
      <c r="J986">
        <v>-0.14546999999999999</v>
      </c>
      <c r="K986">
        <v>0.26700000000000002</v>
      </c>
      <c r="L986">
        <v>5.94E-3</v>
      </c>
      <c r="M986" t="s">
        <v>24</v>
      </c>
      <c r="N986">
        <f>IFERROR(J986,0)</f>
        <v>-0.14546999999999999</v>
      </c>
      <c r="O986">
        <f>IF(COUNTIF(M986, "*JK*"),0,N986)</f>
        <v>-0.14546999999999999</v>
      </c>
      <c r="P986">
        <f>IF(L986&gt;0.05,0,O986)</f>
        <v>-0.14546999999999999</v>
      </c>
      <c r="Q986">
        <f>IFERROR(P986, 0)</f>
        <v>-0.14546999999999999</v>
      </c>
      <c r="R986" t="e">
        <f>(Q986-$U$2)/$V$2</f>
        <v>#DIV/0!</v>
      </c>
    </row>
    <row r="987" spans="1:18">
      <c r="A987" t="s">
        <v>20</v>
      </c>
      <c r="B987" t="s">
        <v>21</v>
      </c>
      <c r="C987" t="s">
        <v>928</v>
      </c>
      <c r="D987" t="s">
        <v>929</v>
      </c>
      <c r="E987" t="s">
        <v>24</v>
      </c>
      <c r="F987">
        <v>0.93340999999999996</v>
      </c>
      <c r="G987">
        <v>0.21199999999999999</v>
      </c>
      <c r="H987">
        <v>1.05322</v>
      </c>
      <c r="I987">
        <v>0.126</v>
      </c>
      <c r="J987">
        <v>-0.14535999999999999</v>
      </c>
      <c r="K987">
        <v>0.21199999999999999</v>
      </c>
      <c r="L987">
        <v>3.0999999999999999E-3</v>
      </c>
      <c r="M987" t="s">
        <v>24</v>
      </c>
      <c r="N987">
        <f>IFERROR(J987,0)</f>
        <v>-0.14535999999999999</v>
      </c>
      <c r="O987">
        <f>IF(COUNTIF(M987, "*JK*"),0,N987)</f>
        <v>-0.14535999999999999</v>
      </c>
      <c r="P987">
        <f>IF(L987&gt;0.05,0,O987)</f>
        <v>-0.14535999999999999</v>
      </c>
      <c r="Q987">
        <f>IFERROR(P987, 0)</f>
        <v>-0.14535999999999999</v>
      </c>
      <c r="R987" t="e">
        <f>(Q987-$U$2)/$V$2</f>
        <v>#DIV/0!</v>
      </c>
    </row>
    <row r="988" spans="1:18">
      <c r="A988" t="s">
        <v>20</v>
      </c>
      <c r="B988" t="s">
        <v>21</v>
      </c>
      <c r="C988" t="s">
        <v>2184</v>
      </c>
      <c r="D988" t="s">
        <v>2184</v>
      </c>
      <c r="E988" t="s">
        <v>24</v>
      </c>
      <c r="F988">
        <v>0.60567000000000004</v>
      </c>
      <c r="G988">
        <v>0.14199999999999999</v>
      </c>
      <c r="H988">
        <v>0.70772000000000002</v>
      </c>
      <c r="I988">
        <v>0.14399999999999999</v>
      </c>
      <c r="J988">
        <v>-0.14532999999999999</v>
      </c>
      <c r="K988">
        <v>0.14199999999999999</v>
      </c>
      <c r="L988">
        <v>1.7749999999999998E-2</v>
      </c>
      <c r="M988" t="s">
        <v>1973</v>
      </c>
      <c r="N988">
        <f>IFERROR(J988,0)</f>
        <v>-0.14532999999999999</v>
      </c>
      <c r="O988">
        <f>IF(COUNTIF(M988, "*JK*"),0,N988)</f>
        <v>0</v>
      </c>
      <c r="P988">
        <f>IF(L988&gt;0.05,0,O988)</f>
        <v>0</v>
      </c>
      <c r="Q988">
        <f>IFERROR(P988, 0)</f>
        <v>0</v>
      </c>
      <c r="R988" t="e">
        <f>(Q988-$U$2)/$V$2</f>
        <v>#DIV/0!</v>
      </c>
    </row>
    <row r="989" spans="1:18">
      <c r="A989" t="s">
        <v>20</v>
      </c>
      <c r="B989" t="s">
        <v>21</v>
      </c>
      <c r="C989" t="s">
        <v>930</v>
      </c>
      <c r="D989" t="s">
        <v>931</v>
      </c>
      <c r="E989" t="s">
        <v>24</v>
      </c>
      <c r="F989">
        <v>1.0104599999999999</v>
      </c>
      <c r="G989">
        <v>7.3999999999999996E-2</v>
      </c>
      <c r="H989">
        <v>1.1511400000000001</v>
      </c>
      <c r="I989">
        <v>0.105</v>
      </c>
      <c r="J989">
        <v>-0.14491000000000001</v>
      </c>
      <c r="K989">
        <v>7.3999999999999996E-2</v>
      </c>
      <c r="L989">
        <v>1.1E-4</v>
      </c>
      <c r="M989" t="s">
        <v>24</v>
      </c>
      <c r="N989">
        <f>IFERROR(J989,0)</f>
        <v>-0.14491000000000001</v>
      </c>
      <c r="O989">
        <f>IF(COUNTIF(M989, "*JK*"),0,N989)</f>
        <v>-0.14491000000000001</v>
      </c>
      <c r="P989">
        <f>IF(L989&gt;0.05,0,O989)</f>
        <v>-0.14491000000000001</v>
      </c>
      <c r="Q989">
        <f>IFERROR(P989, 0)</f>
        <v>-0.14491000000000001</v>
      </c>
      <c r="R989" t="e">
        <f>(Q989-$U$2)/$V$2</f>
        <v>#DIV/0!</v>
      </c>
    </row>
    <row r="990" spans="1:18">
      <c r="A990" t="s">
        <v>20</v>
      </c>
      <c r="B990" t="s">
        <v>21</v>
      </c>
      <c r="C990" t="s">
        <v>932</v>
      </c>
      <c r="D990" t="s">
        <v>933</v>
      </c>
      <c r="E990" t="s">
        <v>24</v>
      </c>
      <c r="F990">
        <v>0.97328999999999999</v>
      </c>
      <c r="G990">
        <v>0.45700000000000002</v>
      </c>
      <c r="H990">
        <v>1.1228100000000001</v>
      </c>
      <c r="I990">
        <v>1.4999999999999999E-2</v>
      </c>
      <c r="J990">
        <v>-0.14460999999999999</v>
      </c>
      <c r="K990">
        <v>0.45700000000000002</v>
      </c>
      <c r="L990">
        <v>2.376E-2</v>
      </c>
      <c r="M990" t="s">
        <v>24</v>
      </c>
      <c r="N990">
        <f>IFERROR(J990,0)</f>
        <v>-0.14460999999999999</v>
      </c>
      <c r="O990">
        <f>IF(COUNTIF(M990, "*JK*"),0,N990)</f>
        <v>-0.14460999999999999</v>
      </c>
      <c r="P990">
        <f>IF(L990&gt;0.05,0,O990)</f>
        <v>-0.14460999999999999</v>
      </c>
      <c r="Q990">
        <f>IFERROR(P990, 0)</f>
        <v>-0.14460999999999999</v>
      </c>
      <c r="R990" t="e">
        <f>(Q990-$U$2)/$V$2</f>
        <v>#DIV/0!</v>
      </c>
    </row>
    <row r="991" spans="1:18">
      <c r="A991" t="s">
        <v>20</v>
      </c>
      <c r="B991" t="s">
        <v>21</v>
      </c>
      <c r="C991" t="s">
        <v>934</v>
      </c>
      <c r="D991" t="s">
        <v>935</v>
      </c>
      <c r="E991" t="s">
        <v>24</v>
      </c>
      <c r="F991">
        <v>0.82211999999999996</v>
      </c>
      <c r="G991">
        <v>0.25900000000000001</v>
      </c>
      <c r="H991">
        <v>0.97963</v>
      </c>
      <c r="I991">
        <v>7.2999999999999995E-2</v>
      </c>
      <c r="J991">
        <v>-0.14435000000000001</v>
      </c>
      <c r="K991">
        <v>0.25900000000000001</v>
      </c>
      <c r="L991">
        <v>7.8799999999999999E-3</v>
      </c>
      <c r="M991" t="s">
        <v>24</v>
      </c>
      <c r="N991">
        <f>IFERROR(J991,0)</f>
        <v>-0.14435000000000001</v>
      </c>
      <c r="O991">
        <f>IF(COUNTIF(M991, "*JK*"),0,N991)</f>
        <v>-0.14435000000000001</v>
      </c>
      <c r="P991">
        <f>IF(L991&gt;0.05,0,O991)</f>
        <v>-0.14435000000000001</v>
      </c>
      <c r="Q991">
        <f>IFERROR(P991, 0)</f>
        <v>-0.14435000000000001</v>
      </c>
      <c r="R991" t="e">
        <f>(Q991-$U$2)/$V$2</f>
        <v>#DIV/0!</v>
      </c>
    </row>
    <row r="992" spans="1:18">
      <c r="A992" t="s">
        <v>20</v>
      </c>
      <c r="B992" t="s">
        <v>21</v>
      </c>
      <c r="C992" t="s">
        <v>936</v>
      </c>
      <c r="D992" t="s">
        <v>936</v>
      </c>
      <c r="E992" t="s">
        <v>24</v>
      </c>
      <c r="F992">
        <v>0.78959000000000001</v>
      </c>
      <c r="G992">
        <v>0.309</v>
      </c>
      <c r="H992">
        <v>0.92371000000000003</v>
      </c>
      <c r="I992">
        <v>0.123</v>
      </c>
      <c r="J992">
        <v>-0.14434</v>
      </c>
      <c r="K992">
        <v>0.309</v>
      </c>
      <c r="L992">
        <v>1.444E-2</v>
      </c>
      <c r="M992" t="s">
        <v>24</v>
      </c>
      <c r="N992">
        <f>IFERROR(J992,0)</f>
        <v>-0.14434</v>
      </c>
      <c r="O992">
        <f>IF(COUNTIF(M992, "*JK*"),0,N992)</f>
        <v>-0.14434</v>
      </c>
      <c r="P992">
        <f>IF(L992&gt;0.05,0,O992)</f>
        <v>-0.14434</v>
      </c>
      <c r="Q992">
        <f>IFERROR(P992, 0)</f>
        <v>-0.14434</v>
      </c>
      <c r="R992" t="e">
        <f>(Q992-$U$2)/$V$2</f>
        <v>#DIV/0!</v>
      </c>
    </row>
    <row r="993" spans="1:18">
      <c r="A993" t="s">
        <v>20</v>
      </c>
      <c r="B993" t="s">
        <v>21</v>
      </c>
      <c r="C993" t="s">
        <v>937</v>
      </c>
      <c r="D993" t="s">
        <v>938</v>
      </c>
      <c r="E993" t="s">
        <v>24</v>
      </c>
      <c r="F993">
        <v>0.89497000000000004</v>
      </c>
      <c r="G993">
        <v>0.50600000000000001</v>
      </c>
      <c r="H993">
        <v>1.0540799999999999</v>
      </c>
      <c r="I993">
        <v>0.108</v>
      </c>
      <c r="J993">
        <v>-0.14430999999999999</v>
      </c>
      <c r="K993">
        <v>0.50700000000000001</v>
      </c>
      <c r="L993">
        <v>3.8530000000000002E-2</v>
      </c>
      <c r="M993" t="s">
        <v>24</v>
      </c>
      <c r="N993">
        <f>IFERROR(J993,0)</f>
        <v>-0.14430999999999999</v>
      </c>
      <c r="O993">
        <f>IF(COUNTIF(M993, "*JK*"),0,N993)</f>
        <v>-0.14430999999999999</v>
      </c>
      <c r="P993">
        <f>IF(L993&gt;0.05,0,O993)</f>
        <v>-0.14430999999999999</v>
      </c>
      <c r="Q993">
        <f>IFERROR(P993, 0)</f>
        <v>-0.14430999999999999</v>
      </c>
      <c r="R993" t="e">
        <f>(Q993-$U$2)/$V$2</f>
        <v>#DIV/0!</v>
      </c>
    </row>
    <row r="994" spans="1:18">
      <c r="A994" t="s">
        <v>20</v>
      </c>
      <c r="B994" t="s">
        <v>21</v>
      </c>
      <c r="C994" t="s">
        <v>3369</v>
      </c>
      <c r="D994" t="s">
        <v>3370</v>
      </c>
      <c r="E994" t="s">
        <v>24</v>
      </c>
      <c r="F994">
        <v>1.01169</v>
      </c>
      <c r="G994">
        <v>7.2999999999999995E-2</v>
      </c>
      <c r="H994">
        <v>1.15401</v>
      </c>
      <c r="I994">
        <v>8.5000000000000006E-2</v>
      </c>
      <c r="J994">
        <v>-0.14408000000000001</v>
      </c>
      <c r="K994">
        <v>7.3999999999999996E-2</v>
      </c>
      <c r="L994">
        <v>1.75E-3</v>
      </c>
      <c r="M994" t="s">
        <v>1973</v>
      </c>
      <c r="N994">
        <f>IFERROR(J994,0)</f>
        <v>-0.14408000000000001</v>
      </c>
      <c r="O994">
        <f>IF(COUNTIF(M994, "*JK*"),0,N994)</f>
        <v>0</v>
      </c>
      <c r="P994">
        <f>IF(L994&gt;0.05,0,O994)</f>
        <v>0</v>
      </c>
      <c r="Q994">
        <f>IFERROR(P994, 0)</f>
        <v>0</v>
      </c>
      <c r="R994" t="e">
        <f>(Q994-$U$2)/$V$2</f>
        <v>#DIV/0!</v>
      </c>
    </row>
    <row r="995" spans="1:18">
      <c r="A995" t="s">
        <v>20</v>
      </c>
      <c r="B995" t="s">
        <v>21</v>
      </c>
      <c r="C995" t="s">
        <v>939</v>
      </c>
      <c r="D995" t="s">
        <v>940</v>
      </c>
      <c r="E995" t="s">
        <v>24</v>
      </c>
      <c r="F995">
        <v>0.97040000000000004</v>
      </c>
      <c r="G995">
        <v>0.47899999999999998</v>
      </c>
      <c r="H995">
        <v>1.11578</v>
      </c>
      <c r="I995">
        <v>6.3E-2</v>
      </c>
      <c r="J995">
        <v>-0.14384</v>
      </c>
      <c r="K995">
        <v>0.47899999999999998</v>
      </c>
      <c r="L995">
        <v>2.7050000000000001E-2</v>
      </c>
      <c r="M995" t="s">
        <v>24</v>
      </c>
      <c r="N995">
        <f>IFERROR(J995,0)</f>
        <v>-0.14384</v>
      </c>
      <c r="O995">
        <f>IF(COUNTIF(M995, "*JK*"),0,N995)</f>
        <v>-0.14384</v>
      </c>
      <c r="P995">
        <f>IF(L995&gt;0.05,0,O995)</f>
        <v>-0.14384</v>
      </c>
      <c r="Q995">
        <f>IFERROR(P995, 0)</f>
        <v>-0.14384</v>
      </c>
      <c r="R995" t="e">
        <f>(Q995-$U$2)/$V$2</f>
        <v>#DIV/0!</v>
      </c>
    </row>
    <row r="996" spans="1:18">
      <c r="A996" t="s">
        <v>20</v>
      </c>
      <c r="B996" t="s">
        <v>21</v>
      </c>
      <c r="C996" t="s">
        <v>941</v>
      </c>
      <c r="D996" t="s">
        <v>942</v>
      </c>
      <c r="E996" t="s">
        <v>24</v>
      </c>
      <c r="F996">
        <v>0.66429000000000005</v>
      </c>
      <c r="G996">
        <v>5.0999999999999997E-2</v>
      </c>
      <c r="H996">
        <v>0.86302000000000001</v>
      </c>
      <c r="I996">
        <v>0.374</v>
      </c>
      <c r="J996">
        <v>-0.14380000000000001</v>
      </c>
      <c r="K996">
        <v>5.0999999999999997E-2</v>
      </c>
      <c r="L996">
        <v>1.2E-4</v>
      </c>
      <c r="M996" t="s">
        <v>24</v>
      </c>
      <c r="N996">
        <f>IFERROR(J996,0)</f>
        <v>-0.14380000000000001</v>
      </c>
      <c r="O996">
        <f>IF(COUNTIF(M996, "*JK*"),0,N996)</f>
        <v>-0.14380000000000001</v>
      </c>
      <c r="P996">
        <f>IF(L996&gt;0.05,0,O996)</f>
        <v>-0.14380000000000001</v>
      </c>
      <c r="Q996">
        <f>IFERROR(P996, 0)</f>
        <v>-0.14380000000000001</v>
      </c>
      <c r="R996" t="e">
        <f>(Q996-$U$2)/$V$2</f>
        <v>#DIV/0!</v>
      </c>
    </row>
    <row r="997" spans="1:18">
      <c r="A997" t="s">
        <v>20</v>
      </c>
      <c r="B997" t="s">
        <v>21</v>
      </c>
      <c r="C997" t="s">
        <v>943</v>
      </c>
      <c r="D997" t="s">
        <v>944</v>
      </c>
      <c r="E997" t="s">
        <v>24</v>
      </c>
      <c r="F997">
        <v>0.95537000000000005</v>
      </c>
      <c r="G997">
        <v>0.21199999999999999</v>
      </c>
      <c r="H997">
        <v>1.1082099999999999</v>
      </c>
      <c r="I997">
        <v>0.02</v>
      </c>
      <c r="J997">
        <v>-0.14352999999999999</v>
      </c>
      <c r="K997">
        <v>0.21199999999999999</v>
      </c>
      <c r="L997">
        <v>2.8700000000000002E-3</v>
      </c>
      <c r="M997" t="s">
        <v>24</v>
      </c>
      <c r="N997">
        <f>IFERROR(J997,0)</f>
        <v>-0.14352999999999999</v>
      </c>
      <c r="O997">
        <f>IF(COUNTIF(M997, "*JK*"),0,N997)</f>
        <v>-0.14352999999999999</v>
      </c>
      <c r="P997">
        <f>IF(L997&gt;0.05,0,O997)</f>
        <v>-0.14352999999999999</v>
      </c>
      <c r="Q997">
        <f>IFERROR(P997, 0)</f>
        <v>-0.14352999999999999</v>
      </c>
      <c r="R997" t="e">
        <f>(Q997-$U$2)/$V$2</f>
        <v>#DIV/0!</v>
      </c>
    </row>
    <row r="998" spans="1:18">
      <c r="A998" t="s">
        <v>20</v>
      </c>
      <c r="B998" t="s">
        <v>21</v>
      </c>
      <c r="C998" t="s">
        <v>945</v>
      </c>
      <c r="D998" t="s">
        <v>946</v>
      </c>
      <c r="E998" t="s">
        <v>24</v>
      </c>
      <c r="F998">
        <v>0.87777000000000005</v>
      </c>
      <c r="G998">
        <v>0.21</v>
      </c>
      <c r="H998">
        <v>1.0162599999999999</v>
      </c>
      <c r="I998">
        <v>8.4000000000000005E-2</v>
      </c>
      <c r="J998">
        <v>-0.14344999999999999</v>
      </c>
      <c r="K998">
        <v>0.21</v>
      </c>
      <c r="L998">
        <v>3.5699999999999998E-3</v>
      </c>
      <c r="M998" t="s">
        <v>24</v>
      </c>
      <c r="N998">
        <f>IFERROR(J998,0)</f>
        <v>-0.14344999999999999</v>
      </c>
      <c r="O998">
        <f>IF(COUNTIF(M998, "*JK*"),0,N998)</f>
        <v>-0.14344999999999999</v>
      </c>
      <c r="P998">
        <f>IF(L998&gt;0.05,0,O998)</f>
        <v>-0.14344999999999999</v>
      </c>
      <c r="Q998">
        <f>IFERROR(P998, 0)</f>
        <v>-0.14344999999999999</v>
      </c>
      <c r="R998" t="e">
        <f>(Q998-$U$2)/$V$2</f>
        <v>#DIV/0!</v>
      </c>
    </row>
    <row r="999" spans="1:18">
      <c r="A999" t="s">
        <v>20</v>
      </c>
      <c r="B999" t="s">
        <v>21</v>
      </c>
      <c r="C999" t="s">
        <v>4427</v>
      </c>
      <c r="D999" t="s">
        <v>4427</v>
      </c>
      <c r="E999" t="s">
        <v>24</v>
      </c>
      <c r="F999">
        <v>0.76702999999999999</v>
      </c>
      <c r="G999">
        <v>0.05</v>
      </c>
      <c r="H999">
        <v>0.91154000000000002</v>
      </c>
      <c r="I999">
        <v>8.9999999999999993E-3</v>
      </c>
      <c r="J999">
        <v>-0.14313999999999999</v>
      </c>
      <c r="K999">
        <v>0.05</v>
      </c>
      <c r="L999">
        <v>1.4300000000000001E-3</v>
      </c>
      <c r="M999" t="s">
        <v>1973</v>
      </c>
      <c r="N999">
        <f>IFERROR(J999,0)</f>
        <v>-0.14313999999999999</v>
      </c>
      <c r="O999">
        <f>IF(COUNTIF(M999, "*JK*"),0,N999)</f>
        <v>0</v>
      </c>
      <c r="P999">
        <f>IF(L999&gt;0.05,0,O999)</f>
        <v>0</v>
      </c>
      <c r="Q999">
        <f>IFERROR(P999, 0)</f>
        <v>0</v>
      </c>
      <c r="R999" t="e">
        <f>(Q999-$U$2)/$V$2</f>
        <v>#DIV/0!</v>
      </c>
    </row>
    <row r="1000" spans="1:18">
      <c r="A1000" t="s">
        <v>20</v>
      </c>
      <c r="B1000" t="s">
        <v>21</v>
      </c>
      <c r="C1000" t="s">
        <v>2546</v>
      </c>
      <c r="D1000" t="s">
        <v>2546</v>
      </c>
      <c r="E1000" t="s">
        <v>24</v>
      </c>
      <c r="F1000">
        <v>1.01244</v>
      </c>
      <c r="G1000">
        <v>2.3E-2</v>
      </c>
      <c r="H1000">
        <v>1.1650499999999999</v>
      </c>
      <c r="I1000">
        <v>1.4999999999999999E-2</v>
      </c>
      <c r="J1000">
        <v>-0.14291999999999999</v>
      </c>
      <c r="K1000">
        <v>2.3E-2</v>
      </c>
      <c r="L1000">
        <v>1.7000000000000001E-4</v>
      </c>
      <c r="M1000" t="s">
        <v>1973</v>
      </c>
      <c r="N1000">
        <f>IFERROR(J1000,0)</f>
        <v>-0.14291999999999999</v>
      </c>
      <c r="O1000">
        <f>IF(COUNTIF(M1000, "*JK*"),0,N1000)</f>
        <v>0</v>
      </c>
      <c r="P1000">
        <f>IF(L1000&gt;0.05,0,O1000)</f>
        <v>0</v>
      </c>
      <c r="Q1000">
        <f>IFERROR(P1000, 0)</f>
        <v>0</v>
      </c>
      <c r="R1000" t="e">
        <f>(Q1000-$U$2)/$V$2</f>
        <v>#DIV/0!</v>
      </c>
    </row>
    <row r="1001" spans="1:18">
      <c r="A1001" t="s">
        <v>20</v>
      </c>
      <c r="B1001" t="s">
        <v>21</v>
      </c>
      <c r="C1001" t="s">
        <v>3503</v>
      </c>
      <c r="D1001" t="s">
        <v>3504</v>
      </c>
      <c r="E1001" t="s">
        <v>24</v>
      </c>
      <c r="F1001">
        <v>1.0277799999999999</v>
      </c>
      <c r="G1001">
        <v>9.4E-2</v>
      </c>
      <c r="H1001">
        <v>1.1859200000000001</v>
      </c>
      <c r="I1001">
        <v>4.5999999999999999E-2</v>
      </c>
      <c r="J1001">
        <v>-0.1426</v>
      </c>
      <c r="K1001">
        <v>9.4E-2</v>
      </c>
      <c r="L1001">
        <v>2.7899999999999999E-3</v>
      </c>
      <c r="M1001" t="s">
        <v>1973</v>
      </c>
      <c r="N1001">
        <f>IFERROR(J1001,0)</f>
        <v>-0.1426</v>
      </c>
      <c r="O1001">
        <f>IF(COUNTIF(M1001, "*JK*"),0,N1001)</f>
        <v>0</v>
      </c>
      <c r="P1001">
        <f>IF(L1001&gt;0.05,0,O1001)</f>
        <v>0</v>
      </c>
      <c r="Q1001">
        <f>IFERROR(P1001, 0)</f>
        <v>0</v>
      </c>
      <c r="R1001" t="e">
        <f>(Q1001-$U$2)/$V$2</f>
        <v>#DIV/0!</v>
      </c>
    </row>
    <row r="1002" spans="1:18">
      <c r="A1002" t="s">
        <v>20</v>
      </c>
      <c r="B1002" t="s">
        <v>21</v>
      </c>
      <c r="C1002" t="s">
        <v>947</v>
      </c>
      <c r="D1002" t="s">
        <v>948</v>
      </c>
      <c r="E1002" t="s">
        <v>24</v>
      </c>
      <c r="F1002">
        <v>1.12751</v>
      </c>
      <c r="G1002">
        <v>0.46700000000000003</v>
      </c>
      <c r="H1002">
        <v>1.26271</v>
      </c>
      <c r="I1002">
        <v>1.2E-2</v>
      </c>
      <c r="J1002">
        <v>-0.14199000000000001</v>
      </c>
      <c r="K1002">
        <v>0.46700000000000003</v>
      </c>
      <c r="L1002">
        <v>1.695E-2</v>
      </c>
      <c r="M1002" t="s">
        <v>24</v>
      </c>
      <c r="N1002">
        <f>IFERROR(J1002,0)</f>
        <v>-0.14199000000000001</v>
      </c>
      <c r="O1002">
        <f>IF(COUNTIF(M1002, "*JK*"),0,N1002)</f>
        <v>-0.14199000000000001</v>
      </c>
      <c r="P1002">
        <f>IF(L1002&gt;0.05,0,O1002)</f>
        <v>-0.14199000000000001</v>
      </c>
      <c r="Q1002">
        <f>IFERROR(P1002, 0)</f>
        <v>-0.14199000000000001</v>
      </c>
      <c r="R1002" t="e">
        <f>(Q1002-$U$2)/$V$2</f>
        <v>#DIV/0!</v>
      </c>
    </row>
    <row r="1003" spans="1:18">
      <c r="A1003" t="s">
        <v>20</v>
      </c>
      <c r="B1003" t="s">
        <v>21</v>
      </c>
      <c r="C1003" t="s">
        <v>949</v>
      </c>
      <c r="D1003" t="s">
        <v>949</v>
      </c>
      <c r="E1003" t="s">
        <v>24</v>
      </c>
      <c r="F1003">
        <v>1.0685500000000001</v>
      </c>
      <c r="G1003">
        <v>0.215</v>
      </c>
      <c r="H1003">
        <v>1.1734599999999999</v>
      </c>
      <c r="I1003">
        <v>0.182</v>
      </c>
      <c r="J1003">
        <v>-0.14182</v>
      </c>
      <c r="K1003">
        <v>0.215</v>
      </c>
      <c r="L1003">
        <v>2.1700000000000001E-3</v>
      </c>
      <c r="M1003" t="s">
        <v>24</v>
      </c>
      <c r="N1003">
        <f>IFERROR(J1003,0)</f>
        <v>-0.14182</v>
      </c>
      <c r="O1003">
        <f>IF(COUNTIF(M1003, "*JK*"),0,N1003)</f>
        <v>-0.14182</v>
      </c>
      <c r="P1003">
        <f>IF(L1003&gt;0.05,0,O1003)</f>
        <v>-0.14182</v>
      </c>
      <c r="Q1003">
        <f>IFERROR(P1003, 0)</f>
        <v>-0.14182</v>
      </c>
      <c r="R1003" t="e">
        <f>(Q1003-$U$2)/$V$2</f>
        <v>#DIV/0!</v>
      </c>
    </row>
    <row r="1004" spans="1:18">
      <c r="A1004" t="s">
        <v>20</v>
      </c>
      <c r="B1004" t="s">
        <v>21</v>
      </c>
      <c r="C1004" t="s">
        <v>950</v>
      </c>
      <c r="D1004" t="s">
        <v>951</v>
      </c>
      <c r="E1004" t="s">
        <v>24</v>
      </c>
      <c r="F1004">
        <v>1.1635200000000001</v>
      </c>
      <c r="G1004">
        <v>0.20200000000000001</v>
      </c>
      <c r="H1004">
        <v>1.21852</v>
      </c>
      <c r="I1004">
        <v>0.254</v>
      </c>
      <c r="J1004">
        <v>-0.14158999999999999</v>
      </c>
      <c r="K1004">
        <v>0.20200000000000001</v>
      </c>
      <c r="L1004">
        <v>1.4E-3</v>
      </c>
      <c r="M1004" t="s">
        <v>24</v>
      </c>
      <c r="N1004">
        <f>IFERROR(J1004,0)</f>
        <v>-0.14158999999999999</v>
      </c>
      <c r="O1004">
        <f>IF(COUNTIF(M1004, "*JK*"),0,N1004)</f>
        <v>-0.14158999999999999</v>
      </c>
      <c r="P1004">
        <f>IF(L1004&gt;0.05,0,O1004)</f>
        <v>-0.14158999999999999</v>
      </c>
      <c r="Q1004">
        <f>IFERROR(P1004, 0)</f>
        <v>-0.14158999999999999</v>
      </c>
      <c r="R1004" t="e">
        <f>(Q1004-$U$2)/$V$2</f>
        <v>#DIV/0!</v>
      </c>
    </row>
    <row r="1005" spans="1:18">
      <c r="A1005" t="s">
        <v>20</v>
      </c>
      <c r="B1005" t="s">
        <v>21</v>
      </c>
      <c r="C1005" t="s">
        <v>952</v>
      </c>
      <c r="D1005" t="s">
        <v>952</v>
      </c>
      <c r="E1005" t="s">
        <v>24</v>
      </c>
      <c r="F1005">
        <v>0.93830000000000002</v>
      </c>
      <c r="G1005">
        <v>0.442</v>
      </c>
      <c r="H1005">
        <v>1.1017699999999999</v>
      </c>
      <c r="I1005">
        <v>7.0000000000000007E-2</v>
      </c>
      <c r="J1005">
        <v>-0.14135</v>
      </c>
      <c r="K1005">
        <v>0.443</v>
      </c>
      <c r="L1005">
        <v>2.4E-2</v>
      </c>
      <c r="M1005" t="s">
        <v>24</v>
      </c>
      <c r="N1005">
        <f>IFERROR(J1005,0)</f>
        <v>-0.14135</v>
      </c>
      <c r="O1005">
        <f>IF(COUNTIF(M1005, "*JK*"),0,N1005)</f>
        <v>-0.14135</v>
      </c>
      <c r="P1005">
        <f>IF(L1005&gt;0.05,0,O1005)</f>
        <v>-0.14135</v>
      </c>
      <c r="Q1005">
        <f>IFERROR(P1005, 0)</f>
        <v>-0.14135</v>
      </c>
      <c r="R1005" t="e">
        <f>(Q1005-$U$2)/$V$2</f>
        <v>#DIV/0!</v>
      </c>
    </row>
    <row r="1006" spans="1:18">
      <c r="A1006" t="s">
        <v>20</v>
      </c>
      <c r="B1006" t="s">
        <v>21</v>
      </c>
      <c r="C1006" t="s">
        <v>953</v>
      </c>
      <c r="D1006" t="s">
        <v>953</v>
      </c>
      <c r="E1006" t="s">
        <v>24</v>
      </c>
      <c r="F1006">
        <v>0.87311000000000005</v>
      </c>
      <c r="G1006">
        <v>0.41899999999999998</v>
      </c>
      <c r="H1006">
        <v>1.0328599999999999</v>
      </c>
      <c r="I1006">
        <v>7.6999999999999999E-2</v>
      </c>
      <c r="J1006">
        <v>-0.14133000000000001</v>
      </c>
      <c r="K1006">
        <v>0.41899999999999998</v>
      </c>
      <c r="L1006">
        <v>2.511E-2</v>
      </c>
      <c r="M1006" t="s">
        <v>24</v>
      </c>
      <c r="N1006">
        <f>IFERROR(J1006,0)</f>
        <v>-0.14133000000000001</v>
      </c>
      <c r="O1006">
        <f>IF(COUNTIF(M1006, "*JK*"),0,N1006)</f>
        <v>-0.14133000000000001</v>
      </c>
      <c r="P1006">
        <f>IF(L1006&gt;0.05,0,O1006)</f>
        <v>-0.14133000000000001</v>
      </c>
      <c r="Q1006">
        <f>IFERROR(P1006, 0)</f>
        <v>-0.14133000000000001</v>
      </c>
      <c r="R1006" t="e">
        <f>(Q1006-$U$2)/$V$2</f>
        <v>#DIV/0!</v>
      </c>
    </row>
    <row r="1007" spans="1:18">
      <c r="A1007" t="s">
        <v>20</v>
      </c>
      <c r="B1007" t="s">
        <v>21</v>
      </c>
      <c r="C1007" t="s">
        <v>954</v>
      </c>
      <c r="D1007" t="s">
        <v>955</v>
      </c>
      <c r="E1007" t="s">
        <v>24</v>
      </c>
      <c r="F1007">
        <v>1.0480499999999999</v>
      </c>
      <c r="G1007">
        <v>0.35199999999999998</v>
      </c>
      <c r="H1007">
        <v>1.2207600000000001</v>
      </c>
      <c r="I1007">
        <v>0.23300000000000001</v>
      </c>
      <c r="J1007">
        <v>-0.14124</v>
      </c>
      <c r="K1007">
        <v>0.35199999999999998</v>
      </c>
      <c r="L1007">
        <v>9.4800000000000006E-3</v>
      </c>
      <c r="M1007" t="s">
        <v>24</v>
      </c>
      <c r="N1007">
        <f>IFERROR(J1007,0)</f>
        <v>-0.14124</v>
      </c>
      <c r="O1007">
        <f>IF(COUNTIF(M1007, "*JK*"),0,N1007)</f>
        <v>-0.14124</v>
      </c>
      <c r="P1007">
        <f>IF(L1007&gt;0.05,0,O1007)</f>
        <v>-0.14124</v>
      </c>
      <c r="Q1007">
        <f>IFERROR(P1007, 0)</f>
        <v>-0.14124</v>
      </c>
      <c r="R1007" t="e">
        <f>(Q1007-$U$2)/$V$2</f>
        <v>#DIV/0!</v>
      </c>
    </row>
    <row r="1008" spans="1:18">
      <c r="A1008" t="s">
        <v>20</v>
      </c>
      <c r="B1008" t="s">
        <v>21</v>
      </c>
      <c r="C1008" t="s">
        <v>956</v>
      </c>
      <c r="D1008" t="s">
        <v>957</v>
      </c>
      <c r="E1008" t="s">
        <v>24</v>
      </c>
      <c r="F1008">
        <v>0.81711</v>
      </c>
      <c r="G1008">
        <v>0.34799999999999998</v>
      </c>
      <c r="H1008">
        <v>0.94649000000000005</v>
      </c>
      <c r="I1008">
        <v>6.5000000000000002E-2</v>
      </c>
      <c r="J1008">
        <v>-0.14122999999999999</v>
      </c>
      <c r="K1008">
        <v>0.34799999999999998</v>
      </c>
      <c r="L1008">
        <v>1.8190000000000001E-2</v>
      </c>
      <c r="M1008" t="s">
        <v>24</v>
      </c>
      <c r="N1008">
        <f>IFERROR(J1008,0)</f>
        <v>-0.14122999999999999</v>
      </c>
      <c r="O1008">
        <f>IF(COUNTIF(M1008, "*JK*"),0,N1008)</f>
        <v>-0.14122999999999999</v>
      </c>
      <c r="P1008">
        <f>IF(L1008&gt;0.05,0,O1008)</f>
        <v>-0.14122999999999999</v>
      </c>
      <c r="Q1008">
        <f>IFERROR(P1008, 0)</f>
        <v>-0.14122999999999999</v>
      </c>
      <c r="R1008" t="e">
        <f>(Q1008-$U$2)/$V$2</f>
        <v>#DIV/0!</v>
      </c>
    </row>
    <row r="1009" spans="1:18">
      <c r="A1009" t="s">
        <v>20</v>
      </c>
      <c r="B1009" t="s">
        <v>21</v>
      </c>
      <c r="C1009" t="s">
        <v>958</v>
      </c>
      <c r="D1009" t="s">
        <v>959</v>
      </c>
      <c r="E1009" t="s">
        <v>24</v>
      </c>
      <c r="F1009">
        <v>0.91737999999999997</v>
      </c>
      <c r="G1009">
        <v>0.47199999999999998</v>
      </c>
      <c r="H1009">
        <v>0.99458999999999997</v>
      </c>
      <c r="I1009">
        <v>0.26900000000000002</v>
      </c>
      <c r="J1009">
        <v>-0.14002000000000001</v>
      </c>
      <c r="K1009">
        <v>0.47199999999999998</v>
      </c>
      <c r="L1009">
        <v>3.0110000000000001E-2</v>
      </c>
      <c r="M1009" t="s">
        <v>24</v>
      </c>
      <c r="N1009">
        <f>IFERROR(J1009,0)</f>
        <v>-0.14002000000000001</v>
      </c>
      <c r="O1009">
        <f>IF(COUNTIF(M1009, "*JK*"),0,N1009)</f>
        <v>-0.14002000000000001</v>
      </c>
      <c r="P1009">
        <f>IF(L1009&gt;0.05,0,O1009)</f>
        <v>-0.14002000000000001</v>
      </c>
      <c r="Q1009">
        <f>IFERROR(P1009, 0)</f>
        <v>-0.14002000000000001</v>
      </c>
      <c r="R1009" t="e">
        <f>(Q1009-$U$2)/$V$2</f>
        <v>#DIV/0!</v>
      </c>
    </row>
    <row r="1010" spans="1:18">
      <c r="A1010" t="s">
        <v>20</v>
      </c>
      <c r="B1010" t="s">
        <v>21</v>
      </c>
      <c r="C1010" t="s">
        <v>3482</v>
      </c>
      <c r="D1010" t="s">
        <v>3483</v>
      </c>
      <c r="E1010" t="s">
        <v>24</v>
      </c>
      <c r="F1010">
        <v>0.86868999999999996</v>
      </c>
      <c r="G1010">
        <v>5.5E-2</v>
      </c>
      <c r="H1010">
        <v>1.0054000000000001</v>
      </c>
      <c r="I1010">
        <v>2.3E-2</v>
      </c>
      <c r="J1010">
        <v>-0.13994999999999999</v>
      </c>
      <c r="K1010">
        <v>5.5E-2</v>
      </c>
      <c r="L1010">
        <v>1.33E-3</v>
      </c>
      <c r="M1010" t="s">
        <v>1973</v>
      </c>
      <c r="N1010">
        <f>IFERROR(J1010,0)</f>
        <v>-0.13994999999999999</v>
      </c>
      <c r="O1010">
        <f>IF(COUNTIF(M1010, "*JK*"),0,N1010)</f>
        <v>0</v>
      </c>
      <c r="P1010">
        <f>IF(L1010&gt;0.05,0,O1010)</f>
        <v>0</v>
      </c>
      <c r="Q1010">
        <f>IFERROR(P1010, 0)</f>
        <v>0</v>
      </c>
      <c r="R1010" t="e">
        <f>(Q1010-$U$2)/$V$2</f>
        <v>#DIV/0!</v>
      </c>
    </row>
    <row r="1011" spans="1:18">
      <c r="A1011" t="s">
        <v>20</v>
      </c>
      <c r="B1011" t="s">
        <v>21</v>
      </c>
      <c r="C1011" t="s">
        <v>3016</v>
      </c>
      <c r="D1011" t="s">
        <v>3017</v>
      </c>
      <c r="E1011" t="s">
        <v>24</v>
      </c>
      <c r="F1011">
        <v>1.00257</v>
      </c>
      <c r="G1011">
        <v>0.66200000000000003</v>
      </c>
      <c r="H1011">
        <v>1.1211</v>
      </c>
      <c r="I1011">
        <v>0.13700000000000001</v>
      </c>
      <c r="J1011">
        <v>-0.13911000000000001</v>
      </c>
      <c r="K1011">
        <v>0.66200000000000003</v>
      </c>
      <c r="L1011">
        <v>5.6340000000000001E-2</v>
      </c>
      <c r="M1011" t="s">
        <v>24</v>
      </c>
      <c r="N1011">
        <f>IFERROR(J1011,0)</f>
        <v>-0.13911000000000001</v>
      </c>
      <c r="O1011">
        <f>IF(COUNTIF(M1011, "*JK*"),0,N1011)</f>
        <v>-0.13911000000000001</v>
      </c>
      <c r="P1011">
        <f>IF(L1011&gt;0.05,0,O1011)</f>
        <v>0</v>
      </c>
      <c r="Q1011">
        <f>IFERROR(P1011, 0)</f>
        <v>0</v>
      </c>
      <c r="R1011" t="e">
        <f>(Q1011-$U$2)/$V$2</f>
        <v>#DIV/0!</v>
      </c>
    </row>
    <row r="1012" spans="1:18">
      <c r="A1012" t="s">
        <v>20</v>
      </c>
      <c r="B1012" t="s">
        <v>21</v>
      </c>
      <c r="C1012" t="s">
        <v>960</v>
      </c>
      <c r="D1012" t="s">
        <v>961</v>
      </c>
      <c r="E1012" t="s">
        <v>24</v>
      </c>
      <c r="F1012">
        <v>0.98963999999999996</v>
      </c>
      <c r="G1012">
        <v>0.122</v>
      </c>
      <c r="H1012">
        <v>1.1360399999999999</v>
      </c>
      <c r="I1012">
        <v>0.14499999999999999</v>
      </c>
      <c r="J1012">
        <v>-0.13897999999999999</v>
      </c>
      <c r="K1012">
        <v>0.122</v>
      </c>
      <c r="L1012">
        <v>5.1000000000000004E-4</v>
      </c>
      <c r="M1012" t="s">
        <v>24</v>
      </c>
      <c r="N1012">
        <f>IFERROR(J1012,0)</f>
        <v>-0.13897999999999999</v>
      </c>
      <c r="O1012">
        <f>IF(COUNTIF(M1012, "*JK*"),0,N1012)</f>
        <v>-0.13897999999999999</v>
      </c>
      <c r="P1012">
        <f>IF(L1012&gt;0.05,0,O1012)</f>
        <v>-0.13897999999999999</v>
      </c>
      <c r="Q1012">
        <f>IFERROR(P1012, 0)</f>
        <v>-0.13897999999999999</v>
      </c>
      <c r="R1012" t="e">
        <f>(Q1012-$U$2)/$V$2</f>
        <v>#DIV/0!</v>
      </c>
    </row>
    <row r="1013" spans="1:18">
      <c r="A1013" t="s">
        <v>20</v>
      </c>
      <c r="B1013" t="s">
        <v>21</v>
      </c>
      <c r="C1013" t="s">
        <v>2455</v>
      </c>
      <c r="D1013" t="s">
        <v>2456</v>
      </c>
      <c r="E1013" t="s">
        <v>24</v>
      </c>
      <c r="F1013">
        <v>0.96958999999999995</v>
      </c>
      <c r="G1013">
        <v>1.7000000000000001E-2</v>
      </c>
      <c r="H1013">
        <v>1.1102000000000001</v>
      </c>
      <c r="I1013">
        <v>4.1000000000000002E-2</v>
      </c>
      <c r="J1013">
        <v>-0.13889000000000001</v>
      </c>
      <c r="K1013">
        <v>1.7000000000000001E-2</v>
      </c>
      <c r="L1013">
        <v>1E-4</v>
      </c>
      <c r="M1013" t="s">
        <v>1973</v>
      </c>
      <c r="N1013">
        <f>IFERROR(J1013,0)</f>
        <v>-0.13889000000000001</v>
      </c>
      <c r="O1013">
        <f>IF(COUNTIF(M1013, "*JK*"),0,N1013)</f>
        <v>0</v>
      </c>
      <c r="P1013">
        <f>IF(L1013&gt;0.05,0,O1013)</f>
        <v>0</v>
      </c>
      <c r="Q1013">
        <f>IFERROR(P1013, 0)</f>
        <v>0</v>
      </c>
      <c r="R1013" t="e">
        <f>(Q1013-$U$2)/$V$2</f>
        <v>#DIV/0!</v>
      </c>
    </row>
    <row r="1014" spans="1:18">
      <c r="A1014" t="s">
        <v>20</v>
      </c>
      <c r="B1014" t="s">
        <v>21</v>
      </c>
      <c r="C1014" t="s">
        <v>962</v>
      </c>
      <c r="D1014" t="s">
        <v>963</v>
      </c>
      <c r="E1014" t="s">
        <v>24</v>
      </c>
      <c r="F1014">
        <v>0.89661000000000002</v>
      </c>
      <c r="G1014">
        <v>0.312</v>
      </c>
      <c r="H1014">
        <v>1.0593399999999999</v>
      </c>
      <c r="I1014">
        <v>2.7E-2</v>
      </c>
      <c r="J1014">
        <v>-0.13855000000000001</v>
      </c>
      <c r="K1014">
        <v>0.312</v>
      </c>
      <c r="L1014">
        <v>1.0460000000000001E-2</v>
      </c>
      <c r="M1014" t="s">
        <v>24</v>
      </c>
      <c r="N1014">
        <f>IFERROR(J1014,0)</f>
        <v>-0.13855000000000001</v>
      </c>
      <c r="O1014">
        <f>IF(COUNTIF(M1014, "*JK*"),0,N1014)</f>
        <v>-0.13855000000000001</v>
      </c>
      <c r="P1014">
        <f>IF(L1014&gt;0.05,0,O1014)</f>
        <v>-0.13855000000000001</v>
      </c>
      <c r="Q1014">
        <f>IFERROR(P1014, 0)</f>
        <v>-0.13855000000000001</v>
      </c>
      <c r="R1014" t="e">
        <f>(Q1014-$U$2)/$V$2</f>
        <v>#DIV/0!</v>
      </c>
    </row>
    <row r="1015" spans="1:18">
      <c r="A1015" t="s">
        <v>20</v>
      </c>
      <c r="B1015" t="s">
        <v>21</v>
      </c>
      <c r="C1015" t="s">
        <v>2293</v>
      </c>
      <c r="D1015" t="s">
        <v>2294</v>
      </c>
      <c r="E1015" t="s">
        <v>24</v>
      </c>
      <c r="F1015">
        <v>1.1435</v>
      </c>
      <c r="G1015">
        <v>2.9000000000000001E-2</v>
      </c>
      <c r="H1015">
        <v>1.26654</v>
      </c>
      <c r="I1015">
        <v>0.109</v>
      </c>
      <c r="J1015">
        <v>-0.13816000000000001</v>
      </c>
      <c r="K1015">
        <v>2.9000000000000001E-2</v>
      </c>
      <c r="L1015">
        <v>2.1000000000000001E-4</v>
      </c>
      <c r="M1015" t="s">
        <v>1973</v>
      </c>
      <c r="N1015">
        <f>IFERROR(J1015,0)</f>
        <v>-0.13816000000000001</v>
      </c>
      <c r="O1015">
        <f>IF(COUNTIF(M1015, "*JK*"),0,N1015)</f>
        <v>0</v>
      </c>
      <c r="P1015">
        <f>IF(L1015&gt;0.05,0,O1015)</f>
        <v>0</v>
      </c>
      <c r="Q1015">
        <f>IFERROR(P1015, 0)</f>
        <v>0</v>
      </c>
      <c r="R1015" t="e">
        <f>(Q1015-$U$2)/$V$2</f>
        <v>#DIV/0!</v>
      </c>
    </row>
    <row r="1016" spans="1:18">
      <c r="A1016" t="s">
        <v>20</v>
      </c>
      <c r="B1016" t="s">
        <v>21</v>
      </c>
      <c r="C1016" t="s">
        <v>964</v>
      </c>
      <c r="D1016" t="s">
        <v>965</v>
      </c>
      <c r="E1016" t="s">
        <v>24</v>
      </c>
      <c r="F1016">
        <v>1.02641</v>
      </c>
      <c r="G1016">
        <v>0.218</v>
      </c>
      <c r="H1016">
        <v>1.16221</v>
      </c>
      <c r="I1016">
        <v>2.5999999999999999E-2</v>
      </c>
      <c r="J1016">
        <v>-0.13815</v>
      </c>
      <c r="K1016">
        <v>0.218</v>
      </c>
      <c r="L1016">
        <v>2.5200000000000001E-3</v>
      </c>
      <c r="M1016" t="s">
        <v>24</v>
      </c>
      <c r="N1016">
        <f>IFERROR(J1016,0)</f>
        <v>-0.13815</v>
      </c>
      <c r="O1016">
        <f>IF(COUNTIF(M1016, "*JK*"),0,N1016)</f>
        <v>-0.13815</v>
      </c>
      <c r="P1016">
        <f>IF(L1016&gt;0.05,0,O1016)</f>
        <v>-0.13815</v>
      </c>
      <c r="Q1016">
        <f>IFERROR(P1016, 0)</f>
        <v>-0.13815</v>
      </c>
      <c r="R1016" t="e">
        <f>(Q1016-$U$2)/$V$2</f>
        <v>#DIV/0!</v>
      </c>
    </row>
    <row r="1017" spans="1:18">
      <c r="A1017" t="s">
        <v>20</v>
      </c>
      <c r="B1017" t="s">
        <v>21</v>
      </c>
      <c r="C1017" t="s">
        <v>4410</v>
      </c>
      <c r="D1017" t="s">
        <v>4411</v>
      </c>
      <c r="E1017" t="s">
        <v>24</v>
      </c>
      <c r="F1017">
        <v>0.90822999999999998</v>
      </c>
      <c r="G1017">
        <v>0.113</v>
      </c>
      <c r="H1017">
        <v>1.02908</v>
      </c>
      <c r="I1017">
        <v>0.18099999999999999</v>
      </c>
      <c r="J1017">
        <v>-0.13808999999999999</v>
      </c>
      <c r="K1017">
        <v>0.113</v>
      </c>
      <c r="L1017">
        <v>5.1500000000000001E-3</v>
      </c>
      <c r="M1017" t="s">
        <v>1973</v>
      </c>
      <c r="N1017">
        <f>IFERROR(J1017,0)</f>
        <v>-0.13808999999999999</v>
      </c>
      <c r="O1017">
        <f>IF(COUNTIF(M1017, "*JK*"),0,N1017)</f>
        <v>0</v>
      </c>
      <c r="P1017">
        <f>IF(L1017&gt;0.05,0,O1017)</f>
        <v>0</v>
      </c>
      <c r="Q1017">
        <f>IFERROR(P1017, 0)</f>
        <v>0</v>
      </c>
      <c r="R1017" t="e">
        <f>(Q1017-$U$2)/$V$2</f>
        <v>#DIV/0!</v>
      </c>
    </row>
    <row r="1018" spans="1:18">
      <c r="A1018" t="s">
        <v>20</v>
      </c>
      <c r="B1018" t="s">
        <v>21</v>
      </c>
      <c r="C1018" t="s">
        <v>3802</v>
      </c>
      <c r="D1018" t="s">
        <v>3803</v>
      </c>
      <c r="E1018" t="s">
        <v>24</v>
      </c>
      <c r="F1018">
        <v>0.74089000000000005</v>
      </c>
      <c r="G1018">
        <v>0.154</v>
      </c>
      <c r="H1018">
        <v>0.86724000000000001</v>
      </c>
      <c r="I1018">
        <v>6.3E-2</v>
      </c>
      <c r="J1018">
        <v>-0.13803000000000001</v>
      </c>
      <c r="K1018">
        <v>0.154</v>
      </c>
      <c r="L1018">
        <v>1.414E-2</v>
      </c>
      <c r="M1018" t="s">
        <v>1973</v>
      </c>
      <c r="N1018">
        <f>IFERROR(J1018,0)</f>
        <v>-0.13803000000000001</v>
      </c>
      <c r="O1018">
        <f>IF(COUNTIF(M1018, "*JK*"),0,N1018)</f>
        <v>0</v>
      </c>
      <c r="P1018">
        <f>IF(L1018&gt;0.05,0,O1018)</f>
        <v>0</v>
      </c>
      <c r="Q1018">
        <f>IFERROR(P1018, 0)</f>
        <v>0</v>
      </c>
      <c r="R1018" t="e">
        <f>(Q1018-$U$2)/$V$2</f>
        <v>#DIV/0!</v>
      </c>
    </row>
    <row r="1019" spans="1:18">
      <c r="A1019" t="s">
        <v>20</v>
      </c>
      <c r="B1019" t="s">
        <v>21</v>
      </c>
      <c r="C1019" t="s">
        <v>966</v>
      </c>
      <c r="D1019" t="s">
        <v>967</v>
      </c>
      <c r="E1019" t="s">
        <v>24</v>
      </c>
      <c r="F1019">
        <v>1.0792299999999999</v>
      </c>
      <c r="G1019">
        <v>0.186</v>
      </c>
      <c r="H1019">
        <v>1.2575799999999999</v>
      </c>
      <c r="I1019">
        <v>0.254</v>
      </c>
      <c r="J1019">
        <v>-0.13747999999999999</v>
      </c>
      <c r="K1019">
        <v>0.186</v>
      </c>
      <c r="L1019">
        <v>1.3799999999999999E-3</v>
      </c>
      <c r="M1019" t="s">
        <v>24</v>
      </c>
      <c r="N1019">
        <f>IFERROR(J1019,0)</f>
        <v>-0.13747999999999999</v>
      </c>
      <c r="O1019">
        <f>IF(COUNTIF(M1019, "*JK*"),0,N1019)</f>
        <v>-0.13747999999999999</v>
      </c>
      <c r="P1019">
        <f>IF(L1019&gt;0.05,0,O1019)</f>
        <v>-0.13747999999999999</v>
      </c>
      <c r="Q1019">
        <f>IFERROR(P1019, 0)</f>
        <v>-0.13747999999999999</v>
      </c>
      <c r="R1019" t="e">
        <f>(Q1019-$U$2)/$V$2</f>
        <v>#DIV/0!</v>
      </c>
    </row>
    <row r="1020" spans="1:18">
      <c r="A1020" t="s">
        <v>20</v>
      </c>
      <c r="B1020" t="s">
        <v>21</v>
      </c>
      <c r="C1020" t="s">
        <v>2146</v>
      </c>
      <c r="D1020" t="s">
        <v>2147</v>
      </c>
      <c r="E1020" t="s">
        <v>24</v>
      </c>
      <c r="F1020">
        <v>1.0025599999999999</v>
      </c>
      <c r="G1020">
        <v>0.13500000000000001</v>
      </c>
      <c r="H1020">
        <v>1.14768</v>
      </c>
      <c r="I1020">
        <v>5.3999999999999999E-2</v>
      </c>
      <c r="J1020">
        <v>-0.13735</v>
      </c>
      <c r="K1020">
        <v>0.13500000000000001</v>
      </c>
      <c r="L1020">
        <v>6.0099999999999997E-3</v>
      </c>
      <c r="M1020" t="s">
        <v>1973</v>
      </c>
      <c r="N1020">
        <f>IFERROR(J1020,0)</f>
        <v>-0.13735</v>
      </c>
      <c r="O1020">
        <f>IF(COUNTIF(M1020, "*JK*"),0,N1020)</f>
        <v>0</v>
      </c>
      <c r="P1020">
        <f>IF(L1020&gt;0.05,0,O1020)</f>
        <v>0</v>
      </c>
      <c r="Q1020">
        <f>IFERROR(P1020, 0)</f>
        <v>0</v>
      </c>
      <c r="R1020" t="e">
        <f>(Q1020-$U$2)/$V$2</f>
        <v>#DIV/0!</v>
      </c>
    </row>
    <row r="1021" spans="1:18">
      <c r="A1021" t="s">
        <v>20</v>
      </c>
      <c r="B1021" t="s">
        <v>21</v>
      </c>
      <c r="C1021" t="s">
        <v>2606</v>
      </c>
      <c r="D1021" t="s">
        <v>2607</v>
      </c>
      <c r="E1021" t="s">
        <v>24</v>
      </c>
      <c r="F1021">
        <v>0.15945000000000001</v>
      </c>
      <c r="G1021">
        <v>6.6000000000000003E-2</v>
      </c>
      <c r="H1021">
        <v>0.31595000000000001</v>
      </c>
      <c r="I1021">
        <v>0.10100000000000001</v>
      </c>
      <c r="J1021">
        <v>-0.13705000000000001</v>
      </c>
      <c r="K1021">
        <v>6.6000000000000003E-2</v>
      </c>
      <c r="L1021">
        <v>5.1970000000000002E-2</v>
      </c>
      <c r="M1021" t="s">
        <v>1973</v>
      </c>
      <c r="N1021">
        <f>IFERROR(J1021,0)</f>
        <v>-0.13705000000000001</v>
      </c>
      <c r="O1021">
        <f>IF(COUNTIF(M1021, "*JK*"),0,N1021)</f>
        <v>0</v>
      </c>
      <c r="P1021">
        <f>IF(L1021&gt;0.05,0,O1021)</f>
        <v>0</v>
      </c>
      <c r="Q1021">
        <f>IFERROR(P1021, 0)</f>
        <v>0</v>
      </c>
      <c r="R1021" t="e">
        <f>(Q1021-$U$2)/$V$2</f>
        <v>#DIV/0!</v>
      </c>
    </row>
    <row r="1022" spans="1:18">
      <c r="A1022" t="s">
        <v>20</v>
      </c>
      <c r="B1022" t="s">
        <v>21</v>
      </c>
      <c r="C1022" t="s">
        <v>3475</v>
      </c>
      <c r="D1022" t="s">
        <v>3475</v>
      </c>
      <c r="E1022" t="s">
        <v>24</v>
      </c>
      <c r="F1022">
        <v>0.58643999999999996</v>
      </c>
      <c r="G1022">
        <v>0.09</v>
      </c>
      <c r="H1022">
        <v>0.62116000000000005</v>
      </c>
      <c r="I1022">
        <v>0.38200000000000001</v>
      </c>
      <c r="J1022">
        <v>-0.13704</v>
      </c>
      <c r="K1022">
        <v>0.09</v>
      </c>
      <c r="L1022">
        <v>7.77E-3</v>
      </c>
      <c r="M1022" t="s">
        <v>1973</v>
      </c>
      <c r="N1022">
        <f>IFERROR(J1022,0)</f>
        <v>-0.13704</v>
      </c>
      <c r="O1022">
        <f>IF(COUNTIF(M1022, "*JK*"),0,N1022)</f>
        <v>0</v>
      </c>
      <c r="P1022">
        <f>IF(L1022&gt;0.05,0,O1022)</f>
        <v>0</v>
      </c>
      <c r="Q1022">
        <f>IFERROR(P1022, 0)</f>
        <v>0</v>
      </c>
      <c r="R1022" t="e">
        <f>(Q1022-$U$2)/$V$2</f>
        <v>#DIV/0!</v>
      </c>
    </row>
    <row r="1023" spans="1:18">
      <c r="A1023" t="s">
        <v>20</v>
      </c>
      <c r="B1023" t="s">
        <v>21</v>
      </c>
      <c r="C1023" t="s">
        <v>968</v>
      </c>
      <c r="D1023" t="s">
        <v>969</v>
      </c>
      <c r="E1023" t="s">
        <v>24</v>
      </c>
      <c r="F1023">
        <v>0.84760000000000002</v>
      </c>
      <c r="G1023">
        <v>0.18</v>
      </c>
      <c r="H1023">
        <v>1.01705</v>
      </c>
      <c r="I1023">
        <v>0.10299999999999999</v>
      </c>
      <c r="J1023">
        <v>-0.13653000000000001</v>
      </c>
      <c r="K1023">
        <v>0.18</v>
      </c>
      <c r="L1023">
        <v>2.5200000000000001E-3</v>
      </c>
      <c r="M1023" t="s">
        <v>24</v>
      </c>
      <c r="N1023">
        <f>IFERROR(J1023,0)</f>
        <v>-0.13653000000000001</v>
      </c>
      <c r="O1023">
        <f>IF(COUNTIF(M1023, "*JK*"),0,N1023)</f>
        <v>-0.13653000000000001</v>
      </c>
      <c r="P1023">
        <f>IF(L1023&gt;0.05,0,O1023)</f>
        <v>-0.13653000000000001</v>
      </c>
      <c r="Q1023">
        <f>IFERROR(P1023, 0)</f>
        <v>-0.13653000000000001</v>
      </c>
      <c r="R1023" t="e">
        <f>(Q1023-$U$2)/$V$2</f>
        <v>#DIV/0!</v>
      </c>
    </row>
    <row r="1024" spans="1:18">
      <c r="A1024" t="s">
        <v>20</v>
      </c>
      <c r="B1024" t="s">
        <v>21</v>
      </c>
      <c r="C1024" t="s">
        <v>2215</v>
      </c>
      <c r="D1024" t="s">
        <v>2216</v>
      </c>
      <c r="E1024" t="s">
        <v>24</v>
      </c>
      <c r="F1024">
        <v>0.94147999999999998</v>
      </c>
      <c r="G1024">
        <v>1.9E-2</v>
      </c>
      <c r="H1024">
        <v>1.09253</v>
      </c>
      <c r="I1024">
        <v>3.7999999999999999E-2</v>
      </c>
      <c r="J1024">
        <v>-0.13647999999999999</v>
      </c>
      <c r="K1024">
        <v>1.9E-2</v>
      </c>
      <c r="L1024">
        <v>1.2999999999999999E-4</v>
      </c>
      <c r="M1024" t="s">
        <v>1973</v>
      </c>
      <c r="N1024">
        <f>IFERROR(J1024,0)</f>
        <v>-0.13647999999999999</v>
      </c>
      <c r="O1024">
        <f>IF(COUNTIF(M1024, "*JK*"),0,N1024)</f>
        <v>0</v>
      </c>
      <c r="P1024">
        <f>IF(L1024&gt;0.05,0,O1024)</f>
        <v>0</v>
      </c>
      <c r="Q1024">
        <f>IFERROR(P1024, 0)</f>
        <v>0</v>
      </c>
      <c r="R1024" t="e">
        <f>(Q1024-$U$2)/$V$2</f>
        <v>#DIV/0!</v>
      </c>
    </row>
    <row r="1025" spans="1:18">
      <c r="A1025" t="s">
        <v>20</v>
      </c>
      <c r="B1025" t="s">
        <v>21</v>
      </c>
      <c r="C1025" t="s">
        <v>970</v>
      </c>
      <c r="D1025" t="s">
        <v>971</v>
      </c>
      <c r="E1025" t="s">
        <v>24</v>
      </c>
      <c r="F1025">
        <v>0.79420000000000002</v>
      </c>
      <c r="G1025">
        <v>0.14899999999999999</v>
      </c>
      <c r="H1025">
        <v>0.90253000000000005</v>
      </c>
      <c r="I1025">
        <v>5.3999999999999999E-2</v>
      </c>
      <c r="J1025">
        <v>-0.13636000000000001</v>
      </c>
      <c r="K1025">
        <v>0.14899999999999999</v>
      </c>
      <c r="L1025">
        <v>1.7700000000000001E-3</v>
      </c>
      <c r="M1025" t="s">
        <v>24</v>
      </c>
      <c r="N1025">
        <f>IFERROR(J1025,0)</f>
        <v>-0.13636000000000001</v>
      </c>
      <c r="O1025">
        <f>IF(COUNTIF(M1025, "*JK*"),0,N1025)</f>
        <v>-0.13636000000000001</v>
      </c>
      <c r="P1025">
        <f>IF(L1025&gt;0.05,0,O1025)</f>
        <v>-0.13636000000000001</v>
      </c>
      <c r="Q1025">
        <f>IFERROR(P1025, 0)</f>
        <v>-0.13636000000000001</v>
      </c>
      <c r="R1025" t="e">
        <f>(Q1025-$U$2)/$V$2</f>
        <v>#DIV/0!</v>
      </c>
    </row>
    <row r="1026" spans="1:18">
      <c r="A1026" t="s">
        <v>20</v>
      </c>
      <c r="B1026" t="s">
        <v>21</v>
      </c>
      <c r="C1026" t="s">
        <v>972</v>
      </c>
      <c r="D1026" t="s">
        <v>973</v>
      </c>
      <c r="E1026" t="s">
        <v>24</v>
      </c>
      <c r="F1026">
        <v>0.93920999999999999</v>
      </c>
      <c r="G1026">
        <v>0.185</v>
      </c>
      <c r="H1026">
        <v>1.0883</v>
      </c>
      <c r="I1026">
        <v>5.5E-2</v>
      </c>
      <c r="J1026">
        <v>-0.13628000000000001</v>
      </c>
      <c r="K1026">
        <v>0.185</v>
      </c>
      <c r="L1026">
        <v>2.0300000000000001E-3</v>
      </c>
      <c r="M1026" t="s">
        <v>24</v>
      </c>
      <c r="N1026">
        <f>IFERROR(J1026,0)</f>
        <v>-0.13628000000000001</v>
      </c>
      <c r="O1026">
        <f>IF(COUNTIF(M1026, "*JK*"),0,N1026)</f>
        <v>-0.13628000000000001</v>
      </c>
      <c r="P1026">
        <f>IF(L1026&gt;0.05,0,O1026)</f>
        <v>-0.13628000000000001</v>
      </c>
      <c r="Q1026">
        <f>IFERROR(P1026, 0)</f>
        <v>-0.13628000000000001</v>
      </c>
      <c r="R1026" t="e">
        <f>(Q1026-$U$2)/$V$2</f>
        <v>#DIV/0!</v>
      </c>
    </row>
    <row r="1027" spans="1:18">
      <c r="A1027" t="s">
        <v>20</v>
      </c>
      <c r="B1027" t="s">
        <v>21</v>
      </c>
      <c r="C1027" t="s">
        <v>974</v>
      </c>
      <c r="D1027" t="s">
        <v>975</v>
      </c>
      <c r="E1027" t="s">
        <v>24</v>
      </c>
      <c r="F1027">
        <v>0.92030999999999996</v>
      </c>
      <c r="G1027">
        <v>0.112</v>
      </c>
      <c r="H1027">
        <v>1.0841799999999999</v>
      </c>
      <c r="I1027">
        <v>0.126</v>
      </c>
      <c r="J1027">
        <v>-0.13625000000000001</v>
      </c>
      <c r="K1027">
        <v>0.112</v>
      </c>
      <c r="L1027">
        <v>4.8999999999999998E-4</v>
      </c>
      <c r="M1027" t="s">
        <v>24</v>
      </c>
      <c r="N1027">
        <f>IFERROR(J1027,0)</f>
        <v>-0.13625000000000001</v>
      </c>
      <c r="O1027">
        <f>IF(COUNTIF(M1027, "*JK*"),0,N1027)</f>
        <v>-0.13625000000000001</v>
      </c>
      <c r="P1027">
        <f>IF(L1027&gt;0.05,0,O1027)</f>
        <v>-0.13625000000000001</v>
      </c>
      <c r="Q1027">
        <f>IFERROR(P1027, 0)</f>
        <v>-0.13625000000000001</v>
      </c>
      <c r="R1027" t="e">
        <f>(Q1027-$U$2)/$V$2</f>
        <v>#DIV/0!</v>
      </c>
    </row>
    <row r="1028" spans="1:18">
      <c r="A1028" t="s">
        <v>20</v>
      </c>
      <c r="B1028" t="s">
        <v>21</v>
      </c>
      <c r="C1028" t="s">
        <v>976</v>
      </c>
      <c r="D1028" t="s">
        <v>976</v>
      </c>
      <c r="E1028" t="s">
        <v>24</v>
      </c>
      <c r="F1028">
        <v>0.85075000000000001</v>
      </c>
      <c r="G1028">
        <v>0.25800000000000001</v>
      </c>
      <c r="H1028">
        <v>0.99839999999999995</v>
      </c>
      <c r="I1028">
        <v>9.5000000000000001E-2</v>
      </c>
      <c r="J1028">
        <v>-0.13622000000000001</v>
      </c>
      <c r="K1028">
        <v>0.25800000000000001</v>
      </c>
      <c r="L1028">
        <v>7.0699999999999999E-3</v>
      </c>
      <c r="M1028" t="s">
        <v>24</v>
      </c>
      <c r="N1028">
        <f>IFERROR(J1028,0)</f>
        <v>-0.13622000000000001</v>
      </c>
      <c r="O1028">
        <f>IF(COUNTIF(M1028, "*JK*"),0,N1028)</f>
        <v>-0.13622000000000001</v>
      </c>
      <c r="P1028">
        <f>IF(L1028&gt;0.05,0,O1028)</f>
        <v>-0.13622000000000001</v>
      </c>
      <c r="Q1028">
        <f>IFERROR(P1028, 0)</f>
        <v>-0.13622000000000001</v>
      </c>
      <c r="R1028" t="e">
        <f>(Q1028-$U$2)/$V$2</f>
        <v>#DIV/0!</v>
      </c>
    </row>
    <row r="1029" spans="1:18">
      <c r="A1029" t="s">
        <v>20</v>
      </c>
      <c r="B1029" t="s">
        <v>21</v>
      </c>
      <c r="C1029" t="s">
        <v>3540</v>
      </c>
      <c r="D1029" t="s">
        <v>3541</v>
      </c>
      <c r="E1029" t="s">
        <v>24</v>
      </c>
      <c r="F1029">
        <v>0.91488999999999998</v>
      </c>
      <c r="G1029">
        <v>6.4000000000000001E-2</v>
      </c>
      <c r="H1029">
        <v>0.99997000000000003</v>
      </c>
      <c r="I1029">
        <v>0.189</v>
      </c>
      <c r="J1029">
        <v>-0.13614000000000001</v>
      </c>
      <c r="K1029">
        <v>6.4000000000000001E-2</v>
      </c>
      <c r="L1029">
        <v>1.64E-3</v>
      </c>
      <c r="M1029" t="s">
        <v>1973</v>
      </c>
      <c r="N1029">
        <f>IFERROR(J1029,0)</f>
        <v>-0.13614000000000001</v>
      </c>
      <c r="O1029">
        <f>IF(COUNTIF(M1029, "*JK*"),0,N1029)</f>
        <v>0</v>
      </c>
      <c r="P1029">
        <f>IF(L1029&gt;0.05,0,O1029)</f>
        <v>0</v>
      </c>
      <c r="Q1029">
        <f>IFERROR(P1029, 0)</f>
        <v>0</v>
      </c>
      <c r="R1029" t="e">
        <f>(Q1029-$U$2)/$V$2</f>
        <v>#DIV/0!</v>
      </c>
    </row>
    <row r="1030" spans="1:18">
      <c r="A1030" t="s">
        <v>20</v>
      </c>
      <c r="B1030" t="s">
        <v>21</v>
      </c>
      <c r="C1030" t="s">
        <v>977</v>
      </c>
      <c r="D1030" t="s">
        <v>978</v>
      </c>
      <c r="E1030" t="s">
        <v>24</v>
      </c>
      <c r="F1030">
        <v>0.91237000000000001</v>
      </c>
      <c r="G1030">
        <v>8.6999999999999994E-2</v>
      </c>
      <c r="H1030">
        <v>1.05017</v>
      </c>
      <c r="I1030">
        <v>0.01</v>
      </c>
      <c r="J1030">
        <v>-0.13608999999999999</v>
      </c>
      <c r="K1030">
        <v>8.6999999999999994E-2</v>
      </c>
      <c r="L1030">
        <v>2.4000000000000001E-4</v>
      </c>
      <c r="M1030" t="s">
        <v>24</v>
      </c>
      <c r="N1030">
        <f>IFERROR(J1030,0)</f>
        <v>-0.13608999999999999</v>
      </c>
      <c r="O1030">
        <f>IF(COUNTIF(M1030, "*JK*"),0,N1030)</f>
        <v>-0.13608999999999999</v>
      </c>
      <c r="P1030">
        <f>IF(L1030&gt;0.05,0,O1030)</f>
        <v>-0.13608999999999999</v>
      </c>
      <c r="Q1030">
        <f>IFERROR(P1030, 0)</f>
        <v>-0.13608999999999999</v>
      </c>
      <c r="R1030" t="e">
        <f>(Q1030-$U$2)/$V$2</f>
        <v>#DIV/0!</v>
      </c>
    </row>
    <row r="1031" spans="1:18">
      <c r="A1031" t="s">
        <v>20</v>
      </c>
      <c r="B1031" t="s">
        <v>21</v>
      </c>
      <c r="C1031" t="s">
        <v>979</v>
      </c>
      <c r="D1031" t="s">
        <v>979</v>
      </c>
      <c r="E1031" t="s">
        <v>24</v>
      </c>
      <c r="F1031">
        <v>0.82296999999999998</v>
      </c>
      <c r="G1031">
        <v>0.115</v>
      </c>
      <c r="H1031">
        <v>0.97402999999999995</v>
      </c>
      <c r="I1031">
        <v>7.8E-2</v>
      </c>
      <c r="J1031">
        <v>-0.13532</v>
      </c>
      <c r="K1031">
        <v>0.115</v>
      </c>
      <c r="L1031">
        <v>7.3999999999999999E-4</v>
      </c>
      <c r="M1031" t="s">
        <v>24</v>
      </c>
      <c r="N1031">
        <f>IFERROR(J1031,0)</f>
        <v>-0.13532</v>
      </c>
      <c r="O1031">
        <f>IF(COUNTIF(M1031, "*JK*"),0,N1031)</f>
        <v>-0.13532</v>
      </c>
      <c r="P1031">
        <f>IF(L1031&gt;0.05,0,O1031)</f>
        <v>-0.13532</v>
      </c>
      <c r="Q1031">
        <f>IFERROR(P1031, 0)</f>
        <v>-0.13532</v>
      </c>
      <c r="R1031" t="e">
        <f>(Q1031-$U$2)/$V$2</f>
        <v>#DIV/0!</v>
      </c>
    </row>
    <row r="1032" spans="1:18">
      <c r="A1032" t="s">
        <v>20</v>
      </c>
      <c r="B1032" t="s">
        <v>21</v>
      </c>
      <c r="C1032" t="s">
        <v>980</v>
      </c>
      <c r="D1032" t="s">
        <v>981</v>
      </c>
      <c r="E1032" t="s">
        <v>24</v>
      </c>
      <c r="F1032">
        <v>0.89971000000000001</v>
      </c>
      <c r="G1032">
        <v>0.17</v>
      </c>
      <c r="H1032">
        <v>1.0693299999999999</v>
      </c>
      <c r="I1032">
        <v>6.8000000000000005E-2</v>
      </c>
      <c r="J1032">
        <v>-0.13517999999999999</v>
      </c>
      <c r="K1032">
        <v>0.17100000000000001</v>
      </c>
      <c r="L1032">
        <v>1.82E-3</v>
      </c>
      <c r="M1032" t="s">
        <v>24</v>
      </c>
      <c r="N1032">
        <f>IFERROR(J1032,0)</f>
        <v>-0.13517999999999999</v>
      </c>
      <c r="O1032">
        <f>IF(COUNTIF(M1032, "*JK*"),0,N1032)</f>
        <v>-0.13517999999999999</v>
      </c>
      <c r="P1032">
        <f>IF(L1032&gt;0.05,0,O1032)</f>
        <v>-0.13517999999999999</v>
      </c>
      <c r="Q1032">
        <f>IFERROR(P1032, 0)</f>
        <v>-0.13517999999999999</v>
      </c>
      <c r="R1032" t="e">
        <f>(Q1032-$U$2)/$V$2</f>
        <v>#DIV/0!</v>
      </c>
    </row>
    <row r="1033" spans="1:18">
      <c r="A1033" t="s">
        <v>20</v>
      </c>
      <c r="B1033" t="s">
        <v>21</v>
      </c>
      <c r="C1033" t="s">
        <v>982</v>
      </c>
      <c r="D1033" t="s">
        <v>982</v>
      </c>
      <c r="E1033" t="s">
        <v>24</v>
      </c>
      <c r="F1033">
        <v>0.92398999999999998</v>
      </c>
      <c r="G1033">
        <v>0.245</v>
      </c>
      <c r="H1033">
        <v>1.0543499999999999</v>
      </c>
      <c r="I1033">
        <v>6.2E-2</v>
      </c>
      <c r="J1033">
        <v>-0.13458999999999999</v>
      </c>
      <c r="K1033">
        <v>0.245</v>
      </c>
      <c r="L1033">
        <v>4.8300000000000001E-3</v>
      </c>
      <c r="M1033" t="s">
        <v>24</v>
      </c>
      <c r="N1033">
        <f>IFERROR(J1033,0)</f>
        <v>-0.13458999999999999</v>
      </c>
      <c r="O1033">
        <f>IF(COUNTIF(M1033, "*JK*"),0,N1033)</f>
        <v>-0.13458999999999999</v>
      </c>
      <c r="P1033">
        <f>IF(L1033&gt;0.05,0,O1033)</f>
        <v>-0.13458999999999999</v>
      </c>
      <c r="Q1033">
        <f>IFERROR(P1033, 0)</f>
        <v>-0.13458999999999999</v>
      </c>
      <c r="R1033" t="e">
        <f>(Q1033-$U$2)/$V$2</f>
        <v>#DIV/0!</v>
      </c>
    </row>
    <row r="1034" spans="1:18">
      <c r="A1034" t="s">
        <v>20</v>
      </c>
      <c r="B1034" t="s">
        <v>21</v>
      </c>
      <c r="C1034" t="s">
        <v>983</v>
      </c>
      <c r="D1034" t="s">
        <v>984</v>
      </c>
      <c r="E1034" t="s">
        <v>24</v>
      </c>
      <c r="F1034">
        <v>0.97455999999999998</v>
      </c>
      <c r="G1034">
        <v>0.32600000000000001</v>
      </c>
      <c r="H1034">
        <v>1.07985</v>
      </c>
      <c r="I1034">
        <v>0.121</v>
      </c>
      <c r="J1034">
        <v>-0.13444</v>
      </c>
      <c r="K1034">
        <v>0.32600000000000001</v>
      </c>
      <c r="L1034">
        <v>9.3500000000000007E-3</v>
      </c>
      <c r="M1034" t="s">
        <v>24</v>
      </c>
      <c r="N1034">
        <f>IFERROR(J1034,0)</f>
        <v>-0.13444</v>
      </c>
      <c r="O1034">
        <f>IF(COUNTIF(M1034, "*JK*"),0,N1034)</f>
        <v>-0.13444</v>
      </c>
      <c r="P1034">
        <f>IF(L1034&gt;0.05,0,O1034)</f>
        <v>-0.13444</v>
      </c>
      <c r="Q1034">
        <f>IFERROR(P1034, 0)</f>
        <v>-0.13444</v>
      </c>
      <c r="R1034" t="e">
        <f>(Q1034-$U$2)/$V$2</f>
        <v>#DIV/0!</v>
      </c>
    </row>
    <row r="1035" spans="1:18">
      <c r="A1035" t="s">
        <v>20</v>
      </c>
      <c r="B1035" t="s">
        <v>21</v>
      </c>
      <c r="C1035" t="s">
        <v>3353</v>
      </c>
      <c r="D1035" t="s">
        <v>3353</v>
      </c>
      <c r="E1035" t="s">
        <v>24</v>
      </c>
      <c r="F1035">
        <v>0.92435</v>
      </c>
      <c r="G1035">
        <v>8.4000000000000005E-2</v>
      </c>
      <c r="H1035">
        <v>1.0398700000000001</v>
      </c>
      <c r="I1035">
        <v>0.218</v>
      </c>
      <c r="J1035">
        <v>-0.13385</v>
      </c>
      <c r="K1035">
        <v>8.4000000000000005E-2</v>
      </c>
      <c r="L1035">
        <v>2.7599999999999999E-3</v>
      </c>
      <c r="M1035" t="s">
        <v>1993</v>
      </c>
      <c r="N1035">
        <f>IFERROR(J1035,0)</f>
        <v>-0.13385</v>
      </c>
      <c r="O1035">
        <f>IF(COUNTIF(M1035, "*JK*"),0,N1035)</f>
        <v>0</v>
      </c>
      <c r="P1035">
        <f>IF(L1035&gt;0.05,0,O1035)</f>
        <v>0</v>
      </c>
      <c r="Q1035">
        <f>IFERROR(P1035, 0)</f>
        <v>0</v>
      </c>
      <c r="R1035" t="e">
        <f>(Q1035-$U$2)/$V$2</f>
        <v>#DIV/0!</v>
      </c>
    </row>
    <row r="1036" spans="1:18">
      <c r="A1036" t="s">
        <v>20</v>
      </c>
      <c r="B1036" t="s">
        <v>21</v>
      </c>
      <c r="C1036" t="s">
        <v>985</v>
      </c>
      <c r="D1036" t="s">
        <v>986</v>
      </c>
      <c r="E1036" t="s">
        <v>24</v>
      </c>
      <c r="F1036">
        <v>0.86887000000000003</v>
      </c>
      <c r="G1036">
        <v>6.4000000000000001E-2</v>
      </c>
      <c r="H1036">
        <v>0.98877999999999999</v>
      </c>
      <c r="I1036">
        <v>0.17599999999999999</v>
      </c>
      <c r="J1036">
        <v>-0.13378000000000001</v>
      </c>
      <c r="K1036">
        <v>6.4000000000000001E-2</v>
      </c>
      <c r="L1036">
        <v>1.1E-4</v>
      </c>
      <c r="M1036" t="s">
        <v>24</v>
      </c>
      <c r="N1036">
        <f>IFERROR(J1036,0)</f>
        <v>-0.13378000000000001</v>
      </c>
      <c r="O1036">
        <f>IF(COUNTIF(M1036, "*JK*"),0,N1036)</f>
        <v>-0.13378000000000001</v>
      </c>
      <c r="P1036">
        <f>IF(L1036&gt;0.05,0,O1036)</f>
        <v>-0.13378000000000001</v>
      </c>
      <c r="Q1036">
        <f>IFERROR(P1036, 0)</f>
        <v>-0.13378000000000001</v>
      </c>
      <c r="R1036" t="e">
        <f>(Q1036-$U$2)/$V$2</f>
        <v>#DIV/0!</v>
      </c>
    </row>
    <row r="1037" spans="1:18">
      <c r="A1037" t="s">
        <v>20</v>
      </c>
      <c r="B1037" t="s">
        <v>21</v>
      </c>
      <c r="C1037" t="s">
        <v>3595</v>
      </c>
      <c r="D1037" t="s">
        <v>3596</v>
      </c>
      <c r="E1037" t="s">
        <v>24</v>
      </c>
      <c r="F1037">
        <v>0.84138000000000002</v>
      </c>
      <c r="G1037">
        <v>0.183</v>
      </c>
      <c r="H1037">
        <v>0.97528999999999999</v>
      </c>
      <c r="I1037">
        <v>2.7E-2</v>
      </c>
      <c r="J1037">
        <v>-0.13361999999999999</v>
      </c>
      <c r="K1037">
        <v>0.183</v>
      </c>
      <c r="L1037">
        <v>1.5469999999999999E-2</v>
      </c>
      <c r="M1037" t="s">
        <v>1973</v>
      </c>
      <c r="N1037">
        <f>IFERROR(J1037,0)</f>
        <v>-0.13361999999999999</v>
      </c>
      <c r="O1037">
        <f>IF(COUNTIF(M1037, "*JK*"),0,N1037)</f>
        <v>0</v>
      </c>
      <c r="P1037">
        <f>IF(L1037&gt;0.05,0,O1037)</f>
        <v>0</v>
      </c>
      <c r="Q1037">
        <f>IFERROR(P1037, 0)</f>
        <v>0</v>
      </c>
      <c r="R1037" t="e">
        <f>(Q1037-$U$2)/$V$2</f>
        <v>#DIV/0!</v>
      </c>
    </row>
    <row r="1038" spans="1:18">
      <c r="A1038" t="s">
        <v>20</v>
      </c>
      <c r="B1038" t="s">
        <v>21</v>
      </c>
      <c r="C1038" t="s">
        <v>3613</v>
      </c>
      <c r="D1038" t="s">
        <v>3614</v>
      </c>
      <c r="E1038" t="s">
        <v>24</v>
      </c>
      <c r="F1038">
        <v>1.0825199999999999</v>
      </c>
      <c r="G1038">
        <v>0.126</v>
      </c>
      <c r="H1038">
        <v>1.2122900000000001</v>
      </c>
      <c r="I1038">
        <v>0.16400000000000001</v>
      </c>
      <c r="J1038">
        <v>-0.13356999999999999</v>
      </c>
      <c r="K1038">
        <v>0.126</v>
      </c>
      <c r="L1038">
        <v>4.47E-3</v>
      </c>
      <c r="M1038" t="s">
        <v>1973</v>
      </c>
      <c r="N1038">
        <f>IFERROR(J1038,0)</f>
        <v>-0.13356999999999999</v>
      </c>
      <c r="O1038">
        <f>IF(COUNTIF(M1038, "*JK*"),0,N1038)</f>
        <v>0</v>
      </c>
      <c r="P1038">
        <f>IF(L1038&gt;0.05,0,O1038)</f>
        <v>0</v>
      </c>
      <c r="Q1038">
        <f>IFERROR(P1038, 0)</f>
        <v>0</v>
      </c>
      <c r="R1038" t="e">
        <f>(Q1038-$U$2)/$V$2</f>
        <v>#DIV/0!</v>
      </c>
    </row>
    <row r="1039" spans="1:18">
      <c r="A1039" t="s">
        <v>20</v>
      </c>
      <c r="B1039" t="s">
        <v>21</v>
      </c>
      <c r="C1039" t="s">
        <v>2521</v>
      </c>
      <c r="D1039" t="s">
        <v>2522</v>
      </c>
      <c r="E1039" t="s">
        <v>24</v>
      </c>
      <c r="F1039">
        <v>1.09663</v>
      </c>
      <c r="G1039">
        <v>4.7E-2</v>
      </c>
      <c r="H1039">
        <v>1.25518</v>
      </c>
      <c r="I1039">
        <v>7.9000000000000001E-2</v>
      </c>
      <c r="J1039">
        <v>-0.13322999999999999</v>
      </c>
      <c r="K1039">
        <v>4.7E-2</v>
      </c>
      <c r="L1039">
        <v>5.9999999999999995E-4</v>
      </c>
      <c r="M1039" t="s">
        <v>1973</v>
      </c>
      <c r="N1039">
        <f>IFERROR(J1039,0)</f>
        <v>-0.13322999999999999</v>
      </c>
      <c r="O1039">
        <f>IF(COUNTIF(M1039, "*JK*"),0,N1039)</f>
        <v>0</v>
      </c>
      <c r="P1039">
        <f>IF(L1039&gt;0.05,0,O1039)</f>
        <v>0</v>
      </c>
      <c r="Q1039">
        <f>IFERROR(P1039, 0)</f>
        <v>0</v>
      </c>
      <c r="R1039" t="e">
        <f>(Q1039-$U$2)/$V$2</f>
        <v>#DIV/0!</v>
      </c>
    </row>
    <row r="1040" spans="1:18">
      <c r="A1040" t="s">
        <v>20</v>
      </c>
      <c r="B1040" t="s">
        <v>21</v>
      </c>
      <c r="C1040" t="s">
        <v>987</v>
      </c>
      <c r="D1040" t="s">
        <v>987</v>
      </c>
      <c r="E1040" t="s">
        <v>24</v>
      </c>
      <c r="F1040">
        <v>0.86216999999999999</v>
      </c>
      <c r="G1040">
        <v>0.23</v>
      </c>
      <c r="H1040">
        <v>1.0016</v>
      </c>
      <c r="I1040">
        <v>4.2000000000000003E-2</v>
      </c>
      <c r="J1040">
        <v>-0.13313</v>
      </c>
      <c r="K1040">
        <v>0.23</v>
      </c>
      <c r="L1040">
        <v>4.8999999999999998E-3</v>
      </c>
      <c r="M1040" t="s">
        <v>24</v>
      </c>
      <c r="N1040">
        <f>IFERROR(J1040,0)</f>
        <v>-0.13313</v>
      </c>
      <c r="O1040">
        <f>IF(COUNTIF(M1040, "*JK*"),0,N1040)</f>
        <v>-0.13313</v>
      </c>
      <c r="P1040">
        <f>IF(L1040&gt;0.05,0,O1040)</f>
        <v>-0.13313</v>
      </c>
      <c r="Q1040">
        <f>IFERROR(P1040, 0)</f>
        <v>-0.13313</v>
      </c>
      <c r="R1040" t="e">
        <f>(Q1040-$U$2)/$V$2</f>
        <v>#DIV/0!</v>
      </c>
    </row>
    <row r="1041" spans="1:18">
      <c r="A1041" t="s">
        <v>20</v>
      </c>
      <c r="B1041" t="s">
        <v>21</v>
      </c>
      <c r="C1041" t="s">
        <v>988</v>
      </c>
      <c r="D1041" t="s">
        <v>988</v>
      </c>
      <c r="E1041" t="s">
        <v>24</v>
      </c>
      <c r="F1041">
        <v>1.0749200000000001</v>
      </c>
      <c r="G1041">
        <v>0.251</v>
      </c>
      <c r="H1041">
        <v>1.1816199999999999</v>
      </c>
      <c r="I1041">
        <v>0.10199999999999999</v>
      </c>
      <c r="J1041">
        <v>-0.13311999999999999</v>
      </c>
      <c r="K1041">
        <v>0.251</v>
      </c>
      <c r="L1041">
        <v>3.3500000000000001E-3</v>
      </c>
      <c r="M1041" t="s">
        <v>24</v>
      </c>
      <c r="N1041">
        <f>IFERROR(J1041,0)</f>
        <v>-0.13311999999999999</v>
      </c>
      <c r="O1041">
        <f>IF(COUNTIF(M1041, "*JK*"),0,N1041)</f>
        <v>-0.13311999999999999</v>
      </c>
      <c r="P1041">
        <f>IF(L1041&gt;0.05,0,O1041)</f>
        <v>-0.13311999999999999</v>
      </c>
      <c r="Q1041">
        <f>IFERROR(P1041, 0)</f>
        <v>-0.13311999999999999</v>
      </c>
      <c r="R1041" t="e">
        <f>(Q1041-$U$2)/$V$2</f>
        <v>#DIV/0!</v>
      </c>
    </row>
    <row r="1042" spans="1:18">
      <c r="A1042" t="s">
        <v>20</v>
      </c>
      <c r="B1042" t="s">
        <v>21</v>
      </c>
      <c r="C1042" t="s">
        <v>989</v>
      </c>
      <c r="D1042" t="s">
        <v>990</v>
      </c>
      <c r="E1042" t="s">
        <v>24</v>
      </c>
      <c r="F1042">
        <v>0.83948999999999996</v>
      </c>
      <c r="G1042">
        <v>0.47099999999999997</v>
      </c>
      <c r="H1042">
        <v>0.97807999999999995</v>
      </c>
      <c r="I1042">
        <v>8.9999999999999993E-3</v>
      </c>
      <c r="J1042">
        <v>-0.13292000000000001</v>
      </c>
      <c r="K1042">
        <v>0.47199999999999998</v>
      </c>
      <c r="L1042">
        <v>3.7789999999999997E-2</v>
      </c>
      <c r="M1042" t="s">
        <v>24</v>
      </c>
      <c r="N1042">
        <f>IFERROR(J1042,0)</f>
        <v>-0.13292000000000001</v>
      </c>
      <c r="O1042">
        <f>IF(COUNTIF(M1042, "*JK*"),0,N1042)</f>
        <v>-0.13292000000000001</v>
      </c>
      <c r="P1042">
        <f>IF(L1042&gt;0.05,0,O1042)</f>
        <v>-0.13292000000000001</v>
      </c>
      <c r="Q1042">
        <f>IFERROR(P1042, 0)</f>
        <v>-0.13292000000000001</v>
      </c>
      <c r="R1042" t="e">
        <f>(Q1042-$U$2)/$V$2</f>
        <v>#DIV/0!</v>
      </c>
    </row>
    <row r="1043" spans="1:18">
      <c r="A1043" t="s">
        <v>20</v>
      </c>
      <c r="B1043" t="s">
        <v>21</v>
      </c>
      <c r="C1043" t="s">
        <v>3422</v>
      </c>
      <c r="D1043" t="s">
        <v>3423</v>
      </c>
      <c r="E1043" t="s">
        <v>24</v>
      </c>
      <c r="F1043">
        <v>0.99872000000000005</v>
      </c>
      <c r="G1043">
        <v>5.6000000000000001E-2</v>
      </c>
      <c r="H1043">
        <v>1.12967</v>
      </c>
      <c r="I1043">
        <v>3.9E-2</v>
      </c>
      <c r="J1043">
        <v>-0.13286000000000001</v>
      </c>
      <c r="K1043">
        <v>5.6000000000000001E-2</v>
      </c>
      <c r="L1043">
        <v>1.0399999999999999E-3</v>
      </c>
      <c r="M1043" t="s">
        <v>1973</v>
      </c>
      <c r="N1043">
        <f>IFERROR(J1043,0)</f>
        <v>-0.13286000000000001</v>
      </c>
      <c r="O1043">
        <f>IF(COUNTIF(M1043, "*JK*"),0,N1043)</f>
        <v>0</v>
      </c>
      <c r="P1043">
        <f>IF(L1043&gt;0.05,0,O1043)</f>
        <v>0</v>
      </c>
      <c r="Q1043">
        <f>IFERROR(P1043, 0)</f>
        <v>0</v>
      </c>
      <c r="R1043" t="e">
        <f>(Q1043-$U$2)/$V$2</f>
        <v>#DIV/0!</v>
      </c>
    </row>
    <row r="1044" spans="1:18">
      <c r="A1044" t="s">
        <v>20</v>
      </c>
      <c r="B1044" t="s">
        <v>21</v>
      </c>
      <c r="C1044" t="s">
        <v>991</v>
      </c>
      <c r="D1044" t="s">
        <v>991</v>
      </c>
      <c r="E1044" t="s">
        <v>24</v>
      </c>
      <c r="F1044">
        <v>0.89705999999999997</v>
      </c>
      <c r="G1044">
        <v>0.21199999999999999</v>
      </c>
      <c r="H1044">
        <v>1.0462899999999999</v>
      </c>
      <c r="I1044">
        <v>6.0999999999999999E-2</v>
      </c>
      <c r="J1044">
        <v>-0.13267000000000001</v>
      </c>
      <c r="K1044">
        <v>0.21199999999999999</v>
      </c>
      <c r="L1044">
        <v>3.47E-3</v>
      </c>
      <c r="M1044" t="s">
        <v>24</v>
      </c>
      <c r="N1044">
        <f>IFERROR(J1044,0)</f>
        <v>-0.13267000000000001</v>
      </c>
      <c r="O1044">
        <f>IF(COUNTIF(M1044, "*JK*"),0,N1044)</f>
        <v>-0.13267000000000001</v>
      </c>
      <c r="P1044">
        <f>IF(L1044&gt;0.05,0,O1044)</f>
        <v>-0.13267000000000001</v>
      </c>
      <c r="Q1044">
        <f>IFERROR(P1044, 0)</f>
        <v>-0.13267000000000001</v>
      </c>
      <c r="R1044" t="e">
        <f>(Q1044-$U$2)/$V$2</f>
        <v>#DIV/0!</v>
      </c>
    </row>
    <row r="1045" spans="1:18">
      <c r="A1045" t="s">
        <v>20</v>
      </c>
      <c r="B1045" t="s">
        <v>21</v>
      </c>
      <c r="C1045" t="s">
        <v>2314</v>
      </c>
      <c r="D1045" t="s">
        <v>2315</v>
      </c>
      <c r="E1045" t="s">
        <v>24</v>
      </c>
      <c r="F1045">
        <v>0</v>
      </c>
      <c r="G1045">
        <v>0</v>
      </c>
      <c r="H1045">
        <v>0.16385</v>
      </c>
      <c r="I1045">
        <v>0.182</v>
      </c>
      <c r="J1045">
        <v>-0.13220000000000001</v>
      </c>
      <c r="K1045">
        <v>0</v>
      </c>
      <c r="L1045" t="e">
        <v>#NUM!</v>
      </c>
      <c r="M1045" t="s">
        <v>1993</v>
      </c>
      <c r="N1045">
        <f>IFERROR(J1045,0)</f>
        <v>-0.13220000000000001</v>
      </c>
      <c r="O1045">
        <f>IF(COUNTIF(M1045, "*JK*"),0,N1045)</f>
        <v>0</v>
      </c>
      <c r="P1045" t="e">
        <f>IF(L1045&gt;0.05,0,O1045)</f>
        <v>#NUM!</v>
      </c>
      <c r="Q1045">
        <f>IFERROR(P1045, 0)</f>
        <v>0</v>
      </c>
      <c r="R1045" t="e">
        <f>(Q1045-$U$2)/$V$2</f>
        <v>#DIV/0!</v>
      </c>
    </row>
    <row r="1046" spans="1:18">
      <c r="A1046" t="s">
        <v>20</v>
      </c>
      <c r="B1046" t="s">
        <v>21</v>
      </c>
      <c r="C1046" t="s">
        <v>992</v>
      </c>
      <c r="D1046" t="s">
        <v>992</v>
      </c>
      <c r="E1046" t="s">
        <v>24</v>
      </c>
      <c r="F1046">
        <v>0.82287999999999994</v>
      </c>
      <c r="G1046">
        <v>0.49399999999999999</v>
      </c>
      <c r="H1046">
        <v>0.96553999999999995</v>
      </c>
      <c r="I1046">
        <v>0.04</v>
      </c>
      <c r="J1046">
        <v>-0.13217000000000001</v>
      </c>
      <c r="K1046">
        <v>0.49399999999999999</v>
      </c>
      <c r="L1046">
        <v>4.4580000000000002E-2</v>
      </c>
      <c r="M1046" t="s">
        <v>24</v>
      </c>
      <c r="N1046">
        <f>IFERROR(J1046,0)</f>
        <v>-0.13217000000000001</v>
      </c>
      <c r="O1046">
        <f>IF(COUNTIF(M1046, "*JK*"),0,N1046)</f>
        <v>-0.13217000000000001</v>
      </c>
      <c r="P1046">
        <f>IF(L1046&gt;0.05,0,O1046)</f>
        <v>-0.13217000000000001</v>
      </c>
      <c r="Q1046">
        <f>IFERROR(P1046, 0)</f>
        <v>-0.13217000000000001</v>
      </c>
      <c r="R1046" t="e">
        <f>(Q1046-$U$2)/$V$2</f>
        <v>#DIV/0!</v>
      </c>
    </row>
    <row r="1047" spans="1:18">
      <c r="A1047" t="s">
        <v>20</v>
      </c>
      <c r="B1047" t="s">
        <v>21</v>
      </c>
      <c r="C1047" t="s">
        <v>993</v>
      </c>
      <c r="D1047" t="s">
        <v>994</v>
      </c>
      <c r="E1047" t="s">
        <v>24</v>
      </c>
      <c r="F1047">
        <v>0.86545000000000005</v>
      </c>
      <c r="G1047">
        <v>0.215</v>
      </c>
      <c r="H1047">
        <v>1.0026200000000001</v>
      </c>
      <c r="I1047">
        <v>5.8000000000000003E-2</v>
      </c>
      <c r="J1047">
        <v>-0.13147</v>
      </c>
      <c r="K1047">
        <v>0.215</v>
      </c>
      <c r="L1047">
        <v>3.98E-3</v>
      </c>
      <c r="M1047" t="s">
        <v>24</v>
      </c>
      <c r="N1047">
        <f>IFERROR(J1047,0)</f>
        <v>-0.13147</v>
      </c>
      <c r="O1047">
        <f>IF(COUNTIF(M1047, "*JK*"),0,N1047)</f>
        <v>-0.13147</v>
      </c>
      <c r="P1047">
        <f>IF(L1047&gt;0.05,0,O1047)</f>
        <v>-0.13147</v>
      </c>
      <c r="Q1047">
        <f>IFERROR(P1047, 0)</f>
        <v>-0.13147</v>
      </c>
      <c r="R1047" t="e">
        <f>(Q1047-$U$2)/$V$2</f>
        <v>#DIV/0!</v>
      </c>
    </row>
    <row r="1048" spans="1:18">
      <c r="A1048" t="s">
        <v>20</v>
      </c>
      <c r="B1048" t="s">
        <v>21</v>
      </c>
      <c r="C1048" t="s">
        <v>3087</v>
      </c>
      <c r="D1048" t="s">
        <v>3088</v>
      </c>
      <c r="E1048" t="s">
        <v>24</v>
      </c>
      <c r="F1048">
        <v>0.73665999999999998</v>
      </c>
      <c r="G1048">
        <v>1.7000000000000001E-2</v>
      </c>
      <c r="H1048">
        <v>0.87275000000000003</v>
      </c>
      <c r="I1048">
        <v>0.01</v>
      </c>
      <c r="J1048">
        <v>-0.13136999999999999</v>
      </c>
      <c r="K1048">
        <v>1.7000000000000001E-2</v>
      </c>
      <c r="L1048">
        <v>1.7000000000000001E-4</v>
      </c>
      <c r="M1048" t="s">
        <v>1973</v>
      </c>
      <c r="N1048">
        <f>IFERROR(J1048,0)</f>
        <v>-0.13136999999999999</v>
      </c>
      <c r="O1048">
        <f>IF(COUNTIF(M1048, "*JK*"),0,N1048)</f>
        <v>0</v>
      </c>
      <c r="P1048">
        <f>IF(L1048&gt;0.05,0,O1048)</f>
        <v>0</v>
      </c>
      <c r="Q1048">
        <f>IFERROR(P1048, 0)</f>
        <v>0</v>
      </c>
      <c r="R1048" t="e">
        <f>(Q1048-$U$2)/$V$2</f>
        <v>#DIV/0!</v>
      </c>
    </row>
    <row r="1049" spans="1:18">
      <c r="A1049" t="s">
        <v>20</v>
      </c>
      <c r="B1049" t="s">
        <v>21</v>
      </c>
      <c r="C1049" t="s">
        <v>2688</v>
      </c>
      <c r="D1049" t="s">
        <v>2688</v>
      </c>
      <c r="E1049" t="s">
        <v>24</v>
      </c>
      <c r="F1049">
        <v>0.89173000000000002</v>
      </c>
      <c r="G1049">
        <v>8.0000000000000002E-3</v>
      </c>
      <c r="H1049">
        <v>1.02427</v>
      </c>
      <c r="I1049">
        <v>0.05</v>
      </c>
      <c r="J1049">
        <v>-0.13111999999999999</v>
      </c>
      <c r="K1049">
        <v>8.0000000000000002E-3</v>
      </c>
      <c r="L1049">
        <v>3.0000000000000001E-5</v>
      </c>
      <c r="M1049" t="s">
        <v>1973</v>
      </c>
      <c r="N1049">
        <f>IFERROR(J1049,0)</f>
        <v>-0.13111999999999999</v>
      </c>
      <c r="O1049">
        <f>IF(COUNTIF(M1049, "*JK*"),0,N1049)</f>
        <v>0</v>
      </c>
      <c r="P1049">
        <f>IF(L1049&gt;0.05,0,O1049)</f>
        <v>0</v>
      </c>
      <c r="Q1049">
        <f>IFERROR(P1049, 0)</f>
        <v>0</v>
      </c>
      <c r="R1049" t="e">
        <f>(Q1049-$U$2)/$V$2</f>
        <v>#DIV/0!</v>
      </c>
    </row>
    <row r="1050" spans="1:18">
      <c r="A1050" t="s">
        <v>20</v>
      </c>
      <c r="B1050" t="s">
        <v>21</v>
      </c>
      <c r="C1050" t="s">
        <v>995</v>
      </c>
      <c r="D1050" t="s">
        <v>996</v>
      </c>
      <c r="E1050" t="s">
        <v>24</v>
      </c>
      <c r="F1050">
        <v>0.78342999999999996</v>
      </c>
      <c r="G1050">
        <v>0.34100000000000003</v>
      </c>
      <c r="H1050">
        <v>0.94272999999999996</v>
      </c>
      <c r="I1050">
        <v>0.106</v>
      </c>
      <c r="J1050">
        <v>-0.13111</v>
      </c>
      <c r="K1050">
        <v>0.34100000000000003</v>
      </c>
      <c r="L1050">
        <v>1.9400000000000001E-2</v>
      </c>
      <c r="M1050" t="s">
        <v>24</v>
      </c>
      <c r="N1050">
        <f>IFERROR(J1050,0)</f>
        <v>-0.13111</v>
      </c>
      <c r="O1050">
        <f>IF(COUNTIF(M1050, "*JK*"),0,N1050)</f>
        <v>-0.13111</v>
      </c>
      <c r="P1050">
        <f>IF(L1050&gt;0.05,0,O1050)</f>
        <v>-0.13111</v>
      </c>
      <c r="Q1050">
        <f>IFERROR(P1050, 0)</f>
        <v>-0.13111</v>
      </c>
      <c r="R1050" t="e">
        <f>(Q1050-$U$2)/$V$2</f>
        <v>#DIV/0!</v>
      </c>
    </row>
    <row r="1051" spans="1:18">
      <c r="A1051" t="s">
        <v>20</v>
      </c>
      <c r="B1051" t="s">
        <v>21</v>
      </c>
      <c r="C1051" t="s">
        <v>997</v>
      </c>
      <c r="D1051" t="s">
        <v>997</v>
      </c>
      <c r="E1051" t="s">
        <v>24</v>
      </c>
      <c r="F1051">
        <v>0.87573999999999996</v>
      </c>
      <c r="G1051">
        <v>0.223</v>
      </c>
      <c r="H1051">
        <v>0.97675999999999996</v>
      </c>
      <c r="I1051">
        <v>0.104</v>
      </c>
      <c r="J1051">
        <v>-0.13083</v>
      </c>
      <c r="K1051">
        <v>0.224</v>
      </c>
      <c r="L1051">
        <v>4.3200000000000001E-3</v>
      </c>
      <c r="M1051" t="s">
        <v>24</v>
      </c>
      <c r="N1051">
        <f>IFERROR(J1051,0)</f>
        <v>-0.13083</v>
      </c>
      <c r="O1051">
        <f>IF(COUNTIF(M1051, "*JK*"),0,N1051)</f>
        <v>-0.13083</v>
      </c>
      <c r="P1051">
        <f>IF(L1051&gt;0.05,0,O1051)</f>
        <v>-0.13083</v>
      </c>
      <c r="Q1051">
        <f>IFERROR(P1051, 0)</f>
        <v>-0.13083</v>
      </c>
      <c r="R1051" t="e">
        <f>(Q1051-$U$2)/$V$2</f>
        <v>#DIV/0!</v>
      </c>
    </row>
    <row r="1052" spans="1:18">
      <c r="A1052" t="s">
        <v>20</v>
      </c>
      <c r="B1052" t="s">
        <v>21</v>
      </c>
      <c r="C1052" t="s">
        <v>998</v>
      </c>
      <c r="D1052" t="s">
        <v>999</v>
      </c>
      <c r="E1052" t="s">
        <v>24</v>
      </c>
      <c r="F1052">
        <v>0.96245000000000003</v>
      </c>
      <c r="G1052">
        <v>0.33300000000000002</v>
      </c>
      <c r="H1052">
        <v>1.08734</v>
      </c>
      <c r="I1052">
        <v>5.2999999999999999E-2</v>
      </c>
      <c r="J1052">
        <v>-0.13048999999999999</v>
      </c>
      <c r="K1052">
        <v>0.33300000000000002</v>
      </c>
      <c r="L1052">
        <v>1.031E-2</v>
      </c>
      <c r="M1052" t="s">
        <v>24</v>
      </c>
      <c r="N1052">
        <f>IFERROR(J1052,0)</f>
        <v>-0.13048999999999999</v>
      </c>
      <c r="O1052">
        <f>IF(COUNTIF(M1052, "*JK*"),0,N1052)</f>
        <v>-0.13048999999999999</v>
      </c>
      <c r="P1052">
        <f>IF(L1052&gt;0.05,0,O1052)</f>
        <v>-0.13048999999999999</v>
      </c>
      <c r="Q1052">
        <f>IFERROR(P1052, 0)</f>
        <v>-0.13048999999999999</v>
      </c>
      <c r="R1052" t="e">
        <f>(Q1052-$U$2)/$V$2</f>
        <v>#DIV/0!</v>
      </c>
    </row>
    <row r="1053" spans="1:18">
      <c r="A1053" t="s">
        <v>20</v>
      </c>
      <c r="B1053" t="s">
        <v>21</v>
      </c>
      <c r="C1053" t="s">
        <v>1000</v>
      </c>
      <c r="D1053" t="s">
        <v>1001</v>
      </c>
      <c r="E1053" t="s">
        <v>24</v>
      </c>
      <c r="F1053">
        <v>0.95801000000000003</v>
      </c>
      <c r="G1053">
        <v>0.35699999999999998</v>
      </c>
      <c r="H1053">
        <v>1.09249</v>
      </c>
      <c r="I1053">
        <v>0.26600000000000001</v>
      </c>
      <c r="J1053">
        <v>-0.12973999999999999</v>
      </c>
      <c r="K1053">
        <v>0.35699999999999998</v>
      </c>
      <c r="L1053">
        <v>1.265E-2</v>
      </c>
      <c r="M1053" t="s">
        <v>24</v>
      </c>
      <c r="N1053">
        <f>IFERROR(J1053,0)</f>
        <v>-0.12973999999999999</v>
      </c>
      <c r="O1053">
        <f>IF(COUNTIF(M1053, "*JK*"),0,N1053)</f>
        <v>-0.12973999999999999</v>
      </c>
      <c r="P1053">
        <f>IF(L1053&gt;0.05,0,O1053)</f>
        <v>-0.12973999999999999</v>
      </c>
      <c r="Q1053">
        <f>IFERROR(P1053, 0)</f>
        <v>-0.12973999999999999</v>
      </c>
      <c r="R1053" t="e">
        <f>(Q1053-$U$2)/$V$2</f>
        <v>#DIV/0!</v>
      </c>
    </row>
    <row r="1054" spans="1:18">
      <c r="A1054" t="s">
        <v>20</v>
      </c>
      <c r="B1054" t="s">
        <v>21</v>
      </c>
      <c r="C1054" t="s">
        <v>1002</v>
      </c>
      <c r="D1054" t="s">
        <v>1002</v>
      </c>
      <c r="E1054" t="s">
        <v>24</v>
      </c>
      <c r="F1054">
        <v>0.79257999999999995</v>
      </c>
      <c r="G1054">
        <v>0.217</v>
      </c>
      <c r="H1054">
        <v>0.92569000000000001</v>
      </c>
      <c r="I1054">
        <v>0.13</v>
      </c>
      <c r="J1054">
        <v>-0.12966</v>
      </c>
      <c r="K1054">
        <v>0.217</v>
      </c>
      <c r="L1054">
        <v>5.3E-3</v>
      </c>
      <c r="M1054" t="s">
        <v>24</v>
      </c>
      <c r="N1054">
        <f>IFERROR(J1054,0)</f>
        <v>-0.12966</v>
      </c>
      <c r="O1054">
        <f>IF(COUNTIF(M1054, "*JK*"),0,N1054)</f>
        <v>-0.12966</v>
      </c>
      <c r="P1054">
        <f>IF(L1054&gt;0.05,0,O1054)</f>
        <v>-0.12966</v>
      </c>
      <c r="Q1054">
        <f>IFERROR(P1054, 0)</f>
        <v>-0.12966</v>
      </c>
      <c r="R1054" t="e">
        <f>(Q1054-$U$2)/$V$2</f>
        <v>#DIV/0!</v>
      </c>
    </row>
    <row r="1055" spans="1:18">
      <c r="A1055" t="s">
        <v>20</v>
      </c>
      <c r="B1055" t="s">
        <v>21</v>
      </c>
      <c r="C1055" t="s">
        <v>1003</v>
      </c>
      <c r="D1055" t="s">
        <v>1003</v>
      </c>
      <c r="E1055" t="s">
        <v>24</v>
      </c>
      <c r="F1055">
        <v>0.97697000000000001</v>
      </c>
      <c r="G1055">
        <v>0.214</v>
      </c>
      <c r="H1055">
        <v>1.10484</v>
      </c>
      <c r="I1055">
        <v>0.06</v>
      </c>
      <c r="J1055">
        <v>-0.12942000000000001</v>
      </c>
      <c r="K1055">
        <v>0.214</v>
      </c>
      <c r="L1055">
        <v>2.7699999999999999E-3</v>
      </c>
      <c r="M1055" t="s">
        <v>24</v>
      </c>
      <c r="N1055">
        <f>IFERROR(J1055,0)</f>
        <v>-0.12942000000000001</v>
      </c>
      <c r="O1055">
        <f>IF(COUNTIF(M1055, "*JK*"),0,N1055)</f>
        <v>-0.12942000000000001</v>
      </c>
      <c r="P1055">
        <f>IF(L1055&gt;0.05,0,O1055)</f>
        <v>-0.12942000000000001</v>
      </c>
      <c r="Q1055">
        <f>IFERROR(P1055, 0)</f>
        <v>-0.12942000000000001</v>
      </c>
      <c r="R1055" t="e">
        <f>(Q1055-$U$2)/$V$2</f>
        <v>#DIV/0!</v>
      </c>
    </row>
    <row r="1056" spans="1:18">
      <c r="A1056" t="s">
        <v>20</v>
      </c>
      <c r="B1056" t="s">
        <v>21</v>
      </c>
      <c r="C1056" t="s">
        <v>1004</v>
      </c>
      <c r="D1056" t="s">
        <v>1005</v>
      </c>
      <c r="E1056" t="s">
        <v>24</v>
      </c>
      <c r="F1056">
        <v>0.98392000000000002</v>
      </c>
      <c r="G1056">
        <v>0.222</v>
      </c>
      <c r="H1056">
        <v>1.12073</v>
      </c>
      <c r="I1056">
        <v>0.128</v>
      </c>
      <c r="J1056">
        <v>-0.12923000000000001</v>
      </c>
      <c r="K1056">
        <v>0.222</v>
      </c>
      <c r="L1056">
        <v>3.0300000000000001E-3</v>
      </c>
      <c r="M1056" t="s">
        <v>24</v>
      </c>
      <c r="N1056">
        <f>IFERROR(J1056,0)</f>
        <v>-0.12923000000000001</v>
      </c>
      <c r="O1056">
        <f>IF(COUNTIF(M1056, "*JK*"),0,N1056)</f>
        <v>-0.12923000000000001</v>
      </c>
      <c r="P1056">
        <f>IF(L1056&gt;0.05,0,O1056)</f>
        <v>-0.12923000000000001</v>
      </c>
      <c r="Q1056">
        <f>IFERROR(P1056, 0)</f>
        <v>-0.12923000000000001</v>
      </c>
      <c r="R1056" t="e">
        <f>(Q1056-$U$2)/$V$2</f>
        <v>#DIV/0!</v>
      </c>
    </row>
    <row r="1057" spans="1:18">
      <c r="A1057" t="s">
        <v>20</v>
      </c>
      <c r="B1057" t="s">
        <v>21</v>
      </c>
      <c r="C1057" t="s">
        <v>1006</v>
      </c>
      <c r="D1057" t="s">
        <v>1006</v>
      </c>
      <c r="E1057" t="s">
        <v>24</v>
      </c>
      <c r="F1057">
        <v>1.00481</v>
      </c>
      <c r="G1057">
        <v>0.254</v>
      </c>
      <c r="H1057">
        <v>1.13547</v>
      </c>
      <c r="I1057">
        <v>0.14199999999999999</v>
      </c>
      <c r="J1057">
        <v>-0.12917000000000001</v>
      </c>
      <c r="K1057">
        <v>0.254</v>
      </c>
      <c r="L1057">
        <v>4.2199999999999998E-3</v>
      </c>
      <c r="M1057" t="s">
        <v>24</v>
      </c>
      <c r="N1057">
        <f>IFERROR(J1057,0)</f>
        <v>-0.12917000000000001</v>
      </c>
      <c r="O1057">
        <f>IF(COUNTIF(M1057, "*JK*"),0,N1057)</f>
        <v>-0.12917000000000001</v>
      </c>
      <c r="P1057">
        <f>IF(L1057&gt;0.05,0,O1057)</f>
        <v>-0.12917000000000001</v>
      </c>
      <c r="Q1057">
        <f>IFERROR(P1057, 0)</f>
        <v>-0.12917000000000001</v>
      </c>
      <c r="R1057" t="e">
        <f>(Q1057-$U$2)/$V$2</f>
        <v>#DIV/0!</v>
      </c>
    </row>
    <row r="1058" spans="1:18">
      <c r="A1058" t="s">
        <v>20</v>
      </c>
      <c r="B1058" t="s">
        <v>21</v>
      </c>
      <c r="C1058" t="s">
        <v>1007</v>
      </c>
      <c r="D1058" t="s">
        <v>1008</v>
      </c>
      <c r="E1058" t="s">
        <v>24</v>
      </c>
      <c r="F1058">
        <v>0.99995999999999996</v>
      </c>
      <c r="G1058">
        <v>0.52100000000000002</v>
      </c>
      <c r="H1058">
        <v>1.14273</v>
      </c>
      <c r="I1058">
        <v>0.183</v>
      </c>
      <c r="J1058">
        <v>-0.12912000000000001</v>
      </c>
      <c r="K1058">
        <v>0.52100000000000002</v>
      </c>
      <c r="L1058">
        <v>3.1130000000000001E-2</v>
      </c>
      <c r="M1058" t="s">
        <v>24</v>
      </c>
      <c r="N1058">
        <f>IFERROR(J1058,0)</f>
        <v>-0.12912000000000001</v>
      </c>
      <c r="O1058">
        <f>IF(COUNTIF(M1058, "*JK*"),0,N1058)</f>
        <v>-0.12912000000000001</v>
      </c>
      <c r="P1058">
        <f>IF(L1058&gt;0.05,0,O1058)</f>
        <v>-0.12912000000000001</v>
      </c>
      <c r="Q1058">
        <f>IFERROR(P1058, 0)</f>
        <v>-0.12912000000000001</v>
      </c>
      <c r="R1058" t="e">
        <f>(Q1058-$U$2)/$V$2</f>
        <v>#DIV/0!</v>
      </c>
    </row>
    <row r="1059" spans="1:18">
      <c r="A1059" t="s">
        <v>20</v>
      </c>
      <c r="B1059" t="s">
        <v>21</v>
      </c>
      <c r="C1059" t="s">
        <v>1009</v>
      </c>
      <c r="D1059" t="s">
        <v>1010</v>
      </c>
      <c r="E1059" t="s">
        <v>24</v>
      </c>
      <c r="F1059">
        <v>0.81237999999999999</v>
      </c>
      <c r="G1059">
        <v>8.5999999999999993E-2</v>
      </c>
      <c r="H1059">
        <v>0.93137999999999999</v>
      </c>
      <c r="I1059">
        <v>6.7000000000000004E-2</v>
      </c>
      <c r="J1059">
        <v>-0.12855</v>
      </c>
      <c r="K1059">
        <v>8.5999999999999993E-2</v>
      </c>
      <c r="L1059">
        <v>3.2000000000000003E-4</v>
      </c>
      <c r="M1059" t="s">
        <v>24</v>
      </c>
      <c r="N1059">
        <f>IFERROR(J1059,0)</f>
        <v>-0.12855</v>
      </c>
      <c r="O1059">
        <f>IF(COUNTIF(M1059, "*JK*"),0,N1059)</f>
        <v>-0.12855</v>
      </c>
      <c r="P1059">
        <f>IF(L1059&gt;0.05,0,O1059)</f>
        <v>-0.12855</v>
      </c>
      <c r="Q1059">
        <f>IFERROR(P1059, 0)</f>
        <v>-0.12855</v>
      </c>
      <c r="R1059" t="e">
        <f>(Q1059-$U$2)/$V$2</f>
        <v>#DIV/0!</v>
      </c>
    </row>
    <row r="1060" spans="1:18">
      <c r="A1060" t="s">
        <v>20</v>
      </c>
      <c r="B1060" t="s">
        <v>21</v>
      </c>
      <c r="C1060" t="s">
        <v>1011</v>
      </c>
      <c r="D1060" t="s">
        <v>1011</v>
      </c>
      <c r="E1060" t="s">
        <v>24</v>
      </c>
      <c r="F1060">
        <v>0.97472999999999999</v>
      </c>
      <c r="G1060">
        <v>0.26500000000000001</v>
      </c>
      <c r="H1060">
        <v>1.05627</v>
      </c>
      <c r="I1060">
        <v>0.13900000000000001</v>
      </c>
      <c r="J1060">
        <v>-0.12831000000000001</v>
      </c>
      <c r="K1060">
        <v>0.26500000000000001</v>
      </c>
      <c r="L1060">
        <v>5.2100000000000002E-3</v>
      </c>
      <c r="M1060" t="s">
        <v>24</v>
      </c>
      <c r="N1060">
        <f>IFERROR(J1060,0)</f>
        <v>-0.12831000000000001</v>
      </c>
      <c r="O1060">
        <f>IF(COUNTIF(M1060, "*JK*"),0,N1060)</f>
        <v>-0.12831000000000001</v>
      </c>
      <c r="P1060">
        <f>IF(L1060&gt;0.05,0,O1060)</f>
        <v>-0.12831000000000001</v>
      </c>
      <c r="Q1060">
        <f>IFERROR(P1060, 0)</f>
        <v>-0.12831000000000001</v>
      </c>
      <c r="R1060" t="e">
        <f>(Q1060-$U$2)/$V$2</f>
        <v>#DIV/0!</v>
      </c>
    </row>
    <row r="1061" spans="1:18">
      <c r="A1061" t="s">
        <v>20</v>
      </c>
      <c r="B1061" t="s">
        <v>21</v>
      </c>
      <c r="C1061" t="s">
        <v>1012</v>
      </c>
      <c r="D1061" t="s">
        <v>1013</v>
      </c>
      <c r="E1061" t="s">
        <v>24</v>
      </c>
      <c r="F1061">
        <v>0.91447000000000001</v>
      </c>
      <c r="G1061">
        <v>0.33200000000000002</v>
      </c>
      <c r="H1061">
        <v>1.04301</v>
      </c>
      <c r="I1061">
        <v>1.2E-2</v>
      </c>
      <c r="J1061">
        <v>-0.12792999999999999</v>
      </c>
      <c r="K1061">
        <v>0.33200000000000002</v>
      </c>
      <c r="L1061">
        <v>1.1780000000000001E-2</v>
      </c>
      <c r="M1061" t="s">
        <v>24</v>
      </c>
      <c r="N1061">
        <f>IFERROR(J1061,0)</f>
        <v>-0.12792999999999999</v>
      </c>
      <c r="O1061">
        <f>IF(COUNTIF(M1061, "*JK*"),0,N1061)</f>
        <v>-0.12792999999999999</v>
      </c>
      <c r="P1061">
        <f>IF(L1061&gt;0.05,0,O1061)</f>
        <v>-0.12792999999999999</v>
      </c>
      <c r="Q1061">
        <f>IFERROR(P1061, 0)</f>
        <v>-0.12792999999999999</v>
      </c>
      <c r="R1061" t="e">
        <f>(Q1061-$U$2)/$V$2</f>
        <v>#DIV/0!</v>
      </c>
    </row>
    <row r="1062" spans="1:18">
      <c r="A1062" t="s">
        <v>20</v>
      </c>
      <c r="B1062" t="s">
        <v>21</v>
      </c>
      <c r="C1062" t="s">
        <v>1014</v>
      </c>
      <c r="D1062" t="s">
        <v>1015</v>
      </c>
      <c r="E1062" t="s">
        <v>24</v>
      </c>
      <c r="F1062">
        <v>1.03891</v>
      </c>
      <c r="G1062">
        <v>9.6000000000000002E-2</v>
      </c>
      <c r="H1062">
        <v>1.1438900000000001</v>
      </c>
      <c r="I1062">
        <v>0.16800000000000001</v>
      </c>
      <c r="J1062">
        <v>-0.12789</v>
      </c>
      <c r="K1062">
        <v>9.6000000000000002E-2</v>
      </c>
      <c r="L1062">
        <v>2.2000000000000001E-4</v>
      </c>
      <c r="M1062" t="s">
        <v>24</v>
      </c>
      <c r="N1062">
        <f>IFERROR(J1062,0)</f>
        <v>-0.12789</v>
      </c>
      <c r="O1062">
        <f>IF(COUNTIF(M1062, "*JK*"),0,N1062)</f>
        <v>-0.12789</v>
      </c>
      <c r="P1062">
        <f>IF(L1062&gt;0.05,0,O1062)</f>
        <v>-0.12789</v>
      </c>
      <c r="Q1062">
        <f>IFERROR(P1062, 0)</f>
        <v>-0.12789</v>
      </c>
      <c r="R1062" t="e">
        <f>(Q1062-$U$2)/$V$2</f>
        <v>#DIV/0!</v>
      </c>
    </row>
    <row r="1063" spans="1:18">
      <c r="A1063" t="s">
        <v>20</v>
      </c>
      <c r="B1063" t="s">
        <v>21</v>
      </c>
      <c r="C1063" t="s">
        <v>1016</v>
      </c>
      <c r="D1063" t="s">
        <v>1016</v>
      </c>
      <c r="E1063" t="s">
        <v>24</v>
      </c>
      <c r="F1063">
        <v>1.1233500000000001</v>
      </c>
      <c r="G1063">
        <v>0.14299999999999999</v>
      </c>
      <c r="H1063">
        <v>1.27895</v>
      </c>
      <c r="I1063">
        <v>8.8999999999999996E-2</v>
      </c>
      <c r="J1063">
        <v>-0.12773999999999999</v>
      </c>
      <c r="K1063">
        <v>0.14299999999999999</v>
      </c>
      <c r="L1063">
        <v>5.5999999999999995E-4</v>
      </c>
      <c r="M1063" t="s">
        <v>24</v>
      </c>
      <c r="N1063">
        <f>IFERROR(J1063,0)</f>
        <v>-0.12773999999999999</v>
      </c>
      <c r="O1063">
        <f>IF(COUNTIF(M1063, "*JK*"),0,N1063)</f>
        <v>-0.12773999999999999</v>
      </c>
      <c r="P1063">
        <f>IF(L1063&gt;0.05,0,O1063)</f>
        <v>-0.12773999999999999</v>
      </c>
      <c r="Q1063">
        <f>IFERROR(P1063, 0)</f>
        <v>-0.12773999999999999</v>
      </c>
      <c r="R1063" t="e">
        <f>(Q1063-$U$2)/$V$2</f>
        <v>#DIV/0!</v>
      </c>
    </row>
    <row r="1064" spans="1:18">
      <c r="A1064" t="s">
        <v>20</v>
      </c>
      <c r="B1064" t="s">
        <v>21</v>
      </c>
      <c r="C1064" t="s">
        <v>3800</v>
      </c>
      <c r="D1064" t="s">
        <v>3801</v>
      </c>
      <c r="E1064" t="s">
        <v>24</v>
      </c>
      <c r="F1064">
        <v>0.87924000000000002</v>
      </c>
      <c r="G1064">
        <v>5.2999999999999999E-2</v>
      </c>
      <c r="H1064">
        <v>1.02244</v>
      </c>
      <c r="I1064">
        <v>0.13</v>
      </c>
      <c r="J1064">
        <v>-0.12773000000000001</v>
      </c>
      <c r="K1064">
        <v>5.2999999999999999E-2</v>
      </c>
      <c r="L1064">
        <v>1.2199999999999999E-3</v>
      </c>
      <c r="M1064" t="s">
        <v>1973</v>
      </c>
      <c r="N1064">
        <f>IFERROR(J1064,0)</f>
        <v>-0.12773000000000001</v>
      </c>
      <c r="O1064">
        <f>IF(COUNTIF(M1064, "*JK*"),0,N1064)</f>
        <v>0</v>
      </c>
      <c r="P1064">
        <f>IF(L1064&gt;0.05,0,O1064)</f>
        <v>0</v>
      </c>
      <c r="Q1064">
        <f>IFERROR(P1064, 0)</f>
        <v>0</v>
      </c>
      <c r="R1064" t="e">
        <f>(Q1064-$U$2)/$V$2</f>
        <v>#DIV/0!</v>
      </c>
    </row>
    <row r="1065" spans="1:18">
      <c r="A1065" t="s">
        <v>20</v>
      </c>
      <c r="B1065" t="s">
        <v>21</v>
      </c>
      <c r="C1065" t="s">
        <v>3266</v>
      </c>
      <c r="D1065" t="s">
        <v>3266</v>
      </c>
      <c r="E1065" t="s">
        <v>24</v>
      </c>
      <c r="F1065">
        <v>0.97275</v>
      </c>
      <c r="G1065">
        <v>0.96899999999999997</v>
      </c>
      <c r="H1065">
        <v>1.10531</v>
      </c>
      <c r="I1065">
        <v>4.8000000000000001E-2</v>
      </c>
      <c r="J1065">
        <v>-0.12753</v>
      </c>
      <c r="K1065">
        <v>0.97</v>
      </c>
      <c r="L1065">
        <v>0.13830000000000001</v>
      </c>
      <c r="M1065" t="s">
        <v>1090</v>
      </c>
      <c r="N1065">
        <f>IFERROR(J1065,0)</f>
        <v>-0.12753</v>
      </c>
      <c r="O1065">
        <f>IF(COUNTIF(M1065, "*JK*"),0,N1065)</f>
        <v>-0.12753</v>
      </c>
      <c r="P1065">
        <f>IF(L1065&gt;0.05,0,O1065)</f>
        <v>0</v>
      </c>
      <c r="Q1065">
        <f>IFERROR(P1065, 0)</f>
        <v>0</v>
      </c>
      <c r="R1065" t="e">
        <f>(Q1065-$U$2)/$V$2</f>
        <v>#DIV/0!</v>
      </c>
    </row>
    <row r="1066" spans="1:18">
      <c r="A1066" t="s">
        <v>20</v>
      </c>
      <c r="B1066" t="s">
        <v>21</v>
      </c>
      <c r="C1066" t="s">
        <v>1017</v>
      </c>
      <c r="D1066" t="s">
        <v>1017</v>
      </c>
      <c r="E1066" t="s">
        <v>24</v>
      </c>
      <c r="F1066">
        <v>1.1893</v>
      </c>
      <c r="G1066">
        <v>0.307</v>
      </c>
      <c r="H1066">
        <v>1.33016</v>
      </c>
      <c r="I1066">
        <v>0.50600000000000001</v>
      </c>
      <c r="J1066">
        <v>-0.12658</v>
      </c>
      <c r="K1066">
        <v>0.307</v>
      </c>
      <c r="L1066">
        <v>4.47E-3</v>
      </c>
      <c r="M1066" t="s">
        <v>24</v>
      </c>
      <c r="N1066">
        <f>IFERROR(J1066,0)</f>
        <v>-0.12658</v>
      </c>
      <c r="O1066">
        <f>IF(COUNTIF(M1066, "*JK*"),0,N1066)</f>
        <v>-0.12658</v>
      </c>
      <c r="P1066">
        <f>IF(L1066&gt;0.05,0,O1066)</f>
        <v>-0.12658</v>
      </c>
      <c r="Q1066">
        <f>IFERROR(P1066, 0)</f>
        <v>-0.12658</v>
      </c>
      <c r="R1066" t="e">
        <f>(Q1066-$U$2)/$V$2</f>
        <v>#DIV/0!</v>
      </c>
    </row>
    <row r="1067" spans="1:18">
      <c r="A1067" t="s">
        <v>20</v>
      </c>
      <c r="B1067" t="s">
        <v>21</v>
      </c>
      <c r="C1067" t="s">
        <v>2353</v>
      </c>
      <c r="D1067" t="s">
        <v>2353</v>
      </c>
      <c r="E1067" t="s">
        <v>24</v>
      </c>
      <c r="F1067">
        <v>0.75714000000000004</v>
      </c>
      <c r="G1067">
        <v>0.109</v>
      </c>
      <c r="H1067">
        <v>0.87883</v>
      </c>
      <c r="I1067">
        <v>1.6E-2</v>
      </c>
      <c r="J1067">
        <v>-0.12620999999999999</v>
      </c>
      <c r="K1067">
        <v>0.109</v>
      </c>
      <c r="L1067">
        <v>6.8799999999999998E-3</v>
      </c>
      <c r="M1067" t="s">
        <v>1973</v>
      </c>
      <c r="N1067">
        <f>IFERROR(J1067,0)</f>
        <v>-0.12620999999999999</v>
      </c>
      <c r="O1067">
        <f>IF(COUNTIF(M1067, "*JK*"),0,N1067)</f>
        <v>0</v>
      </c>
      <c r="P1067">
        <f>IF(L1067&gt;0.05,0,O1067)</f>
        <v>0</v>
      </c>
      <c r="Q1067">
        <f>IFERROR(P1067, 0)</f>
        <v>0</v>
      </c>
      <c r="R1067" t="e">
        <f>(Q1067-$U$2)/$V$2</f>
        <v>#DIV/0!</v>
      </c>
    </row>
    <row r="1068" spans="1:18">
      <c r="A1068" t="s">
        <v>20</v>
      </c>
      <c r="B1068" t="s">
        <v>21</v>
      </c>
      <c r="C1068" t="s">
        <v>1018</v>
      </c>
      <c r="D1068" t="s">
        <v>1019</v>
      </c>
      <c r="E1068" t="s">
        <v>24</v>
      </c>
      <c r="F1068">
        <v>0.88976999999999995</v>
      </c>
      <c r="G1068">
        <v>0.112</v>
      </c>
      <c r="H1068">
        <v>1.0440199999999999</v>
      </c>
      <c r="I1068">
        <v>3.5000000000000003E-2</v>
      </c>
      <c r="J1068">
        <v>-0.12592999999999999</v>
      </c>
      <c r="K1068">
        <v>0.112</v>
      </c>
      <c r="L1068">
        <v>5.4000000000000001E-4</v>
      </c>
      <c r="M1068" t="s">
        <v>24</v>
      </c>
      <c r="N1068">
        <f>IFERROR(J1068,0)</f>
        <v>-0.12592999999999999</v>
      </c>
      <c r="O1068">
        <f>IF(COUNTIF(M1068, "*JK*"),0,N1068)</f>
        <v>-0.12592999999999999</v>
      </c>
      <c r="P1068">
        <f>IF(L1068&gt;0.05,0,O1068)</f>
        <v>-0.12592999999999999</v>
      </c>
      <c r="Q1068">
        <f>IFERROR(P1068, 0)</f>
        <v>-0.12592999999999999</v>
      </c>
      <c r="R1068" t="e">
        <f>(Q1068-$U$2)/$V$2</f>
        <v>#DIV/0!</v>
      </c>
    </row>
    <row r="1069" spans="1:18">
      <c r="A1069" t="s">
        <v>20</v>
      </c>
      <c r="B1069" t="s">
        <v>21</v>
      </c>
      <c r="C1069" t="s">
        <v>1020</v>
      </c>
      <c r="D1069" t="s">
        <v>1021</v>
      </c>
      <c r="E1069" t="s">
        <v>24</v>
      </c>
      <c r="F1069">
        <v>0.99346000000000001</v>
      </c>
      <c r="G1069">
        <v>4.5999999999999999E-2</v>
      </c>
      <c r="H1069">
        <v>1.1293500000000001</v>
      </c>
      <c r="I1069">
        <v>4.3999999999999997E-2</v>
      </c>
      <c r="J1069">
        <v>-0.12587000000000001</v>
      </c>
      <c r="K1069">
        <v>4.5999999999999999E-2</v>
      </c>
      <c r="L1069">
        <v>3.0000000000000001E-5</v>
      </c>
      <c r="M1069" t="s">
        <v>24</v>
      </c>
      <c r="N1069">
        <f>IFERROR(J1069,0)</f>
        <v>-0.12587000000000001</v>
      </c>
      <c r="O1069">
        <f>IF(COUNTIF(M1069, "*JK*"),0,N1069)</f>
        <v>-0.12587000000000001</v>
      </c>
      <c r="P1069">
        <f>IF(L1069&gt;0.05,0,O1069)</f>
        <v>-0.12587000000000001</v>
      </c>
      <c r="Q1069">
        <f>IFERROR(P1069, 0)</f>
        <v>-0.12587000000000001</v>
      </c>
      <c r="R1069" t="e">
        <f>(Q1069-$U$2)/$V$2</f>
        <v>#DIV/0!</v>
      </c>
    </row>
    <row r="1070" spans="1:18">
      <c r="A1070" t="s">
        <v>20</v>
      </c>
      <c r="B1070" t="s">
        <v>21</v>
      </c>
      <c r="C1070" t="s">
        <v>3252</v>
      </c>
      <c r="D1070" t="s">
        <v>3252</v>
      </c>
      <c r="E1070" t="s">
        <v>24</v>
      </c>
      <c r="F1070">
        <v>0.96574000000000004</v>
      </c>
      <c r="G1070">
        <v>1.115</v>
      </c>
      <c r="H1070">
        <v>1.10467</v>
      </c>
      <c r="I1070">
        <v>4.5999999999999999E-2</v>
      </c>
      <c r="J1070">
        <v>-0.12576000000000001</v>
      </c>
      <c r="K1070">
        <v>1.1160000000000001</v>
      </c>
      <c r="L1070">
        <v>0.18176</v>
      </c>
      <c r="M1070" t="s">
        <v>1090</v>
      </c>
      <c r="N1070">
        <f>IFERROR(J1070,0)</f>
        <v>-0.12576000000000001</v>
      </c>
      <c r="O1070">
        <f>IF(COUNTIF(M1070, "*JK*"),0,N1070)</f>
        <v>-0.12576000000000001</v>
      </c>
      <c r="P1070">
        <f>IF(L1070&gt;0.05,0,O1070)</f>
        <v>0</v>
      </c>
      <c r="Q1070">
        <f>IFERROR(P1070, 0)</f>
        <v>0</v>
      </c>
      <c r="R1070" t="e">
        <f>(Q1070-$U$2)/$V$2</f>
        <v>#DIV/0!</v>
      </c>
    </row>
    <row r="1071" spans="1:18">
      <c r="A1071" t="s">
        <v>20</v>
      </c>
      <c r="B1071" t="s">
        <v>21</v>
      </c>
      <c r="C1071" t="s">
        <v>1022</v>
      </c>
      <c r="D1071" t="s">
        <v>1023</v>
      </c>
      <c r="E1071" t="s">
        <v>24</v>
      </c>
      <c r="F1071">
        <v>0.96094000000000002</v>
      </c>
      <c r="G1071">
        <v>0.33300000000000002</v>
      </c>
      <c r="H1071">
        <v>1.08612</v>
      </c>
      <c r="I1071">
        <v>0.03</v>
      </c>
      <c r="J1071">
        <v>-0.12567999999999999</v>
      </c>
      <c r="K1071">
        <v>0.33300000000000002</v>
      </c>
      <c r="L1071">
        <v>1.0359999999999999E-2</v>
      </c>
      <c r="M1071" t="s">
        <v>24</v>
      </c>
      <c r="N1071">
        <f>IFERROR(J1071,0)</f>
        <v>-0.12567999999999999</v>
      </c>
      <c r="O1071">
        <f>IF(COUNTIF(M1071, "*JK*"),0,N1071)</f>
        <v>-0.12567999999999999</v>
      </c>
      <c r="P1071">
        <f>IF(L1071&gt;0.05,0,O1071)</f>
        <v>-0.12567999999999999</v>
      </c>
      <c r="Q1071">
        <f>IFERROR(P1071, 0)</f>
        <v>-0.12567999999999999</v>
      </c>
      <c r="R1071" t="e">
        <f>(Q1071-$U$2)/$V$2</f>
        <v>#DIV/0!</v>
      </c>
    </row>
    <row r="1072" spans="1:18">
      <c r="A1072" t="s">
        <v>20</v>
      </c>
      <c r="B1072" t="s">
        <v>21</v>
      </c>
      <c r="C1072" t="s">
        <v>1024</v>
      </c>
      <c r="D1072" t="s">
        <v>1025</v>
      </c>
      <c r="E1072" t="s">
        <v>24</v>
      </c>
      <c r="F1072">
        <v>0.96982999999999997</v>
      </c>
      <c r="G1072">
        <v>0.41499999999999998</v>
      </c>
      <c r="H1072">
        <v>1.0750900000000001</v>
      </c>
      <c r="I1072">
        <v>0.11899999999999999</v>
      </c>
      <c r="J1072">
        <v>-0.12537000000000001</v>
      </c>
      <c r="K1072">
        <v>0.41499999999999998</v>
      </c>
      <c r="L1072">
        <v>1.8499999999999999E-2</v>
      </c>
      <c r="M1072" t="s">
        <v>24</v>
      </c>
      <c r="N1072">
        <f>IFERROR(J1072,0)</f>
        <v>-0.12537000000000001</v>
      </c>
      <c r="O1072">
        <f>IF(COUNTIF(M1072, "*JK*"),0,N1072)</f>
        <v>-0.12537000000000001</v>
      </c>
      <c r="P1072">
        <f>IF(L1072&gt;0.05,0,O1072)</f>
        <v>-0.12537000000000001</v>
      </c>
      <c r="Q1072">
        <f>IFERROR(P1072, 0)</f>
        <v>-0.12537000000000001</v>
      </c>
      <c r="R1072" t="e">
        <f>(Q1072-$U$2)/$V$2</f>
        <v>#DIV/0!</v>
      </c>
    </row>
    <row r="1073" spans="1:18">
      <c r="A1073" t="s">
        <v>20</v>
      </c>
      <c r="B1073" t="s">
        <v>21</v>
      </c>
      <c r="C1073" t="s">
        <v>1026</v>
      </c>
      <c r="D1073" t="s">
        <v>1027</v>
      </c>
      <c r="E1073" t="s">
        <v>24</v>
      </c>
      <c r="F1073">
        <v>0.75065000000000004</v>
      </c>
      <c r="G1073">
        <v>0.248</v>
      </c>
      <c r="H1073">
        <v>0.88522999999999996</v>
      </c>
      <c r="I1073">
        <v>3.6999999999999998E-2</v>
      </c>
      <c r="J1073">
        <v>-0.12523000000000001</v>
      </c>
      <c r="K1073">
        <v>0.248</v>
      </c>
      <c r="L1073">
        <v>9.0200000000000002E-3</v>
      </c>
      <c r="M1073" t="s">
        <v>24</v>
      </c>
      <c r="N1073">
        <f>IFERROR(J1073,0)</f>
        <v>-0.12523000000000001</v>
      </c>
      <c r="O1073">
        <f>IF(COUNTIF(M1073, "*JK*"),0,N1073)</f>
        <v>-0.12523000000000001</v>
      </c>
      <c r="P1073">
        <f>IF(L1073&gt;0.05,0,O1073)</f>
        <v>-0.12523000000000001</v>
      </c>
      <c r="Q1073">
        <f>IFERROR(P1073, 0)</f>
        <v>-0.12523000000000001</v>
      </c>
      <c r="R1073" t="e">
        <f>(Q1073-$U$2)/$V$2</f>
        <v>#DIV/0!</v>
      </c>
    </row>
    <row r="1074" spans="1:18">
      <c r="A1074" t="s">
        <v>20</v>
      </c>
      <c r="B1074" t="s">
        <v>21</v>
      </c>
      <c r="C1074" t="s">
        <v>2720</v>
      </c>
      <c r="D1074" t="s">
        <v>2721</v>
      </c>
      <c r="E1074" t="s">
        <v>24</v>
      </c>
      <c r="F1074">
        <v>0.74856999999999996</v>
      </c>
      <c r="G1074">
        <v>6.5000000000000002E-2</v>
      </c>
      <c r="H1074">
        <v>0.85501000000000005</v>
      </c>
      <c r="I1074">
        <v>0.249</v>
      </c>
      <c r="J1074">
        <v>-0.12477000000000001</v>
      </c>
      <c r="K1074">
        <v>6.5000000000000002E-2</v>
      </c>
      <c r="L1074">
        <v>2.5000000000000001E-3</v>
      </c>
      <c r="M1074" t="s">
        <v>1973</v>
      </c>
      <c r="N1074">
        <f>IFERROR(J1074,0)</f>
        <v>-0.12477000000000001</v>
      </c>
      <c r="O1074">
        <f>IF(COUNTIF(M1074, "*JK*"),0,N1074)</f>
        <v>0</v>
      </c>
      <c r="P1074">
        <f>IF(L1074&gt;0.05,0,O1074)</f>
        <v>0</v>
      </c>
      <c r="Q1074">
        <f>IFERROR(P1074, 0)</f>
        <v>0</v>
      </c>
      <c r="R1074" t="e">
        <f>(Q1074-$U$2)/$V$2</f>
        <v>#DIV/0!</v>
      </c>
    </row>
    <row r="1075" spans="1:18">
      <c r="A1075" t="s">
        <v>20</v>
      </c>
      <c r="B1075" t="s">
        <v>21</v>
      </c>
      <c r="C1075" t="s">
        <v>1028</v>
      </c>
      <c r="D1075" t="s">
        <v>1029</v>
      </c>
      <c r="E1075" t="s">
        <v>24</v>
      </c>
      <c r="F1075">
        <v>0.89388000000000001</v>
      </c>
      <c r="G1075">
        <v>0.14499999999999999</v>
      </c>
      <c r="H1075">
        <v>1.0161800000000001</v>
      </c>
      <c r="I1075">
        <v>4.2999999999999997E-2</v>
      </c>
      <c r="J1075">
        <v>-0.12476</v>
      </c>
      <c r="K1075">
        <v>0.14499999999999999</v>
      </c>
      <c r="L1075">
        <v>1.15E-3</v>
      </c>
      <c r="M1075" t="s">
        <v>24</v>
      </c>
      <c r="N1075">
        <f>IFERROR(J1075,0)</f>
        <v>-0.12476</v>
      </c>
      <c r="O1075">
        <f>IF(COUNTIF(M1075, "*JK*"),0,N1075)</f>
        <v>-0.12476</v>
      </c>
      <c r="P1075">
        <f>IF(L1075&gt;0.05,0,O1075)</f>
        <v>-0.12476</v>
      </c>
      <c r="Q1075">
        <f>IFERROR(P1075, 0)</f>
        <v>-0.12476</v>
      </c>
      <c r="R1075" t="e">
        <f>(Q1075-$U$2)/$V$2</f>
        <v>#DIV/0!</v>
      </c>
    </row>
    <row r="1076" spans="1:18">
      <c r="A1076" t="s">
        <v>20</v>
      </c>
      <c r="B1076" t="s">
        <v>21</v>
      </c>
      <c r="C1076" t="s">
        <v>1030</v>
      </c>
      <c r="D1076" t="s">
        <v>1030</v>
      </c>
      <c r="E1076" t="s">
        <v>24</v>
      </c>
      <c r="F1076">
        <v>0.96142000000000005</v>
      </c>
      <c r="G1076">
        <v>0.52500000000000002</v>
      </c>
      <c r="H1076">
        <v>1.1039399999999999</v>
      </c>
      <c r="I1076">
        <v>0.08</v>
      </c>
      <c r="J1076">
        <v>-0.12475</v>
      </c>
      <c r="K1076">
        <v>0.52500000000000002</v>
      </c>
      <c r="L1076">
        <v>3.5150000000000001E-2</v>
      </c>
      <c r="M1076" t="s">
        <v>24</v>
      </c>
      <c r="N1076">
        <f>IFERROR(J1076,0)</f>
        <v>-0.12475</v>
      </c>
      <c r="O1076">
        <f>IF(COUNTIF(M1076, "*JK*"),0,N1076)</f>
        <v>-0.12475</v>
      </c>
      <c r="P1076">
        <f>IF(L1076&gt;0.05,0,O1076)</f>
        <v>-0.12475</v>
      </c>
      <c r="Q1076">
        <f>IFERROR(P1076, 0)</f>
        <v>-0.12475</v>
      </c>
      <c r="R1076" t="e">
        <f>(Q1076-$U$2)/$V$2</f>
        <v>#DIV/0!</v>
      </c>
    </row>
    <row r="1077" spans="1:18">
      <c r="A1077" t="s">
        <v>20</v>
      </c>
      <c r="B1077" t="s">
        <v>21</v>
      </c>
      <c r="C1077" t="s">
        <v>2519</v>
      </c>
      <c r="D1077" t="s">
        <v>2520</v>
      </c>
      <c r="E1077" t="s">
        <v>24</v>
      </c>
      <c r="F1077">
        <v>0.91913</v>
      </c>
      <c r="G1077">
        <v>5.2999999999999999E-2</v>
      </c>
      <c r="H1077">
        <v>1.0322800000000001</v>
      </c>
      <c r="I1077">
        <v>0.28299999999999997</v>
      </c>
      <c r="J1077">
        <v>-0.12453</v>
      </c>
      <c r="K1077">
        <v>5.2999999999999999E-2</v>
      </c>
      <c r="L1077">
        <v>1.1199999999999999E-3</v>
      </c>
      <c r="M1077" t="s">
        <v>1973</v>
      </c>
      <c r="N1077">
        <f>IFERROR(J1077,0)</f>
        <v>-0.12453</v>
      </c>
      <c r="O1077">
        <f>IF(COUNTIF(M1077, "*JK*"),0,N1077)</f>
        <v>0</v>
      </c>
      <c r="P1077">
        <f>IF(L1077&gt;0.05,0,O1077)</f>
        <v>0</v>
      </c>
      <c r="Q1077">
        <f>IFERROR(P1077, 0)</f>
        <v>0</v>
      </c>
      <c r="R1077" t="e">
        <f>(Q1077-$U$2)/$V$2</f>
        <v>#DIV/0!</v>
      </c>
    </row>
    <row r="1078" spans="1:18">
      <c r="A1078" t="s">
        <v>20</v>
      </c>
      <c r="B1078" t="s">
        <v>21</v>
      </c>
      <c r="C1078" t="s">
        <v>1031</v>
      </c>
      <c r="D1078" t="s">
        <v>1032</v>
      </c>
      <c r="E1078" t="s">
        <v>24</v>
      </c>
      <c r="F1078">
        <v>1.11974</v>
      </c>
      <c r="G1078">
        <v>0.36799999999999999</v>
      </c>
      <c r="H1078">
        <v>1.2040900000000001</v>
      </c>
      <c r="I1078">
        <v>0.158</v>
      </c>
      <c r="J1078">
        <v>-0.12408</v>
      </c>
      <c r="K1078">
        <v>0.36799999999999999</v>
      </c>
      <c r="L1078">
        <v>8.9200000000000008E-3</v>
      </c>
      <c r="M1078" t="s">
        <v>24</v>
      </c>
      <c r="N1078">
        <f>IFERROR(J1078,0)</f>
        <v>-0.12408</v>
      </c>
      <c r="O1078">
        <f>IF(COUNTIF(M1078, "*JK*"),0,N1078)</f>
        <v>-0.12408</v>
      </c>
      <c r="P1078">
        <f>IF(L1078&gt;0.05,0,O1078)</f>
        <v>-0.12408</v>
      </c>
      <c r="Q1078">
        <f>IFERROR(P1078, 0)</f>
        <v>-0.12408</v>
      </c>
      <c r="R1078" t="e">
        <f>(Q1078-$U$2)/$V$2</f>
        <v>#DIV/0!</v>
      </c>
    </row>
    <row r="1079" spans="1:18">
      <c r="A1079" t="s">
        <v>20</v>
      </c>
      <c r="B1079" t="s">
        <v>21</v>
      </c>
      <c r="C1079" t="s">
        <v>1033</v>
      </c>
      <c r="D1079" t="s">
        <v>1034</v>
      </c>
      <c r="E1079" t="s">
        <v>24</v>
      </c>
      <c r="F1079">
        <v>0.90729000000000004</v>
      </c>
      <c r="G1079">
        <v>0.28399999999999997</v>
      </c>
      <c r="H1079">
        <v>1.0163599999999999</v>
      </c>
      <c r="I1079">
        <v>0.122</v>
      </c>
      <c r="J1079">
        <v>-0.12404999999999999</v>
      </c>
      <c r="K1079">
        <v>0.28399999999999997</v>
      </c>
      <c r="L1079">
        <v>7.7299999999999999E-3</v>
      </c>
      <c r="M1079" t="s">
        <v>24</v>
      </c>
      <c r="N1079">
        <f>IFERROR(J1079,0)</f>
        <v>-0.12404999999999999</v>
      </c>
      <c r="O1079">
        <f>IF(COUNTIF(M1079, "*JK*"),0,N1079)</f>
        <v>-0.12404999999999999</v>
      </c>
      <c r="P1079">
        <f>IF(L1079&gt;0.05,0,O1079)</f>
        <v>-0.12404999999999999</v>
      </c>
      <c r="Q1079">
        <f>IFERROR(P1079, 0)</f>
        <v>-0.12404999999999999</v>
      </c>
      <c r="R1079" t="e">
        <f>(Q1079-$U$2)/$V$2</f>
        <v>#DIV/0!</v>
      </c>
    </row>
    <row r="1080" spans="1:18">
      <c r="A1080" t="s">
        <v>20</v>
      </c>
      <c r="B1080" t="s">
        <v>21</v>
      </c>
      <c r="C1080" t="s">
        <v>3609</v>
      </c>
      <c r="D1080" t="s">
        <v>3609</v>
      </c>
      <c r="E1080" t="s">
        <v>24</v>
      </c>
      <c r="F1080">
        <v>0.84304000000000001</v>
      </c>
      <c r="G1080">
        <v>9.8000000000000004E-2</v>
      </c>
      <c r="H1080">
        <v>0.96243000000000001</v>
      </c>
      <c r="I1080">
        <v>8.7999999999999995E-2</v>
      </c>
      <c r="J1080">
        <v>-0.12391000000000001</v>
      </c>
      <c r="K1080">
        <v>9.8000000000000004E-2</v>
      </c>
      <c r="L1080">
        <v>4.45E-3</v>
      </c>
      <c r="M1080" t="s">
        <v>1973</v>
      </c>
      <c r="N1080">
        <f>IFERROR(J1080,0)</f>
        <v>-0.12391000000000001</v>
      </c>
      <c r="O1080">
        <f>IF(COUNTIF(M1080, "*JK*"),0,N1080)</f>
        <v>0</v>
      </c>
      <c r="P1080">
        <f>IF(L1080&gt;0.05,0,O1080)</f>
        <v>0</v>
      </c>
      <c r="Q1080">
        <f>IFERROR(P1080, 0)</f>
        <v>0</v>
      </c>
      <c r="R1080" t="e">
        <f>(Q1080-$U$2)/$V$2</f>
        <v>#DIV/0!</v>
      </c>
    </row>
    <row r="1081" spans="1:18">
      <c r="A1081" t="s">
        <v>20</v>
      </c>
      <c r="B1081" t="s">
        <v>21</v>
      </c>
      <c r="C1081" t="s">
        <v>4814</v>
      </c>
      <c r="D1081" t="s">
        <v>4815</v>
      </c>
      <c r="E1081" t="s">
        <v>24</v>
      </c>
      <c r="F1081">
        <v>0.95096999999999998</v>
      </c>
      <c r="G1081">
        <v>0.108</v>
      </c>
      <c r="H1081">
        <v>1.0868100000000001</v>
      </c>
      <c r="I1081">
        <v>0.01</v>
      </c>
      <c r="J1081">
        <v>-0.1236</v>
      </c>
      <c r="K1081">
        <v>0.108</v>
      </c>
      <c r="L1081">
        <v>4.2900000000000004E-3</v>
      </c>
      <c r="M1081" t="s">
        <v>1973</v>
      </c>
      <c r="N1081">
        <f>IFERROR(J1081,0)</f>
        <v>-0.1236</v>
      </c>
      <c r="O1081">
        <f>IF(COUNTIF(M1081, "*JK*"),0,N1081)</f>
        <v>0</v>
      </c>
      <c r="P1081">
        <f>IF(L1081&gt;0.05,0,O1081)</f>
        <v>0</v>
      </c>
      <c r="Q1081">
        <f>IFERROR(P1081, 0)</f>
        <v>0</v>
      </c>
      <c r="R1081" t="e">
        <f>(Q1081-$U$2)/$V$2</f>
        <v>#DIV/0!</v>
      </c>
    </row>
    <row r="1082" spans="1:18">
      <c r="A1082" t="s">
        <v>20</v>
      </c>
      <c r="B1082" t="s">
        <v>21</v>
      </c>
      <c r="C1082" t="s">
        <v>1035</v>
      </c>
      <c r="D1082" t="s">
        <v>1036</v>
      </c>
      <c r="E1082" t="s">
        <v>24</v>
      </c>
      <c r="F1082">
        <v>0.57347999999999999</v>
      </c>
      <c r="G1082">
        <v>0.11700000000000001</v>
      </c>
      <c r="H1082">
        <v>0.69072</v>
      </c>
      <c r="I1082">
        <v>6.5000000000000002E-2</v>
      </c>
      <c r="J1082">
        <v>-0.12353</v>
      </c>
      <c r="K1082">
        <v>0.11700000000000001</v>
      </c>
      <c r="L1082">
        <v>2.2699999999999999E-3</v>
      </c>
      <c r="M1082" t="s">
        <v>24</v>
      </c>
      <c r="N1082">
        <f>IFERROR(J1082,0)</f>
        <v>-0.12353</v>
      </c>
      <c r="O1082">
        <f>IF(COUNTIF(M1082, "*JK*"),0,N1082)</f>
        <v>-0.12353</v>
      </c>
      <c r="P1082">
        <f>IF(L1082&gt;0.05,0,O1082)</f>
        <v>-0.12353</v>
      </c>
      <c r="Q1082">
        <f>IFERROR(P1082, 0)</f>
        <v>-0.12353</v>
      </c>
      <c r="R1082" t="e">
        <f>(Q1082-$U$2)/$V$2</f>
        <v>#DIV/0!</v>
      </c>
    </row>
    <row r="1083" spans="1:18">
      <c r="A1083" t="s">
        <v>20</v>
      </c>
      <c r="B1083" t="s">
        <v>21</v>
      </c>
      <c r="C1083" t="s">
        <v>1037</v>
      </c>
      <c r="D1083" t="s">
        <v>1038</v>
      </c>
      <c r="E1083" t="s">
        <v>24</v>
      </c>
      <c r="F1083">
        <v>0.95918999999999999</v>
      </c>
      <c r="G1083">
        <v>7.2999999999999995E-2</v>
      </c>
      <c r="H1083">
        <v>1.0051300000000001</v>
      </c>
      <c r="I1083">
        <v>0.28299999999999997</v>
      </c>
      <c r="J1083">
        <v>-0.12298000000000001</v>
      </c>
      <c r="K1083">
        <v>7.2999999999999995E-2</v>
      </c>
      <c r="L1083">
        <v>1.2E-4</v>
      </c>
      <c r="M1083" t="s">
        <v>24</v>
      </c>
      <c r="N1083">
        <f>IFERROR(J1083,0)</f>
        <v>-0.12298000000000001</v>
      </c>
      <c r="O1083">
        <f>IF(COUNTIF(M1083, "*JK*"),0,N1083)</f>
        <v>-0.12298000000000001</v>
      </c>
      <c r="P1083">
        <f>IF(L1083&gt;0.05,0,O1083)</f>
        <v>-0.12298000000000001</v>
      </c>
      <c r="Q1083">
        <f>IFERROR(P1083, 0)</f>
        <v>-0.12298000000000001</v>
      </c>
      <c r="R1083" t="e">
        <f>(Q1083-$U$2)/$V$2</f>
        <v>#DIV/0!</v>
      </c>
    </row>
    <row r="1084" spans="1:18">
      <c r="A1084" t="s">
        <v>20</v>
      </c>
      <c r="B1084" t="s">
        <v>21</v>
      </c>
      <c r="C1084" t="s">
        <v>2077</v>
      </c>
      <c r="D1084" t="s">
        <v>2078</v>
      </c>
      <c r="E1084" t="s">
        <v>24</v>
      </c>
      <c r="F1084">
        <v>0.61316000000000004</v>
      </c>
      <c r="G1084">
        <v>0.10199999999999999</v>
      </c>
      <c r="H1084">
        <v>0.75531000000000004</v>
      </c>
      <c r="I1084">
        <v>2.3E-2</v>
      </c>
      <c r="J1084">
        <v>-0.12272</v>
      </c>
      <c r="K1084">
        <v>0.10199999999999999</v>
      </c>
      <c r="L1084">
        <v>9.0299999999999998E-3</v>
      </c>
      <c r="M1084" t="s">
        <v>1973</v>
      </c>
      <c r="N1084">
        <f>IFERROR(J1084,0)</f>
        <v>-0.12272</v>
      </c>
      <c r="O1084">
        <f>IF(COUNTIF(M1084, "*JK*"),0,N1084)</f>
        <v>0</v>
      </c>
      <c r="P1084">
        <f>IF(L1084&gt;0.05,0,O1084)</f>
        <v>0</v>
      </c>
      <c r="Q1084">
        <f>IFERROR(P1084, 0)</f>
        <v>0</v>
      </c>
      <c r="R1084" t="e">
        <f>(Q1084-$U$2)/$V$2</f>
        <v>#DIV/0!</v>
      </c>
    </row>
    <row r="1085" spans="1:18">
      <c r="A1085" t="s">
        <v>20</v>
      </c>
      <c r="B1085" t="s">
        <v>21</v>
      </c>
      <c r="C1085" t="s">
        <v>1039</v>
      </c>
      <c r="D1085" t="s">
        <v>1040</v>
      </c>
      <c r="E1085" t="s">
        <v>24</v>
      </c>
      <c r="F1085">
        <v>1.18754</v>
      </c>
      <c r="G1085">
        <v>0.14899999999999999</v>
      </c>
      <c r="H1085">
        <v>1.31491</v>
      </c>
      <c r="I1085">
        <v>0.20399999999999999</v>
      </c>
      <c r="J1085">
        <v>-0.12267</v>
      </c>
      <c r="K1085">
        <v>0.14899999999999999</v>
      </c>
      <c r="L1085">
        <v>5.2999999999999998E-4</v>
      </c>
      <c r="M1085" t="s">
        <v>24</v>
      </c>
      <c r="N1085">
        <f>IFERROR(J1085,0)</f>
        <v>-0.12267</v>
      </c>
      <c r="O1085">
        <f>IF(COUNTIF(M1085, "*JK*"),0,N1085)</f>
        <v>-0.12267</v>
      </c>
      <c r="P1085">
        <f>IF(L1085&gt;0.05,0,O1085)</f>
        <v>-0.12267</v>
      </c>
      <c r="Q1085">
        <f>IFERROR(P1085, 0)</f>
        <v>-0.12267</v>
      </c>
      <c r="R1085" t="e">
        <f>(Q1085-$U$2)/$V$2</f>
        <v>#DIV/0!</v>
      </c>
    </row>
    <row r="1086" spans="1:18">
      <c r="A1086" t="s">
        <v>20</v>
      </c>
      <c r="B1086" t="s">
        <v>21</v>
      </c>
      <c r="C1086" t="s">
        <v>1041</v>
      </c>
      <c r="D1086" t="s">
        <v>1042</v>
      </c>
      <c r="E1086" t="s">
        <v>24</v>
      </c>
      <c r="F1086">
        <v>0.82447000000000004</v>
      </c>
      <c r="G1086">
        <v>0.191</v>
      </c>
      <c r="H1086">
        <v>0.95781000000000005</v>
      </c>
      <c r="I1086">
        <v>0.10100000000000001</v>
      </c>
      <c r="J1086">
        <v>-0.12266000000000001</v>
      </c>
      <c r="K1086">
        <v>0.191</v>
      </c>
      <c r="L1086">
        <v>3.2799999999999999E-3</v>
      </c>
      <c r="M1086" t="s">
        <v>24</v>
      </c>
      <c r="N1086">
        <f>IFERROR(J1086,0)</f>
        <v>-0.12266000000000001</v>
      </c>
      <c r="O1086">
        <f>IF(COUNTIF(M1086, "*JK*"),0,N1086)</f>
        <v>-0.12266000000000001</v>
      </c>
      <c r="P1086">
        <f>IF(L1086&gt;0.05,0,O1086)</f>
        <v>-0.12266000000000001</v>
      </c>
      <c r="Q1086">
        <f>IFERROR(P1086, 0)</f>
        <v>-0.12266000000000001</v>
      </c>
      <c r="R1086" t="e">
        <f>(Q1086-$U$2)/$V$2</f>
        <v>#DIV/0!</v>
      </c>
    </row>
    <row r="1087" spans="1:18">
      <c r="A1087" t="s">
        <v>20</v>
      </c>
      <c r="B1087" t="s">
        <v>21</v>
      </c>
      <c r="C1087" t="s">
        <v>1043</v>
      </c>
      <c r="D1087" t="s">
        <v>1043</v>
      </c>
      <c r="E1087" t="s">
        <v>24</v>
      </c>
      <c r="F1087">
        <v>1.02725</v>
      </c>
      <c r="G1087">
        <v>0.248</v>
      </c>
      <c r="H1087">
        <v>1.1211199999999999</v>
      </c>
      <c r="I1087">
        <v>8.7999999999999995E-2</v>
      </c>
      <c r="J1087">
        <v>-0.12153</v>
      </c>
      <c r="K1087">
        <v>0.248</v>
      </c>
      <c r="L1087">
        <v>3.6800000000000001E-3</v>
      </c>
      <c r="M1087" t="s">
        <v>24</v>
      </c>
      <c r="N1087">
        <f>IFERROR(J1087,0)</f>
        <v>-0.12153</v>
      </c>
      <c r="O1087">
        <f>IF(COUNTIF(M1087, "*JK*"),0,N1087)</f>
        <v>-0.12153</v>
      </c>
      <c r="P1087">
        <f>IF(L1087&gt;0.05,0,O1087)</f>
        <v>-0.12153</v>
      </c>
      <c r="Q1087">
        <f>IFERROR(P1087, 0)</f>
        <v>-0.12153</v>
      </c>
      <c r="R1087" t="e">
        <f>(Q1087-$U$2)/$V$2</f>
        <v>#DIV/0!</v>
      </c>
    </row>
    <row r="1088" spans="1:18">
      <c r="A1088" t="s">
        <v>20</v>
      </c>
      <c r="B1088" t="s">
        <v>21</v>
      </c>
      <c r="C1088" t="s">
        <v>3319</v>
      </c>
      <c r="D1088" t="s">
        <v>3319</v>
      </c>
      <c r="E1088" t="s">
        <v>24</v>
      </c>
      <c r="F1088">
        <v>0.99431999999999998</v>
      </c>
      <c r="G1088">
        <v>1.7000000000000001E-2</v>
      </c>
      <c r="H1088">
        <v>1.11477</v>
      </c>
      <c r="I1088">
        <v>7.8E-2</v>
      </c>
      <c r="J1088">
        <v>-0.12149</v>
      </c>
      <c r="K1088">
        <v>1.7000000000000001E-2</v>
      </c>
      <c r="L1088">
        <v>1E-4</v>
      </c>
      <c r="M1088" t="s">
        <v>1973</v>
      </c>
      <c r="N1088">
        <f>IFERROR(J1088,0)</f>
        <v>-0.12149</v>
      </c>
      <c r="O1088">
        <f>IF(COUNTIF(M1088, "*JK*"),0,N1088)</f>
        <v>0</v>
      </c>
      <c r="P1088">
        <f>IF(L1088&gt;0.05,0,O1088)</f>
        <v>0</v>
      </c>
      <c r="Q1088">
        <f>IFERROR(P1088, 0)</f>
        <v>0</v>
      </c>
      <c r="R1088" t="e">
        <f>(Q1088-$U$2)/$V$2</f>
        <v>#DIV/0!</v>
      </c>
    </row>
    <row r="1089" spans="1:18">
      <c r="A1089" t="s">
        <v>20</v>
      </c>
      <c r="B1089" t="s">
        <v>21</v>
      </c>
      <c r="C1089" t="s">
        <v>1044</v>
      </c>
      <c r="D1089" t="s">
        <v>1044</v>
      </c>
      <c r="E1089" t="s">
        <v>24</v>
      </c>
      <c r="F1089">
        <v>0.91237000000000001</v>
      </c>
      <c r="G1089">
        <v>0.23899999999999999</v>
      </c>
      <c r="H1089">
        <v>1.0669200000000001</v>
      </c>
      <c r="I1089">
        <v>9.0999999999999998E-2</v>
      </c>
      <c r="J1089">
        <v>-0.12143</v>
      </c>
      <c r="K1089">
        <v>0.23899999999999999</v>
      </c>
      <c r="L1089">
        <v>4.6499999999999996E-3</v>
      </c>
      <c r="M1089" t="s">
        <v>24</v>
      </c>
      <c r="N1089">
        <f>IFERROR(J1089,0)</f>
        <v>-0.12143</v>
      </c>
      <c r="O1089">
        <f>IF(COUNTIF(M1089, "*JK*"),0,N1089)</f>
        <v>-0.12143</v>
      </c>
      <c r="P1089">
        <f>IF(L1089&gt;0.05,0,O1089)</f>
        <v>-0.12143</v>
      </c>
      <c r="Q1089">
        <f>IFERROR(P1089, 0)</f>
        <v>-0.12143</v>
      </c>
      <c r="R1089" t="e">
        <f>(Q1089-$U$2)/$V$2</f>
        <v>#DIV/0!</v>
      </c>
    </row>
    <row r="1090" spans="1:18">
      <c r="A1090" t="s">
        <v>20</v>
      </c>
      <c r="B1090" t="s">
        <v>21</v>
      </c>
      <c r="C1090" t="s">
        <v>2780</v>
      </c>
      <c r="D1090" t="s">
        <v>2781</v>
      </c>
      <c r="E1090" t="s">
        <v>24</v>
      </c>
      <c r="F1090">
        <v>0.86255000000000004</v>
      </c>
      <c r="G1090">
        <v>2.8000000000000001E-2</v>
      </c>
      <c r="H1090">
        <v>0.96994999999999998</v>
      </c>
      <c r="I1090">
        <v>0.04</v>
      </c>
      <c r="J1090">
        <v>-0.12124</v>
      </c>
      <c r="K1090">
        <v>2.8000000000000001E-2</v>
      </c>
      <c r="L1090">
        <v>3.4000000000000002E-4</v>
      </c>
      <c r="M1090" t="s">
        <v>1973</v>
      </c>
      <c r="N1090">
        <f>IFERROR(J1090,0)</f>
        <v>-0.12124</v>
      </c>
      <c r="O1090">
        <f>IF(COUNTIF(M1090, "*JK*"),0,N1090)</f>
        <v>0</v>
      </c>
      <c r="P1090">
        <f>IF(L1090&gt;0.05,0,O1090)</f>
        <v>0</v>
      </c>
      <c r="Q1090">
        <f>IFERROR(P1090, 0)</f>
        <v>0</v>
      </c>
      <c r="R1090" t="e">
        <f>(Q1090-$U$2)/$V$2</f>
        <v>#DIV/0!</v>
      </c>
    </row>
    <row r="1091" spans="1:18">
      <c r="A1091" t="s">
        <v>20</v>
      </c>
      <c r="B1091" t="s">
        <v>21</v>
      </c>
      <c r="C1091" t="s">
        <v>1045</v>
      </c>
      <c r="D1091" t="s">
        <v>1046</v>
      </c>
      <c r="E1091" t="s">
        <v>24</v>
      </c>
      <c r="F1091">
        <v>0.88527</v>
      </c>
      <c r="G1091">
        <v>0.26500000000000001</v>
      </c>
      <c r="H1091">
        <v>0.99568000000000001</v>
      </c>
      <c r="I1091">
        <v>9.5000000000000001E-2</v>
      </c>
      <c r="J1091">
        <v>-0.12096999999999999</v>
      </c>
      <c r="K1091">
        <v>0.26500000000000001</v>
      </c>
      <c r="L1091">
        <v>6.8399999999999997E-3</v>
      </c>
      <c r="M1091" t="s">
        <v>24</v>
      </c>
      <c r="N1091">
        <f>IFERROR(J1091,0)</f>
        <v>-0.12096999999999999</v>
      </c>
      <c r="O1091">
        <f>IF(COUNTIF(M1091, "*JK*"),0,N1091)</f>
        <v>-0.12096999999999999</v>
      </c>
      <c r="P1091">
        <f>IF(L1091&gt;0.05,0,O1091)</f>
        <v>-0.12096999999999999</v>
      </c>
      <c r="Q1091">
        <f>IFERROR(P1091, 0)</f>
        <v>-0.12096999999999999</v>
      </c>
      <c r="R1091" t="e">
        <f>(Q1091-$U$2)/$V$2</f>
        <v>#DIV/0!</v>
      </c>
    </row>
    <row r="1092" spans="1:18">
      <c r="A1092" t="s">
        <v>20</v>
      </c>
      <c r="B1092" t="s">
        <v>21</v>
      </c>
      <c r="C1092" t="s">
        <v>1047</v>
      </c>
      <c r="D1092" t="s">
        <v>1048</v>
      </c>
      <c r="E1092" t="s">
        <v>24</v>
      </c>
      <c r="F1092">
        <v>0.97926999999999997</v>
      </c>
      <c r="G1092">
        <v>0.20899999999999999</v>
      </c>
      <c r="H1092">
        <v>1.10006</v>
      </c>
      <c r="I1092">
        <v>2E-3</v>
      </c>
      <c r="J1092">
        <v>-0.12095</v>
      </c>
      <c r="K1092">
        <v>0.21</v>
      </c>
      <c r="L1092">
        <v>2.5899999999999999E-3</v>
      </c>
      <c r="M1092" t="s">
        <v>24</v>
      </c>
      <c r="N1092">
        <f>IFERROR(J1092,0)</f>
        <v>-0.12095</v>
      </c>
      <c r="O1092">
        <f>IF(COUNTIF(M1092, "*JK*"),0,N1092)</f>
        <v>-0.12095</v>
      </c>
      <c r="P1092">
        <f>IF(L1092&gt;0.05,0,O1092)</f>
        <v>-0.12095</v>
      </c>
      <c r="Q1092">
        <f>IFERROR(P1092, 0)</f>
        <v>-0.12095</v>
      </c>
      <c r="R1092" t="e">
        <f>(Q1092-$U$2)/$V$2</f>
        <v>#DIV/0!</v>
      </c>
    </row>
    <row r="1093" spans="1:18">
      <c r="A1093" t="s">
        <v>20</v>
      </c>
      <c r="B1093" t="s">
        <v>21</v>
      </c>
      <c r="C1093" t="s">
        <v>1049</v>
      </c>
      <c r="D1093" t="s">
        <v>1050</v>
      </c>
      <c r="E1093" t="s">
        <v>24</v>
      </c>
      <c r="F1093">
        <v>1.02559</v>
      </c>
      <c r="G1093">
        <v>0.41799999999999998</v>
      </c>
      <c r="H1093">
        <v>1.08012</v>
      </c>
      <c r="I1093">
        <v>0.29199999999999998</v>
      </c>
      <c r="J1093">
        <v>-0.12083000000000001</v>
      </c>
      <c r="K1093">
        <v>0.41799999999999998</v>
      </c>
      <c r="L1093">
        <v>1.6199999999999999E-2</v>
      </c>
      <c r="M1093" t="s">
        <v>24</v>
      </c>
      <c r="N1093">
        <f>IFERROR(J1093,0)</f>
        <v>-0.12083000000000001</v>
      </c>
      <c r="O1093">
        <f>IF(COUNTIF(M1093, "*JK*"),0,N1093)</f>
        <v>-0.12083000000000001</v>
      </c>
      <c r="P1093">
        <f>IF(L1093&gt;0.05,0,O1093)</f>
        <v>-0.12083000000000001</v>
      </c>
      <c r="Q1093">
        <f>IFERROR(P1093, 0)</f>
        <v>-0.12083000000000001</v>
      </c>
      <c r="R1093" t="e">
        <f>(Q1093-$U$2)/$V$2</f>
        <v>#DIV/0!</v>
      </c>
    </row>
    <row r="1094" spans="1:18">
      <c r="A1094" t="s">
        <v>20</v>
      </c>
      <c r="B1094" t="s">
        <v>21</v>
      </c>
      <c r="C1094" t="s">
        <v>1051</v>
      </c>
      <c r="D1094" t="s">
        <v>1051</v>
      </c>
      <c r="E1094" t="s">
        <v>24</v>
      </c>
      <c r="F1094">
        <v>1.16988</v>
      </c>
      <c r="G1094">
        <v>0.38900000000000001</v>
      </c>
      <c r="H1094">
        <v>1.2832399999999999</v>
      </c>
      <c r="I1094">
        <v>0.16300000000000001</v>
      </c>
      <c r="J1094">
        <v>-0.12076000000000001</v>
      </c>
      <c r="K1094">
        <v>0.39</v>
      </c>
      <c r="L1094">
        <v>9.2300000000000004E-3</v>
      </c>
      <c r="M1094" t="s">
        <v>24</v>
      </c>
      <c r="N1094">
        <f>IFERROR(J1094,0)</f>
        <v>-0.12076000000000001</v>
      </c>
      <c r="O1094">
        <f>IF(COUNTIF(M1094, "*JK*"),0,N1094)</f>
        <v>-0.12076000000000001</v>
      </c>
      <c r="P1094">
        <f>IF(L1094&gt;0.05,0,O1094)</f>
        <v>-0.12076000000000001</v>
      </c>
      <c r="Q1094">
        <f>IFERROR(P1094, 0)</f>
        <v>-0.12076000000000001</v>
      </c>
      <c r="R1094" t="e">
        <f>(Q1094-$U$2)/$V$2</f>
        <v>#DIV/0!</v>
      </c>
    </row>
    <row r="1095" spans="1:18">
      <c r="A1095" t="s">
        <v>20</v>
      </c>
      <c r="B1095" t="s">
        <v>21</v>
      </c>
      <c r="C1095" t="s">
        <v>1052</v>
      </c>
      <c r="D1095" t="s">
        <v>1053</v>
      </c>
      <c r="E1095" t="s">
        <v>24</v>
      </c>
      <c r="F1095">
        <v>0.90674999999999994</v>
      </c>
      <c r="G1095">
        <v>0.23499999999999999</v>
      </c>
      <c r="H1095">
        <v>1.0323100000000001</v>
      </c>
      <c r="I1095">
        <v>0.185</v>
      </c>
      <c r="J1095">
        <v>-0.12062</v>
      </c>
      <c r="K1095">
        <v>0.23499999999999999</v>
      </c>
      <c r="L1095">
        <v>4.4999999999999997E-3</v>
      </c>
      <c r="M1095" t="s">
        <v>24</v>
      </c>
      <c r="N1095">
        <f>IFERROR(J1095,0)</f>
        <v>-0.12062</v>
      </c>
      <c r="O1095">
        <f>IF(COUNTIF(M1095, "*JK*"),0,N1095)</f>
        <v>-0.12062</v>
      </c>
      <c r="P1095">
        <f>IF(L1095&gt;0.05,0,O1095)</f>
        <v>-0.12062</v>
      </c>
      <c r="Q1095">
        <f>IFERROR(P1095, 0)</f>
        <v>-0.12062</v>
      </c>
      <c r="R1095" t="e">
        <f>(Q1095-$U$2)/$V$2</f>
        <v>#DIV/0!</v>
      </c>
    </row>
    <row r="1096" spans="1:18">
      <c r="A1096" t="s">
        <v>20</v>
      </c>
      <c r="B1096" t="s">
        <v>21</v>
      </c>
      <c r="C1096" t="s">
        <v>1054</v>
      </c>
      <c r="D1096" t="s">
        <v>1055</v>
      </c>
      <c r="E1096" t="s">
        <v>24</v>
      </c>
      <c r="F1096">
        <v>1.01799</v>
      </c>
      <c r="G1096">
        <v>0.20200000000000001</v>
      </c>
      <c r="H1096">
        <v>1.1414899999999999</v>
      </c>
      <c r="I1096">
        <v>5.8999999999999997E-2</v>
      </c>
      <c r="J1096">
        <v>-0.12049</v>
      </c>
      <c r="K1096">
        <v>0.20300000000000001</v>
      </c>
      <c r="L1096">
        <v>2.0899999999999998E-3</v>
      </c>
      <c r="M1096" t="s">
        <v>24</v>
      </c>
      <c r="N1096">
        <f>IFERROR(J1096,0)</f>
        <v>-0.12049</v>
      </c>
      <c r="O1096">
        <f>IF(COUNTIF(M1096, "*JK*"),0,N1096)</f>
        <v>-0.12049</v>
      </c>
      <c r="P1096">
        <f>IF(L1096&gt;0.05,0,O1096)</f>
        <v>-0.12049</v>
      </c>
      <c r="Q1096">
        <f>IFERROR(P1096, 0)</f>
        <v>-0.12049</v>
      </c>
      <c r="R1096" t="e">
        <f>(Q1096-$U$2)/$V$2</f>
        <v>#DIV/0!</v>
      </c>
    </row>
    <row r="1097" spans="1:18">
      <c r="A1097" t="s">
        <v>20</v>
      </c>
      <c r="B1097" t="s">
        <v>21</v>
      </c>
      <c r="C1097" t="s">
        <v>2808</v>
      </c>
      <c r="D1097" t="s">
        <v>2809</v>
      </c>
      <c r="E1097" t="s">
        <v>24</v>
      </c>
      <c r="F1097">
        <v>1.04975</v>
      </c>
      <c r="G1097">
        <v>2.1000000000000001E-2</v>
      </c>
      <c r="H1097">
        <v>1.1705300000000001</v>
      </c>
      <c r="I1097">
        <v>0.15</v>
      </c>
      <c r="J1097">
        <v>-0.12044000000000001</v>
      </c>
      <c r="K1097">
        <v>2.1000000000000001E-2</v>
      </c>
      <c r="L1097">
        <v>1.2999999999999999E-4</v>
      </c>
      <c r="M1097" t="s">
        <v>1973</v>
      </c>
      <c r="N1097">
        <f>IFERROR(J1097,0)</f>
        <v>-0.12044000000000001</v>
      </c>
      <c r="O1097">
        <f>IF(COUNTIF(M1097, "*JK*"),0,N1097)</f>
        <v>0</v>
      </c>
      <c r="P1097">
        <f>IF(L1097&gt;0.05,0,O1097)</f>
        <v>0</v>
      </c>
      <c r="Q1097">
        <f>IFERROR(P1097, 0)</f>
        <v>0</v>
      </c>
      <c r="R1097" t="e">
        <f>(Q1097-$U$2)/$V$2</f>
        <v>#DIV/0!</v>
      </c>
    </row>
    <row r="1098" spans="1:18">
      <c r="A1098" t="s">
        <v>20</v>
      </c>
      <c r="B1098" t="s">
        <v>21</v>
      </c>
      <c r="C1098" t="s">
        <v>1056</v>
      </c>
      <c r="D1098" t="s">
        <v>1057</v>
      </c>
      <c r="E1098" t="s">
        <v>24</v>
      </c>
      <c r="F1098">
        <v>0.92115000000000002</v>
      </c>
      <c r="G1098">
        <v>9.6000000000000002E-2</v>
      </c>
      <c r="H1098">
        <v>1.0688</v>
      </c>
      <c r="I1098">
        <v>0.05</v>
      </c>
      <c r="J1098">
        <v>-0.12039</v>
      </c>
      <c r="K1098">
        <v>9.6000000000000002E-2</v>
      </c>
      <c r="L1098">
        <v>3.1E-4</v>
      </c>
      <c r="M1098" t="s">
        <v>24</v>
      </c>
      <c r="N1098">
        <f>IFERROR(J1098,0)</f>
        <v>-0.12039</v>
      </c>
      <c r="O1098">
        <f>IF(COUNTIF(M1098, "*JK*"),0,N1098)</f>
        <v>-0.12039</v>
      </c>
      <c r="P1098">
        <f>IF(L1098&gt;0.05,0,O1098)</f>
        <v>-0.12039</v>
      </c>
      <c r="Q1098">
        <f>IFERROR(P1098, 0)</f>
        <v>-0.12039</v>
      </c>
      <c r="R1098" t="e">
        <f>(Q1098-$U$2)/$V$2</f>
        <v>#DIV/0!</v>
      </c>
    </row>
    <row r="1099" spans="1:18">
      <c r="A1099" t="s">
        <v>20</v>
      </c>
      <c r="B1099" t="s">
        <v>21</v>
      </c>
      <c r="C1099" t="s">
        <v>1058</v>
      </c>
      <c r="D1099" t="s">
        <v>1059</v>
      </c>
      <c r="E1099" t="s">
        <v>24</v>
      </c>
      <c r="F1099">
        <v>0.88754</v>
      </c>
      <c r="G1099">
        <v>0.12</v>
      </c>
      <c r="H1099">
        <v>1.0037499999999999</v>
      </c>
      <c r="I1099">
        <v>7.1999999999999995E-2</v>
      </c>
      <c r="J1099">
        <v>-0.12028999999999999</v>
      </c>
      <c r="K1099">
        <v>0.12</v>
      </c>
      <c r="L1099">
        <v>6.7000000000000002E-4</v>
      </c>
      <c r="M1099" t="s">
        <v>24</v>
      </c>
      <c r="N1099">
        <f>IFERROR(J1099,0)</f>
        <v>-0.12028999999999999</v>
      </c>
      <c r="O1099">
        <f>IF(COUNTIF(M1099, "*JK*"),0,N1099)</f>
        <v>-0.12028999999999999</v>
      </c>
      <c r="P1099">
        <f>IF(L1099&gt;0.05,0,O1099)</f>
        <v>-0.12028999999999999</v>
      </c>
      <c r="Q1099">
        <f>IFERROR(P1099, 0)</f>
        <v>-0.12028999999999999</v>
      </c>
      <c r="R1099" t="e">
        <f>(Q1099-$U$2)/$V$2</f>
        <v>#DIV/0!</v>
      </c>
    </row>
    <row r="1100" spans="1:18">
      <c r="A1100" t="s">
        <v>20</v>
      </c>
      <c r="B1100" t="s">
        <v>21</v>
      </c>
      <c r="C1100" t="s">
        <v>2844</v>
      </c>
      <c r="D1100" t="s">
        <v>2845</v>
      </c>
      <c r="E1100" t="s">
        <v>24</v>
      </c>
      <c r="F1100">
        <v>0.92549999999999999</v>
      </c>
      <c r="G1100">
        <v>7.3999999999999996E-2</v>
      </c>
      <c r="H1100">
        <v>1.05952</v>
      </c>
      <c r="I1100">
        <v>9.4E-2</v>
      </c>
      <c r="J1100">
        <v>-0.12024</v>
      </c>
      <c r="K1100">
        <v>7.3999999999999996E-2</v>
      </c>
      <c r="L1100">
        <v>2.1299999999999999E-3</v>
      </c>
      <c r="M1100" t="s">
        <v>1973</v>
      </c>
      <c r="N1100">
        <f>IFERROR(J1100,0)</f>
        <v>-0.12024</v>
      </c>
      <c r="O1100">
        <f>IF(COUNTIF(M1100, "*JK*"),0,N1100)</f>
        <v>0</v>
      </c>
      <c r="P1100">
        <f>IF(L1100&gt;0.05,0,O1100)</f>
        <v>0</v>
      </c>
      <c r="Q1100">
        <f>IFERROR(P1100, 0)</f>
        <v>0</v>
      </c>
      <c r="R1100" t="e">
        <f>(Q1100-$U$2)/$V$2</f>
        <v>#DIV/0!</v>
      </c>
    </row>
    <row r="1101" spans="1:18">
      <c r="A1101" t="s">
        <v>20</v>
      </c>
      <c r="B1101" t="s">
        <v>21</v>
      </c>
      <c r="C1101" t="s">
        <v>1060</v>
      </c>
      <c r="D1101" t="s">
        <v>1061</v>
      </c>
      <c r="E1101" t="s">
        <v>24</v>
      </c>
      <c r="F1101">
        <v>0.78247</v>
      </c>
      <c r="G1101">
        <v>8.7999999999999995E-2</v>
      </c>
      <c r="H1101">
        <v>0.90822000000000003</v>
      </c>
      <c r="I1101">
        <v>9.5000000000000001E-2</v>
      </c>
      <c r="J1101">
        <v>-0.12003999999999999</v>
      </c>
      <c r="K1101">
        <v>8.7999999999999995E-2</v>
      </c>
      <c r="L1101">
        <v>3.8999999999999999E-4</v>
      </c>
      <c r="M1101" t="s">
        <v>24</v>
      </c>
      <c r="N1101">
        <f>IFERROR(J1101,0)</f>
        <v>-0.12003999999999999</v>
      </c>
      <c r="O1101">
        <f>IF(COUNTIF(M1101, "*JK*"),0,N1101)</f>
        <v>-0.12003999999999999</v>
      </c>
      <c r="P1101">
        <f>IF(L1101&gt;0.05,0,O1101)</f>
        <v>-0.12003999999999999</v>
      </c>
      <c r="Q1101">
        <f>IFERROR(P1101, 0)</f>
        <v>-0.12003999999999999</v>
      </c>
      <c r="R1101" t="e">
        <f>(Q1101-$U$2)/$V$2</f>
        <v>#DIV/0!</v>
      </c>
    </row>
    <row r="1102" spans="1:18">
      <c r="A1102" t="s">
        <v>20</v>
      </c>
      <c r="B1102" t="s">
        <v>21</v>
      </c>
      <c r="C1102" t="s">
        <v>3248</v>
      </c>
      <c r="D1102" t="s">
        <v>3249</v>
      </c>
      <c r="E1102" t="s">
        <v>24</v>
      </c>
      <c r="F1102">
        <v>0.79910999999999999</v>
      </c>
      <c r="G1102">
        <v>6.3E-2</v>
      </c>
      <c r="H1102">
        <v>0.91488999999999998</v>
      </c>
      <c r="I1102">
        <v>4.8000000000000001E-2</v>
      </c>
      <c r="J1102">
        <v>-0.11988</v>
      </c>
      <c r="K1102">
        <v>6.3E-2</v>
      </c>
      <c r="L1102">
        <v>2.0600000000000002E-3</v>
      </c>
      <c r="M1102" t="s">
        <v>1973</v>
      </c>
      <c r="N1102">
        <f>IFERROR(J1102,0)</f>
        <v>-0.11988</v>
      </c>
      <c r="O1102">
        <f>IF(COUNTIF(M1102, "*JK*"),0,N1102)</f>
        <v>0</v>
      </c>
      <c r="P1102">
        <f>IF(L1102&gt;0.05,0,O1102)</f>
        <v>0</v>
      </c>
      <c r="Q1102">
        <f>IFERROR(P1102, 0)</f>
        <v>0</v>
      </c>
      <c r="R1102" t="e">
        <f>(Q1102-$U$2)/$V$2</f>
        <v>#DIV/0!</v>
      </c>
    </row>
    <row r="1103" spans="1:18">
      <c r="A1103" t="s">
        <v>20</v>
      </c>
      <c r="B1103" t="s">
        <v>21</v>
      </c>
      <c r="C1103" t="s">
        <v>1062</v>
      </c>
      <c r="D1103" t="s">
        <v>1063</v>
      </c>
      <c r="E1103" t="s">
        <v>24</v>
      </c>
      <c r="F1103">
        <v>0.82091000000000003</v>
      </c>
      <c r="G1103">
        <v>0.33200000000000002</v>
      </c>
      <c r="H1103">
        <v>0.94411999999999996</v>
      </c>
      <c r="I1103">
        <v>0.379</v>
      </c>
      <c r="J1103">
        <v>-0.11976000000000001</v>
      </c>
      <c r="K1103">
        <v>0.33200000000000002</v>
      </c>
      <c r="L1103">
        <v>1.583E-2</v>
      </c>
      <c r="M1103" t="s">
        <v>24</v>
      </c>
      <c r="N1103">
        <f>IFERROR(J1103,0)</f>
        <v>-0.11976000000000001</v>
      </c>
      <c r="O1103">
        <f>IF(COUNTIF(M1103, "*JK*"),0,N1103)</f>
        <v>-0.11976000000000001</v>
      </c>
      <c r="P1103">
        <f>IF(L1103&gt;0.05,0,O1103)</f>
        <v>-0.11976000000000001</v>
      </c>
      <c r="Q1103">
        <f>IFERROR(P1103, 0)</f>
        <v>-0.11976000000000001</v>
      </c>
      <c r="R1103" t="e">
        <f>(Q1103-$U$2)/$V$2</f>
        <v>#DIV/0!</v>
      </c>
    </row>
    <row r="1104" spans="1:18">
      <c r="A1104" t="s">
        <v>20</v>
      </c>
      <c r="B1104" t="s">
        <v>21</v>
      </c>
      <c r="C1104" t="s">
        <v>1064</v>
      </c>
      <c r="D1104" t="s">
        <v>1065</v>
      </c>
      <c r="E1104" t="s">
        <v>24</v>
      </c>
      <c r="F1104">
        <v>1.00196</v>
      </c>
      <c r="G1104">
        <v>0.16600000000000001</v>
      </c>
      <c r="H1104">
        <v>1.15872</v>
      </c>
      <c r="I1104">
        <v>0.13400000000000001</v>
      </c>
      <c r="J1104">
        <v>-0.11974</v>
      </c>
      <c r="K1104">
        <v>0.16600000000000001</v>
      </c>
      <c r="L1104">
        <v>1.2199999999999999E-3</v>
      </c>
      <c r="M1104" t="s">
        <v>24</v>
      </c>
      <c r="N1104">
        <f>IFERROR(J1104,0)</f>
        <v>-0.11974</v>
      </c>
      <c r="O1104">
        <f>IF(COUNTIF(M1104, "*JK*"),0,N1104)</f>
        <v>-0.11974</v>
      </c>
      <c r="P1104">
        <f>IF(L1104&gt;0.05,0,O1104)</f>
        <v>-0.11974</v>
      </c>
      <c r="Q1104">
        <f>IFERROR(P1104, 0)</f>
        <v>-0.11974</v>
      </c>
      <c r="R1104" t="e">
        <f>(Q1104-$U$2)/$V$2</f>
        <v>#DIV/0!</v>
      </c>
    </row>
    <row r="1105" spans="1:18">
      <c r="A1105" t="s">
        <v>20</v>
      </c>
      <c r="B1105" t="s">
        <v>21</v>
      </c>
      <c r="C1105" t="s">
        <v>1066</v>
      </c>
      <c r="D1105" t="s">
        <v>1067</v>
      </c>
      <c r="E1105" t="s">
        <v>24</v>
      </c>
      <c r="F1105">
        <v>0.92673000000000005</v>
      </c>
      <c r="G1105">
        <v>0.32300000000000001</v>
      </c>
      <c r="H1105">
        <v>1.0596099999999999</v>
      </c>
      <c r="I1105">
        <v>0.17199999999999999</v>
      </c>
      <c r="J1105">
        <v>-0.11941</v>
      </c>
      <c r="K1105">
        <v>0.32400000000000001</v>
      </c>
      <c r="L1105">
        <v>1.055E-2</v>
      </c>
      <c r="M1105" t="s">
        <v>24</v>
      </c>
      <c r="N1105">
        <f>IFERROR(J1105,0)</f>
        <v>-0.11941</v>
      </c>
      <c r="O1105">
        <f>IF(COUNTIF(M1105, "*JK*"),0,N1105)</f>
        <v>-0.11941</v>
      </c>
      <c r="P1105">
        <f>IF(L1105&gt;0.05,0,O1105)</f>
        <v>-0.11941</v>
      </c>
      <c r="Q1105">
        <f>IFERROR(P1105, 0)</f>
        <v>-0.11941</v>
      </c>
      <c r="R1105" t="e">
        <f>(Q1105-$U$2)/$V$2</f>
        <v>#DIV/0!</v>
      </c>
    </row>
    <row r="1106" spans="1:18">
      <c r="A1106" t="s">
        <v>20</v>
      </c>
      <c r="B1106" t="s">
        <v>21</v>
      </c>
      <c r="C1106" t="s">
        <v>1068</v>
      </c>
      <c r="D1106" t="s">
        <v>1069</v>
      </c>
      <c r="E1106" t="s">
        <v>24</v>
      </c>
      <c r="F1106">
        <v>0.86224000000000001</v>
      </c>
      <c r="G1106">
        <v>0.128</v>
      </c>
      <c r="H1106">
        <v>0.97104999999999997</v>
      </c>
      <c r="I1106">
        <v>5.8999999999999997E-2</v>
      </c>
      <c r="J1106">
        <v>-0.11928999999999999</v>
      </c>
      <c r="K1106">
        <v>0.128</v>
      </c>
      <c r="L1106">
        <v>8.8999999999999995E-4</v>
      </c>
      <c r="M1106" t="s">
        <v>24</v>
      </c>
      <c r="N1106">
        <f>IFERROR(J1106,0)</f>
        <v>-0.11928999999999999</v>
      </c>
      <c r="O1106">
        <f>IF(COUNTIF(M1106, "*JK*"),0,N1106)</f>
        <v>-0.11928999999999999</v>
      </c>
      <c r="P1106">
        <f>IF(L1106&gt;0.05,0,O1106)</f>
        <v>-0.11928999999999999</v>
      </c>
      <c r="Q1106">
        <f>IFERROR(P1106, 0)</f>
        <v>-0.11928999999999999</v>
      </c>
      <c r="R1106" t="e">
        <f>(Q1106-$U$2)/$V$2</f>
        <v>#DIV/0!</v>
      </c>
    </row>
    <row r="1107" spans="1:18">
      <c r="A1107" t="s">
        <v>20</v>
      </c>
      <c r="B1107" t="s">
        <v>21</v>
      </c>
      <c r="C1107" t="s">
        <v>1070</v>
      </c>
      <c r="D1107" t="s">
        <v>1071</v>
      </c>
      <c r="E1107" t="s">
        <v>24</v>
      </c>
      <c r="F1107">
        <v>0.72911999999999999</v>
      </c>
      <c r="G1107">
        <v>0.245</v>
      </c>
      <c r="H1107">
        <v>0.85599999999999998</v>
      </c>
      <c r="I1107">
        <v>0.17299999999999999</v>
      </c>
      <c r="J1107">
        <v>-0.11909</v>
      </c>
      <c r="K1107">
        <v>0.245</v>
      </c>
      <c r="L1107">
        <v>9.4299999999999991E-3</v>
      </c>
      <c r="M1107" t="s">
        <v>24</v>
      </c>
      <c r="N1107">
        <f>IFERROR(J1107,0)</f>
        <v>-0.11909</v>
      </c>
      <c r="O1107">
        <f>IF(COUNTIF(M1107, "*JK*"),0,N1107)</f>
        <v>-0.11909</v>
      </c>
      <c r="P1107">
        <f>IF(L1107&gt;0.05,0,O1107)</f>
        <v>-0.11909</v>
      </c>
      <c r="Q1107">
        <f>IFERROR(P1107, 0)</f>
        <v>-0.11909</v>
      </c>
      <c r="R1107" t="e">
        <f>(Q1107-$U$2)/$V$2</f>
        <v>#DIV/0!</v>
      </c>
    </row>
    <row r="1108" spans="1:18">
      <c r="A1108" t="s">
        <v>20</v>
      </c>
      <c r="B1108" t="s">
        <v>21</v>
      </c>
      <c r="C1108" t="s">
        <v>1072</v>
      </c>
      <c r="D1108" t="s">
        <v>1072</v>
      </c>
      <c r="E1108" t="s">
        <v>24</v>
      </c>
      <c r="F1108">
        <v>1.04095</v>
      </c>
      <c r="G1108">
        <v>0.20699999999999999</v>
      </c>
      <c r="H1108">
        <v>1.1799900000000001</v>
      </c>
      <c r="I1108">
        <v>2.9000000000000001E-2</v>
      </c>
      <c r="J1108">
        <v>-0.11899</v>
      </c>
      <c r="K1108">
        <v>0.20799999999999999</v>
      </c>
      <c r="L1108">
        <v>2.1099999999999999E-3</v>
      </c>
      <c r="M1108" t="s">
        <v>24</v>
      </c>
      <c r="N1108">
        <f>IFERROR(J1108,0)</f>
        <v>-0.11899</v>
      </c>
      <c r="O1108">
        <f>IF(COUNTIF(M1108, "*JK*"),0,N1108)</f>
        <v>-0.11899</v>
      </c>
      <c r="P1108">
        <f>IF(L1108&gt;0.05,0,O1108)</f>
        <v>-0.11899</v>
      </c>
      <c r="Q1108">
        <f>IFERROR(P1108, 0)</f>
        <v>-0.11899</v>
      </c>
      <c r="R1108" t="e">
        <f>(Q1108-$U$2)/$V$2</f>
        <v>#DIV/0!</v>
      </c>
    </row>
    <row r="1109" spans="1:18">
      <c r="A1109" t="s">
        <v>20</v>
      </c>
      <c r="B1109" t="s">
        <v>21</v>
      </c>
      <c r="C1109" t="s">
        <v>1073</v>
      </c>
      <c r="D1109" t="s">
        <v>1074</v>
      </c>
      <c r="E1109" t="s">
        <v>24</v>
      </c>
      <c r="F1109">
        <v>1.18824</v>
      </c>
      <c r="G1109">
        <v>0.20399999999999999</v>
      </c>
      <c r="H1109">
        <v>1.3005100000000001</v>
      </c>
      <c r="I1109">
        <v>0.127</v>
      </c>
      <c r="J1109">
        <v>-0.11798</v>
      </c>
      <c r="K1109">
        <v>0.20399999999999999</v>
      </c>
      <c r="L1109">
        <v>1.3600000000000001E-3</v>
      </c>
      <c r="M1109" t="s">
        <v>24</v>
      </c>
      <c r="N1109">
        <f>IFERROR(J1109,0)</f>
        <v>-0.11798</v>
      </c>
      <c r="O1109">
        <f>IF(COUNTIF(M1109, "*JK*"),0,N1109)</f>
        <v>-0.11798</v>
      </c>
      <c r="P1109">
        <f>IF(L1109&gt;0.05,0,O1109)</f>
        <v>-0.11798</v>
      </c>
      <c r="Q1109">
        <f>IFERROR(P1109, 0)</f>
        <v>-0.11798</v>
      </c>
      <c r="R1109" t="e">
        <f>(Q1109-$U$2)/$V$2</f>
        <v>#DIV/0!</v>
      </c>
    </row>
    <row r="1110" spans="1:18">
      <c r="A1110" t="s">
        <v>20</v>
      </c>
      <c r="B1110" t="s">
        <v>21</v>
      </c>
      <c r="C1110" t="s">
        <v>1075</v>
      </c>
      <c r="D1110" t="s">
        <v>1076</v>
      </c>
      <c r="E1110" t="s">
        <v>24</v>
      </c>
      <c r="F1110">
        <v>0.84528999999999999</v>
      </c>
      <c r="G1110">
        <v>0.20200000000000001</v>
      </c>
      <c r="H1110">
        <v>0.95811999999999997</v>
      </c>
      <c r="I1110">
        <v>2.5999999999999999E-2</v>
      </c>
      <c r="J1110">
        <v>-0.11795</v>
      </c>
      <c r="K1110">
        <v>0.20200000000000001</v>
      </c>
      <c r="L1110">
        <v>3.5999999999999999E-3</v>
      </c>
      <c r="M1110" t="s">
        <v>24</v>
      </c>
      <c r="N1110">
        <f>IFERROR(J1110,0)</f>
        <v>-0.11795</v>
      </c>
      <c r="O1110">
        <f>IF(COUNTIF(M1110, "*JK*"),0,N1110)</f>
        <v>-0.11795</v>
      </c>
      <c r="P1110">
        <f>IF(L1110&gt;0.05,0,O1110)</f>
        <v>-0.11795</v>
      </c>
      <c r="Q1110">
        <f>IFERROR(P1110, 0)</f>
        <v>-0.11795</v>
      </c>
      <c r="R1110" t="e">
        <f>(Q1110-$U$2)/$V$2</f>
        <v>#DIV/0!</v>
      </c>
    </row>
    <row r="1111" spans="1:18">
      <c r="A1111" t="s">
        <v>20</v>
      </c>
      <c r="B1111" t="s">
        <v>21</v>
      </c>
      <c r="C1111" t="s">
        <v>3544</v>
      </c>
      <c r="D1111" t="s">
        <v>3545</v>
      </c>
      <c r="E1111" t="s">
        <v>24</v>
      </c>
      <c r="F1111">
        <v>0.99761999999999995</v>
      </c>
      <c r="G1111">
        <v>0.71799999999999997</v>
      </c>
      <c r="H1111">
        <v>1.1027899999999999</v>
      </c>
      <c r="I1111">
        <v>0.10199999999999999</v>
      </c>
      <c r="J1111">
        <v>-0.11792</v>
      </c>
      <c r="K1111">
        <v>0.71799999999999997</v>
      </c>
      <c r="L1111">
        <v>6.8989999999999996E-2</v>
      </c>
      <c r="M1111" t="s">
        <v>24</v>
      </c>
      <c r="N1111">
        <f>IFERROR(J1111,0)</f>
        <v>-0.11792</v>
      </c>
      <c r="O1111">
        <f>IF(COUNTIF(M1111, "*JK*"),0,N1111)</f>
        <v>-0.11792</v>
      </c>
      <c r="P1111">
        <f>IF(L1111&gt;0.05,0,O1111)</f>
        <v>0</v>
      </c>
      <c r="Q1111">
        <f>IFERROR(P1111, 0)</f>
        <v>0</v>
      </c>
      <c r="R1111" t="e">
        <f>(Q1111-$U$2)/$V$2</f>
        <v>#DIV/0!</v>
      </c>
    </row>
    <row r="1112" spans="1:18">
      <c r="A1112" t="s">
        <v>20</v>
      </c>
      <c r="B1112" t="s">
        <v>21</v>
      </c>
      <c r="C1112" t="s">
        <v>3738</v>
      </c>
      <c r="D1112" t="s">
        <v>3739</v>
      </c>
      <c r="E1112" t="s">
        <v>24</v>
      </c>
      <c r="F1112">
        <v>9.5680000000000001E-2</v>
      </c>
      <c r="G1112">
        <v>0.16600000000000001</v>
      </c>
      <c r="H1112">
        <v>0.19764999999999999</v>
      </c>
      <c r="I1112">
        <v>0.153</v>
      </c>
      <c r="J1112">
        <v>-0.11784</v>
      </c>
      <c r="K1112">
        <v>0.16600000000000001</v>
      </c>
      <c r="L1112">
        <v>0.42265000000000003</v>
      </c>
      <c r="M1112" t="s">
        <v>1973</v>
      </c>
      <c r="N1112">
        <f>IFERROR(J1112,0)</f>
        <v>-0.11784</v>
      </c>
      <c r="O1112">
        <f>IF(COUNTIF(M1112, "*JK*"),0,N1112)</f>
        <v>0</v>
      </c>
      <c r="P1112">
        <f>IF(L1112&gt;0.05,0,O1112)</f>
        <v>0</v>
      </c>
      <c r="Q1112">
        <f>IFERROR(P1112, 0)</f>
        <v>0</v>
      </c>
      <c r="R1112" t="e">
        <f>(Q1112-$U$2)/$V$2</f>
        <v>#DIV/0!</v>
      </c>
    </row>
    <row r="1113" spans="1:18">
      <c r="A1113" t="s">
        <v>20</v>
      </c>
      <c r="B1113" t="s">
        <v>21</v>
      </c>
      <c r="C1113" t="s">
        <v>2750</v>
      </c>
      <c r="D1113" t="s">
        <v>2751</v>
      </c>
      <c r="E1113" t="s">
        <v>24</v>
      </c>
      <c r="F1113">
        <v>1.0247299999999999</v>
      </c>
      <c r="G1113">
        <v>3.3000000000000002E-2</v>
      </c>
      <c r="H1113">
        <v>1.13303</v>
      </c>
      <c r="I1113">
        <v>0.122</v>
      </c>
      <c r="J1113">
        <v>-0.1177</v>
      </c>
      <c r="K1113">
        <v>3.3000000000000002E-2</v>
      </c>
      <c r="L1113">
        <v>3.5E-4</v>
      </c>
      <c r="M1113" t="s">
        <v>1973</v>
      </c>
      <c r="N1113">
        <f>IFERROR(J1113,0)</f>
        <v>-0.1177</v>
      </c>
      <c r="O1113">
        <f>IF(COUNTIF(M1113, "*JK*"),0,N1113)</f>
        <v>0</v>
      </c>
      <c r="P1113">
        <f>IF(L1113&gt;0.05,0,O1113)</f>
        <v>0</v>
      </c>
      <c r="Q1113">
        <f>IFERROR(P1113, 0)</f>
        <v>0</v>
      </c>
      <c r="R1113" t="e">
        <f>(Q1113-$U$2)/$V$2</f>
        <v>#DIV/0!</v>
      </c>
    </row>
    <row r="1114" spans="1:18">
      <c r="A1114" t="s">
        <v>20</v>
      </c>
      <c r="B1114" t="s">
        <v>21</v>
      </c>
      <c r="C1114" t="s">
        <v>4442</v>
      </c>
      <c r="D1114" t="s">
        <v>4443</v>
      </c>
      <c r="E1114" t="s">
        <v>24</v>
      </c>
      <c r="F1114">
        <v>0.53996999999999995</v>
      </c>
      <c r="G1114">
        <v>0.68600000000000005</v>
      </c>
      <c r="H1114">
        <v>0.63639999999999997</v>
      </c>
      <c r="I1114">
        <v>0.21099999999999999</v>
      </c>
      <c r="J1114">
        <v>-0.1177</v>
      </c>
      <c r="K1114">
        <v>0.68600000000000005</v>
      </c>
      <c r="L1114">
        <v>0.21334</v>
      </c>
      <c r="M1114" t="s">
        <v>24</v>
      </c>
      <c r="N1114">
        <f>IFERROR(J1114,0)</f>
        <v>-0.1177</v>
      </c>
      <c r="O1114">
        <f>IF(COUNTIF(M1114, "*JK*"),0,N1114)</f>
        <v>-0.1177</v>
      </c>
      <c r="P1114">
        <f>IF(L1114&gt;0.05,0,O1114)</f>
        <v>0</v>
      </c>
      <c r="Q1114">
        <f>IFERROR(P1114, 0)</f>
        <v>0</v>
      </c>
      <c r="R1114" t="e">
        <f>(Q1114-$U$2)/$V$2</f>
        <v>#DIV/0!</v>
      </c>
    </row>
    <row r="1115" spans="1:18">
      <c r="A1115" t="s">
        <v>20</v>
      </c>
      <c r="B1115" t="s">
        <v>21</v>
      </c>
      <c r="C1115" t="s">
        <v>4452</v>
      </c>
      <c r="D1115" t="s">
        <v>4453</v>
      </c>
      <c r="E1115" t="s">
        <v>24</v>
      </c>
      <c r="F1115">
        <v>0.30303000000000002</v>
      </c>
      <c r="G1115">
        <v>0.224</v>
      </c>
      <c r="H1115">
        <v>0.47688000000000003</v>
      </c>
      <c r="I1115">
        <v>0.23200000000000001</v>
      </c>
      <c r="J1115">
        <v>-0.11765</v>
      </c>
      <c r="K1115">
        <v>0.224</v>
      </c>
      <c r="L1115">
        <v>7.3550000000000004E-2</v>
      </c>
      <c r="M1115" t="s">
        <v>24</v>
      </c>
      <c r="N1115">
        <f>IFERROR(J1115,0)</f>
        <v>-0.11765</v>
      </c>
      <c r="O1115">
        <f>IF(COUNTIF(M1115, "*JK*"),0,N1115)</f>
        <v>-0.11765</v>
      </c>
      <c r="P1115">
        <f>IF(L1115&gt;0.05,0,O1115)</f>
        <v>0</v>
      </c>
      <c r="Q1115">
        <f>IFERROR(P1115, 0)</f>
        <v>0</v>
      </c>
      <c r="R1115" t="e">
        <f>(Q1115-$U$2)/$V$2</f>
        <v>#DIV/0!</v>
      </c>
    </row>
    <row r="1116" spans="1:18">
      <c r="A1116" t="s">
        <v>20</v>
      </c>
      <c r="B1116" t="s">
        <v>21</v>
      </c>
      <c r="C1116" t="s">
        <v>1077</v>
      </c>
      <c r="D1116" t="s">
        <v>1078</v>
      </c>
      <c r="E1116" t="s">
        <v>24</v>
      </c>
      <c r="F1116">
        <v>0.93872</v>
      </c>
      <c r="G1116">
        <v>0.376</v>
      </c>
      <c r="H1116">
        <v>1.05843</v>
      </c>
      <c r="I1116">
        <v>8.9999999999999993E-3</v>
      </c>
      <c r="J1116">
        <v>-0.11749</v>
      </c>
      <c r="K1116">
        <v>0.377</v>
      </c>
      <c r="L1116">
        <v>1.549E-2</v>
      </c>
      <c r="M1116" t="s">
        <v>24</v>
      </c>
      <c r="N1116">
        <f>IFERROR(J1116,0)</f>
        <v>-0.11749</v>
      </c>
      <c r="O1116">
        <f>IF(COUNTIF(M1116, "*JK*"),0,N1116)</f>
        <v>-0.11749</v>
      </c>
      <c r="P1116">
        <f>IF(L1116&gt;0.05,0,O1116)</f>
        <v>-0.11749</v>
      </c>
      <c r="Q1116">
        <f>IFERROR(P1116, 0)</f>
        <v>-0.11749</v>
      </c>
      <c r="R1116" t="e">
        <f>(Q1116-$U$2)/$V$2</f>
        <v>#DIV/0!</v>
      </c>
    </row>
    <row r="1117" spans="1:18">
      <c r="A1117" t="s">
        <v>20</v>
      </c>
      <c r="B1117" t="s">
        <v>21</v>
      </c>
      <c r="C1117" t="s">
        <v>1079</v>
      </c>
      <c r="D1117" t="s">
        <v>1079</v>
      </c>
      <c r="E1117" t="s">
        <v>24</v>
      </c>
      <c r="F1117">
        <v>1.0161199999999999</v>
      </c>
      <c r="G1117">
        <v>0.215</v>
      </c>
      <c r="H1117">
        <v>1.1273599999999999</v>
      </c>
      <c r="I1117">
        <v>9.5000000000000001E-2</v>
      </c>
      <c r="J1117">
        <v>-0.11673</v>
      </c>
      <c r="K1117">
        <v>0.216</v>
      </c>
      <c r="L1117">
        <v>2.5200000000000001E-3</v>
      </c>
      <c r="M1117" t="s">
        <v>24</v>
      </c>
      <c r="N1117">
        <f>IFERROR(J1117,0)</f>
        <v>-0.11673</v>
      </c>
      <c r="O1117">
        <f>IF(COUNTIF(M1117, "*JK*"),0,N1117)</f>
        <v>-0.11673</v>
      </c>
      <c r="P1117">
        <f>IF(L1117&gt;0.05,0,O1117)</f>
        <v>-0.11673</v>
      </c>
      <c r="Q1117">
        <f>IFERROR(P1117, 0)</f>
        <v>-0.11673</v>
      </c>
      <c r="R1117" t="e">
        <f>(Q1117-$U$2)/$V$2</f>
        <v>#DIV/0!</v>
      </c>
    </row>
    <row r="1118" spans="1:18">
      <c r="A1118" t="s">
        <v>20</v>
      </c>
      <c r="B1118" t="s">
        <v>21</v>
      </c>
      <c r="C1118" t="s">
        <v>1080</v>
      </c>
      <c r="D1118" t="s">
        <v>1081</v>
      </c>
      <c r="E1118" t="s">
        <v>24</v>
      </c>
      <c r="F1118">
        <v>0.79495000000000005</v>
      </c>
      <c r="G1118">
        <v>0.31900000000000001</v>
      </c>
      <c r="H1118">
        <v>0.91966999999999999</v>
      </c>
      <c r="I1118">
        <v>4.7E-2</v>
      </c>
      <c r="J1118">
        <v>-0.11668000000000001</v>
      </c>
      <c r="K1118">
        <v>0.31900000000000001</v>
      </c>
      <c r="L1118">
        <v>1.5480000000000001E-2</v>
      </c>
      <c r="M1118" t="s">
        <v>24</v>
      </c>
      <c r="N1118">
        <f>IFERROR(J1118,0)</f>
        <v>-0.11668000000000001</v>
      </c>
      <c r="O1118">
        <f>IF(COUNTIF(M1118, "*JK*"),0,N1118)</f>
        <v>-0.11668000000000001</v>
      </c>
      <c r="P1118">
        <f>IF(L1118&gt;0.05,0,O1118)</f>
        <v>-0.11668000000000001</v>
      </c>
      <c r="Q1118">
        <f>IFERROR(P1118, 0)</f>
        <v>-0.11668000000000001</v>
      </c>
      <c r="R1118" t="e">
        <f>(Q1118-$U$2)/$V$2</f>
        <v>#DIV/0!</v>
      </c>
    </row>
    <row r="1119" spans="1:18">
      <c r="A1119" t="s">
        <v>20</v>
      </c>
      <c r="B1119" t="s">
        <v>21</v>
      </c>
      <c r="C1119" t="s">
        <v>1082</v>
      </c>
      <c r="D1119" t="s">
        <v>1083</v>
      </c>
      <c r="E1119" t="s">
        <v>24</v>
      </c>
      <c r="F1119">
        <v>1.0170699999999999</v>
      </c>
      <c r="G1119">
        <v>0.10299999999999999</v>
      </c>
      <c r="H1119">
        <v>1.13591</v>
      </c>
      <c r="I1119">
        <v>5.0000000000000001E-3</v>
      </c>
      <c r="J1119">
        <v>-0.11663</v>
      </c>
      <c r="K1119">
        <v>0.10299999999999999</v>
      </c>
      <c r="L1119">
        <v>2.7999999999999998E-4</v>
      </c>
      <c r="M1119" t="s">
        <v>24</v>
      </c>
      <c r="N1119">
        <f>IFERROR(J1119,0)</f>
        <v>-0.11663</v>
      </c>
      <c r="O1119">
        <f>IF(COUNTIF(M1119, "*JK*"),0,N1119)</f>
        <v>-0.11663</v>
      </c>
      <c r="P1119">
        <f>IF(L1119&gt;0.05,0,O1119)</f>
        <v>-0.11663</v>
      </c>
      <c r="Q1119">
        <f>IFERROR(P1119, 0)</f>
        <v>-0.11663</v>
      </c>
      <c r="R1119" t="e">
        <f>(Q1119-$U$2)/$V$2</f>
        <v>#DIV/0!</v>
      </c>
    </row>
    <row r="1120" spans="1:18">
      <c r="A1120" t="s">
        <v>20</v>
      </c>
      <c r="B1120" t="s">
        <v>21</v>
      </c>
      <c r="C1120" t="s">
        <v>1084</v>
      </c>
      <c r="D1120" t="s">
        <v>1085</v>
      </c>
      <c r="E1120" t="s">
        <v>24</v>
      </c>
      <c r="F1120">
        <v>0.87582000000000004</v>
      </c>
      <c r="G1120">
        <v>0.314</v>
      </c>
      <c r="H1120">
        <v>1.0018899999999999</v>
      </c>
      <c r="I1120">
        <v>8.8999999999999996E-2</v>
      </c>
      <c r="J1120">
        <v>-0.11663</v>
      </c>
      <c r="K1120">
        <v>0.314</v>
      </c>
      <c r="L1120">
        <v>1.137E-2</v>
      </c>
      <c r="M1120" t="s">
        <v>24</v>
      </c>
      <c r="N1120">
        <f>IFERROR(J1120,0)</f>
        <v>-0.11663</v>
      </c>
      <c r="O1120">
        <f>IF(COUNTIF(M1120, "*JK*"),0,N1120)</f>
        <v>-0.11663</v>
      </c>
      <c r="P1120">
        <f>IF(L1120&gt;0.05,0,O1120)</f>
        <v>-0.11663</v>
      </c>
      <c r="Q1120">
        <f>IFERROR(P1120, 0)</f>
        <v>-0.11663</v>
      </c>
      <c r="R1120" t="e">
        <f>(Q1120-$U$2)/$V$2</f>
        <v>#DIV/0!</v>
      </c>
    </row>
    <row r="1121" spans="1:18">
      <c r="A1121" t="s">
        <v>20</v>
      </c>
      <c r="B1121" t="s">
        <v>21</v>
      </c>
      <c r="C1121" t="s">
        <v>1086</v>
      </c>
      <c r="D1121" t="s">
        <v>1086</v>
      </c>
      <c r="E1121" t="s">
        <v>24</v>
      </c>
      <c r="F1121">
        <v>0.89066000000000001</v>
      </c>
      <c r="G1121">
        <v>0.16300000000000001</v>
      </c>
      <c r="H1121">
        <v>0.99716000000000005</v>
      </c>
      <c r="I1121">
        <v>4.1000000000000002E-2</v>
      </c>
      <c r="J1121">
        <v>-0.11624</v>
      </c>
      <c r="K1121">
        <v>0.16300000000000001</v>
      </c>
      <c r="L1121">
        <v>1.64E-3</v>
      </c>
      <c r="M1121" t="s">
        <v>24</v>
      </c>
      <c r="N1121">
        <f>IFERROR(J1121,0)</f>
        <v>-0.11624</v>
      </c>
      <c r="O1121">
        <f>IF(COUNTIF(M1121, "*JK*"),0,N1121)</f>
        <v>-0.11624</v>
      </c>
      <c r="P1121">
        <f>IF(L1121&gt;0.05,0,O1121)</f>
        <v>-0.11624</v>
      </c>
      <c r="Q1121">
        <f>IFERROR(P1121, 0)</f>
        <v>-0.11624</v>
      </c>
      <c r="R1121" t="e">
        <f>(Q1121-$U$2)/$V$2</f>
        <v>#DIV/0!</v>
      </c>
    </row>
    <row r="1122" spans="1:18">
      <c r="A1122" t="s">
        <v>20</v>
      </c>
      <c r="B1122" t="s">
        <v>21</v>
      </c>
      <c r="C1122" t="s">
        <v>1087</v>
      </c>
      <c r="D1122" t="s">
        <v>1087</v>
      </c>
      <c r="E1122" t="s">
        <v>24</v>
      </c>
      <c r="F1122">
        <v>1.1114599999999999</v>
      </c>
      <c r="G1122">
        <v>0.45900000000000002</v>
      </c>
      <c r="H1122">
        <v>1.27233</v>
      </c>
      <c r="I1122">
        <v>0.20699999999999999</v>
      </c>
      <c r="J1122">
        <v>-0.11612</v>
      </c>
      <c r="K1122">
        <v>0.45900000000000002</v>
      </c>
      <c r="L1122">
        <v>1.677E-2</v>
      </c>
      <c r="M1122" t="s">
        <v>24</v>
      </c>
      <c r="N1122">
        <f>IFERROR(J1122,0)</f>
        <v>-0.11612</v>
      </c>
      <c r="O1122">
        <f>IF(COUNTIF(M1122, "*JK*"),0,N1122)</f>
        <v>-0.11612</v>
      </c>
      <c r="P1122">
        <f>IF(L1122&gt;0.05,0,O1122)</f>
        <v>-0.11612</v>
      </c>
      <c r="Q1122">
        <f>IFERROR(P1122, 0)</f>
        <v>-0.11612</v>
      </c>
      <c r="R1122" t="e">
        <f>(Q1122-$U$2)/$V$2</f>
        <v>#DIV/0!</v>
      </c>
    </row>
    <row r="1123" spans="1:18">
      <c r="A1123" t="s">
        <v>20</v>
      </c>
      <c r="B1123" t="s">
        <v>21</v>
      </c>
      <c r="C1123" t="s">
        <v>1088</v>
      </c>
      <c r="D1123" t="s">
        <v>1089</v>
      </c>
      <c r="E1123" t="s">
        <v>24</v>
      </c>
      <c r="F1123">
        <v>1.1894400000000001</v>
      </c>
      <c r="G1123">
        <v>0.71299999999999997</v>
      </c>
      <c r="H1123">
        <v>1.2619400000000001</v>
      </c>
      <c r="I1123">
        <v>0.25800000000000001</v>
      </c>
      <c r="J1123">
        <v>-0.11588</v>
      </c>
      <c r="K1123">
        <v>0.71299999999999997</v>
      </c>
      <c r="L1123">
        <v>4.4499999999999998E-2</v>
      </c>
      <c r="M1123" t="s">
        <v>1090</v>
      </c>
      <c r="N1123">
        <f>IFERROR(J1123,0)</f>
        <v>-0.11588</v>
      </c>
      <c r="O1123">
        <f>IF(COUNTIF(M1123, "*JK*"),0,N1123)</f>
        <v>-0.11588</v>
      </c>
      <c r="P1123">
        <f>IF(L1123&gt;0.05,0,O1123)</f>
        <v>-0.11588</v>
      </c>
      <c r="Q1123">
        <f>IFERROR(P1123, 0)</f>
        <v>-0.11588</v>
      </c>
      <c r="R1123" t="e">
        <f>(Q1123-$U$2)/$V$2</f>
        <v>#DIV/0!</v>
      </c>
    </row>
    <row r="1124" spans="1:18">
      <c r="A1124" t="s">
        <v>20</v>
      </c>
      <c r="B1124" t="s">
        <v>21</v>
      </c>
      <c r="C1124" t="s">
        <v>2053</v>
      </c>
      <c r="D1124" t="s">
        <v>2054</v>
      </c>
      <c r="E1124" t="s">
        <v>24</v>
      </c>
      <c r="F1124">
        <v>1.03301</v>
      </c>
      <c r="G1124">
        <v>1.7999999999999999E-2</v>
      </c>
      <c r="H1124">
        <v>1.1567000000000001</v>
      </c>
      <c r="I1124">
        <v>9.2999999999999999E-2</v>
      </c>
      <c r="J1124">
        <v>-0.11586</v>
      </c>
      <c r="K1124">
        <v>1.7999999999999999E-2</v>
      </c>
      <c r="L1124">
        <v>1E-4</v>
      </c>
      <c r="M1124" t="s">
        <v>1973</v>
      </c>
      <c r="N1124">
        <f>IFERROR(J1124,0)</f>
        <v>-0.11586</v>
      </c>
      <c r="O1124">
        <f>IF(COUNTIF(M1124, "*JK*"),0,N1124)</f>
        <v>0</v>
      </c>
      <c r="P1124">
        <f>IF(L1124&gt;0.05,0,O1124)</f>
        <v>0</v>
      </c>
      <c r="Q1124">
        <f>IFERROR(P1124, 0)</f>
        <v>0</v>
      </c>
      <c r="R1124" t="e">
        <f>(Q1124-$U$2)/$V$2</f>
        <v>#DIV/0!</v>
      </c>
    </row>
    <row r="1125" spans="1:18">
      <c r="A1125" t="s">
        <v>20</v>
      </c>
      <c r="B1125" t="s">
        <v>21</v>
      </c>
      <c r="C1125" t="s">
        <v>1091</v>
      </c>
      <c r="D1125" t="s">
        <v>1091</v>
      </c>
      <c r="E1125" t="s">
        <v>24</v>
      </c>
      <c r="F1125">
        <v>1.0389999999999999</v>
      </c>
      <c r="G1125">
        <v>0.24099999999999999</v>
      </c>
      <c r="H1125">
        <v>1.16048</v>
      </c>
      <c r="I1125">
        <v>3.9E-2</v>
      </c>
      <c r="J1125">
        <v>-0.11545999999999999</v>
      </c>
      <c r="K1125">
        <v>0.24099999999999999</v>
      </c>
      <c r="L1125">
        <v>3.2799999999999999E-3</v>
      </c>
      <c r="M1125" t="s">
        <v>24</v>
      </c>
      <c r="N1125">
        <f>IFERROR(J1125,0)</f>
        <v>-0.11545999999999999</v>
      </c>
      <c r="O1125">
        <f>IF(COUNTIF(M1125, "*JK*"),0,N1125)</f>
        <v>-0.11545999999999999</v>
      </c>
      <c r="P1125">
        <f>IF(L1125&gt;0.05,0,O1125)</f>
        <v>-0.11545999999999999</v>
      </c>
      <c r="Q1125">
        <f>IFERROR(P1125, 0)</f>
        <v>-0.11545999999999999</v>
      </c>
      <c r="R1125" t="e">
        <f>(Q1125-$U$2)/$V$2</f>
        <v>#DIV/0!</v>
      </c>
    </row>
    <row r="1126" spans="1:18">
      <c r="A1126" t="s">
        <v>20</v>
      </c>
      <c r="B1126" t="s">
        <v>21</v>
      </c>
      <c r="C1126" t="s">
        <v>1092</v>
      </c>
      <c r="D1126" t="s">
        <v>1093</v>
      </c>
      <c r="E1126" t="s">
        <v>24</v>
      </c>
      <c r="F1126">
        <v>0.77639000000000002</v>
      </c>
      <c r="G1126">
        <v>0.40100000000000002</v>
      </c>
      <c r="H1126">
        <v>0.9254</v>
      </c>
      <c r="I1126">
        <v>0.13200000000000001</v>
      </c>
      <c r="J1126">
        <v>-0.11541</v>
      </c>
      <c r="K1126">
        <v>0.40100000000000002</v>
      </c>
      <c r="L1126">
        <v>3.041E-2</v>
      </c>
      <c r="M1126" t="s">
        <v>24</v>
      </c>
      <c r="N1126">
        <f>IFERROR(J1126,0)</f>
        <v>-0.11541</v>
      </c>
      <c r="O1126">
        <f>IF(COUNTIF(M1126, "*JK*"),0,N1126)</f>
        <v>-0.11541</v>
      </c>
      <c r="P1126">
        <f>IF(L1126&gt;0.05,0,O1126)</f>
        <v>-0.11541</v>
      </c>
      <c r="Q1126">
        <f>IFERROR(P1126, 0)</f>
        <v>-0.11541</v>
      </c>
      <c r="R1126" t="e">
        <f>(Q1126-$U$2)/$V$2</f>
        <v>#DIV/0!</v>
      </c>
    </row>
    <row r="1127" spans="1:18">
      <c r="A1127" t="s">
        <v>20</v>
      </c>
      <c r="B1127" t="s">
        <v>21</v>
      </c>
      <c r="C1127" t="s">
        <v>1094</v>
      </c>
      <c r="D1127" t="s">
        <v>1094</v>
      </c>
      <c r="E1127" t="s">
        <v>24</v>
      </c>
      <c r="F1127">
        <v>0.93891999999999998</v>
      </c>
      <c r="G1127">
        <v>0.40600000000000003</v>
      </c>
      <c r="H1127">
        <v>1.0653900000000001</v>
      </c>
      <c r="I1127">
        <v>7.8E-2</v>
      </c>
      <c r="J1127">
        <v>-0.11538</v>
      </c>
      <c r="K1127">
        <v>0.40699999999999997</v>
      </c>
      <c r="L1127">
        <v>1.908E-2</v>
      </c>
      <c r="M1127" t="s">
        <v>24</v>
      </c>
      <c r="N1127">
        <f>IFERROR(J1127,0)</f>
        <v>-0.11538</v>
      </c>
      <c r="O1127">
        <f>IF(COUNTIF(M1127, "*JK*"),0,N1127)</f>
        <v>-0.11538</v>
      </c>
      <c r="P1127">
        <f>IF(L1127&gt;0.05,0,O1127)</f>
        <v>-0.11538</v>
      </c>
      <c r="Q1127">
        <f>IFERROR(P1127, 0)</f>
        <v>-0.11538</v>
      </c>
      <c r="R1127" t="e">
        <f>(Q1127-$U$2)/$V$2</f>
        <v>#DIV/0!</v>
      </c>
    </row>
    <row r="1128" spans="1:18">
      <c r="A1128" t="s">
        <v>20</v>
      </c>
      <c r="B1128" t="s">
        <v>21</v>
      </c>
      <c r="C1128" t="s">
        <v>1095</v>
      </c>
      <c r="D1128" t="s">
        <v>1096</v>
      </c>
      <c r="E1128" t="s">
        <v>24</v>
      </c>
      <c r="F1128">
        <v>0.99951000000000001</v>
      </c>
      <c r="G1128">
        <v>0.34499999999999997</v>
      </c>
      <c r="H1128">
        <v>1.0812299999999999</v>
      </c>
      <c r="I1128">
        <v>0.13</v>
      </c>
      <c r="J1128">
        <v>-0.11498999999999999</v>
      </c>
      <c r="K1128">
        <v>0.34499999999999997</v>
      </c>
      <c r="L1128">
        <v>1.0189999999999999E-2</v>
      </c>
      <c r="M1128" t="s">
        <v>24</v>
      </c>
      <c r="N1128">
        <f>IFERROR(J1128,0)</f>
        <v>-0.11498999999999999</v>
      </c>
      <c r="O1128">
        <f>IF(COUNTIF(M1128, "*JK*"),0,N1128)</f>
        <v>-0.11498999999999999</v>
      </c>
      <c r="P1128">
        <f>IF(L1128&gt;0.05,0,O1128)</f>
        <v>-0.11498999999999999</v>
      </c>
      <c r="Q1128">
        <f>IFERROR(P1128, 0)</f>
        <v>-0.11498999999999999</v>
      </c>
      <c r="R1128" t="e">
        <f>(Q1128-$U$2)/$V$2</f>
        <v>#DIV/0!</v>
      </c>
    </row>
    <row r="1129" spans="1:18">
      <c r="A1129" t="s">
        <v>20</v>
      </c>
      <c r="B1129" t="s">
        <v>21</v>
      </c>
      <c r="C1129" t="s">
        <v>1097</v>
      </c>
      <c r="D1129" t="s">
        <v>1098</v>
      </c>
      <c r="E1129" t="s">
        <v>24</v>
      </c>
      <c r="F1129">
        <v>0.94762000000000002</v>
      </c>
      <c r="G1129">
        <v>0.39700000000000002</v>
      </c>
      <c r="H1129">
        <v>1.07474</v>
      </c>
      <c r="I1129">
        <v>0.111</v>
      </c>
      <c r="J1129">
        <v>-0.11476</v>
      </c>
      <c r="K1129">
        <v>0.39700000000000002</v>
      </c>
      <c r="L1129">
        <v>1.7469999999999999E-2</v>
      </c>
      <c r="M1129" t="s">
        <v>24</v>
      </c>
      <c r="N1129">
        <f>IFERROR(J1129,0)</f>
        <v>-0.11476</v>
      </c>
      <c r="O1129">
        <f>IF(COUNTIF(M1129, "*JK*"),0,N1129)</f>
        <v>-0.11476</v>
      </c>
      <c r="P1129">
        <f>IF(L1129&gt;0.05,0,O1129)</f>
        <v>-0.11476</v>
      </c>
      <c r="Q1129">
        <f>IFERROR(P1129, 0)</f>
        <v>-0.11476</v>
      </c>
      <c r="R1129" t="e">
        <f>(Q1129-$U$2)/$V$2</f>
        <v>#DIV/0!</v>
      </c>
    </row>
    <row r="1130" spans="1:18">
      <c r="A1130" t="s">
        <v>20</v>
      </c>
      <c r="B1130" t="s">
        <v>21</v>
      </c>
      <c r="C1130" t="s">
        <v>1099</v>
      </c>
      <c r="D1130" t="s">
        <v>1099</v>
      </c>
      <c r="E1130" t="s">
        <v>24</v>
      </c>
      <c r="F1130">
        <v>0.89539999999999997</v>
      </c>
      <c r="G1130">
        <v>0.28399999999999997</v>
      </c>
      <c r="H1130">
        <v>1.01065</v>
      </c>
      <c r="I1130">
        <v>2.4E-2</v>
      </c>
      <c r="J1130">
        <v>-0.11355999999999999</v>
      </c>
      <c r="K1130">
        <v>0.28399999999999997</v>
      </c>
      <c r="L1130">
        <v>8.0599999999999995E-3</v>
      </c>
      <c r="M1130" t="s">
        <v>24</v>
      </c>
      <c r="N1130">
        <f>IFERROR(J1130,0)</f>
        <v>-0.11355999999999999</v>
      </c>
      <c r="O1130">
        <f>IF(COUNTIF(M1130, "*JK*"),0,N1130)</f>
        <v>-0.11355999999999999</v>
      </c>
      <c r="P1130">
        <f>IF(L1130&gt;0.05,0,O1130)</f>
        <v>-0.11355999999999999</v>
      </c>
      <c r="Q1130">
        <f>IFERROR(P1130, 0)</f>
        <v>-0.11355999999999999</v>
      </c>
      <c r="R1130" t="e">
        <f>(Q1130-$U$2)/$V$2</f>
        <v>#DIV/0!</v>
      </c>
    </row>
    <row r="1131" spans="1:18">
      <c r="A1131" t="s">
        <v>20</v>
      </c>
      <c r="B1131" t="s">
        <v>21</v>
      </c>
      <c r="C1131" t="s">
        <v>4257</v>
      </c>
      <c r="D1131" t="s">
        <v>4257</v>
      </c>
      <c r="E1131" t="s">
        <v>24</v>
      </c>
      <c r="F1131">
        <v>0.95957000000000003</v>
      </c>
      <c r="G1131">
        <v>1.6E-2</v>
      </c>
      <c r="H1131">
        <v>1.07311</v>
      </c>
      <c r="I1131">
        <v>0.114</v>
      </c>
      <c r="J1131">
        <v>-0.11344</v>
      </c>
      <c r="K1131">
        <v>1.6E-2</v>
      </c>
      <c r="L1131">
        <v>9.0000000000000006E-5</v>
      </c>
      <c r="M1131" t="s">
        <v>1973</v>
      </c>
      <c r="N1131">
        <f>IFERROR(J1131,0)</f>
        <v>-0.11344</v>
      </c>
      <c r="O1131">
        <f>IF(COUNTIF(M1131, "*JK*"),0,N1131)</f>
        <v>0</v>
      </c>
      <c r="P1131">
        <f>IF(L1131&gt;0.05,0,O1131)</f>
        <v>0</v>
      </c>
      <c r="Q1131">
        <f>IFERROR(P1131, 0)</f>
        <v>0</v>
      </c>
      <c r="R1131" t="e">
        <f>(Q1131-$U$2)/$V$2</f>
        <v>#DIV/0!</v>
      </c>
    </row>
    <row r="1132" spans="1:18">
      <c r="A1132" t="s">
        <v>20</v>
      </c>
      <c r="B1132" t="s">
        <v>21</v>
      </c>
      <c r="C1132" t="s">
        <v>1100</v>
      </c>
      <c r="D1132" t="s">
        <v>1101</v>
      </c>
      <c r="E1132" t="s">
        <v>24</v>
      </c>
      <c r="F1132">
        <v>1.00396</v>
      </c>
      <c r="G1132">
        <v>8.6999999999999994E-2</v>
      </c>
      <c r="H1132">
        <v>1.11405</v>
      </c>
      <c r="I1132">
        <v>1.2E-2</v>
      </c>
      <c r="J1132">
        <v>-0.1134</v>
      </c>
      <c r="K1132">
        <v>8.6999999999999994E-2</v>
      </c>
      <c r="L1132">
        <v>1.8000000000000001E-4</v>
      </c>
      <c r="M1132" t="s">
        <v>24</v>
      </c>
      <c r="N1132">
        <f>IFERROR(J1132,0)</f>
        <v>-0.1134</v>
      </c>
      <c r="O1132">
        <f>IF(COUNTIF(M1132, "*JK*"),0,N1132)</f>
        <v>-0.1134</v>
      </c>
      <c r="P1132">
        <f>IF(L1132&gt;0.05,0,O1132)</f>
        <v>-0.1134</v>
      </c>
      <c r="Q1132">
        <f>IFERROR(P1132, 0)</f>
        <v>-0.1134</v>
      </c>
      <c r="R1132" t="e">
        <f>(Q1132-$U$2)/$V$2</f>
        <v>#DIV/0!</v>
      </c>
    </row>
    <row r="1133" spans="1:18">
      <c r="A1133" t="s">
        <v>20</v>
      </c>
      <c r="B1133" t="s">
        <v>21</v>
      </c>
      <c r="C1133" t="s">
        <v>1102</v>
      </c>
      <c r="D1133" t="s">
        <v>1103</v>
      </c>
      <c r="E1133" t="s">
        <v>24</v>
      </c>
      <c r="F1133">
        <v>0.92896000000000001</v>
      </c>
      <c r="G1133">
        <v>0.40500000000000003</v>
      </c>
      <c r="H1133">
        <v>1.06311</v>
      </c>
      <c r="I1133">
        <v>0.124</v>
      </c>
      <c r="J1133">
        <v>-0.11334</v>
      </c>
      <c r="K1133">
        <v>0.40500000000000003</v>
      </c>
      <c r="L1133">
        <v>1.9480000000000001E-2</v>
      </c>
      <c r="M1133" t="s">
        <v>24</v>
      </c>
      <c r="N1133">
        <f>IFERROR(J1133,0)</f>
        <v>-0.11334</v>
      </c>
      <c r="O1133">
        <f>IF(COUNTIF(M1133, "*JK*"),0,N1133)</f>
        <v>-0.11334</v>
      </c>
      <c r="P1133">
        <f>IF(L1133&gt;0.05,0,O1133)</f>
        <v>-0.11334</v>
      </c>
      <c r="Q1133">
        <f>IFERROR(P1133, 0)</f>
        <v>-0.11334</v>
      </c>
      <c r="R1133" t="e">
        <f>(Q1133-$U$2)/$V$2</f>
        <v>#DIV/0!</v>
      </c>
    </row>
    <row r="1134" spans="1:18">
      <c r="A1134" t="s">
        <v>20</v>
      </c>
      <c r="B1134" t="s">
        <v>21</v>
      </c>
      <c r="C1134" t="s">
        <v>1104</v>
      </c>
      <c r="D1134" t="s">
        <v>1105</v>
      </c>
      <c r="E1134" t="s">
        <v>24</v>
      </c>
      <c r="F1134">
        <v>0.92045999999999994</v>
      </c>
      <c r="G1134">
        <v>6.4000000000000001E-2</v>
      </c>
      <c r="H1134">
        <v>1.0420499999999999</v>
      </c>
      <c r="I1134">
        <v>7.0000000000000001E-3</v>
      </c>
      <c r="J1134">
        <v>-0.11323999999999999</v>
      </c>
      <c r="K1134">
        <v>6.4000000000000001E-2</v>
      </c>
      <c r="L1134">
        <v>9.0000000000000006E-5</v>
      </c>
      <c r="M1134" t="s">
        <v>24</v>
      </c>
      <c r="N1134">
        <f>IFERROR(J1134,0)</f>
        <v>-0.11323999999999999</v>
      </c>
      <c r="O1134">
        <f>IF(COUNTIF(M1134, "*JK*"),0,N1134)</f>
        <v>-0.11323999999999999</v>
      </c>
      <c r="P1134">
        <f>IF(L1134&gt;0.05,0,O1134)</f>
        <v>-0.11323999999999999</v>
      </c>
      <c r="Q1134">
        <f>IFERROR(P1134, 0)</f>
        <v>-0.11323999999999999</v>
      </c>
      <c r="R1134" t="e">
        <f>(Q1134-$U$2)/$V$2</f>
        <v>#DIV/0!</v>
      </c>
    </row>
    <row r="1135" spans="1:18">
      <c r="A1135" t="s">
        <v>20</v>
      </c>
      <c r="B1135" t="s">
        <v>21</v>
      </c>
      <c r="C1135" t="s">
        <v>1106</v>
      </c>
      <c r="D1135" t="s">
        <v>1106</v>
      </c>
      <c r="E1135" t="s">
        <v>24</v>
      </c>
      <c r="F1135">
        <v>0.90234000000000003</v>
      </c>
      <c r="G1135">
        <v>0.21</v>
      </c>
      <c r="H1135">
        <v>1.0185999999999999</v>
      </c>
      <c r="I1135">
        <v>7.0000000000000001E-3</v>
      </c>
      <c r="J1135">
        <v>-0.11292000000000001</v>
      </c>
      <c r="K1135">
        <v>0.21</v>
      </c>
      <c r="L1135">
        <v>3.32E-3</v>
      </c>
      <c r="M1135" t="s">
        <v>24</v>
      </c>
      <c r="N1135">
        <f>IFERROR(J1135,0)</f>
        <v>-0.11292000000000001</v>
      </c>
      <c r="O1135">
        <f>IF(COUNTIF(M1135, "*JK*"),0,N1135)</f>
        <v>-0.11292000000000001</v>
      </c>
      <c r="P1135">
        <f>IF(L1135&gt;0.05,0,O1135)</f>
        <v>-0.11292000000000001</v>
      </c>
      <c r="Q1135">
        <f>IFERROR(P1135, 0)</f>
        <v>-0.11292000000000001</v>
      </c>
      <c r="R1135" t="e">
        <f>(Q1135-$U$2)/$V$2</f>
        <v>#DIV/0!</v>
      </c>
    </row>
    <row r="1136" spans="1:18">
      <c r="A1136" t="s">
        <v>20</v>
      </c>
      <c r="B1136" t="s">
        <v>21</v>
      </c>
      <c r="C1136" t="s">
        <v>1107</v>
      </c>
      <c r="D1136" t="s">
        <v>1108</v>
      </c>
      <c r="E1136" t="s">
        <v>24</v>
      </c>
      <c r="F1136">
        <v>1.0542800000000001</v>
      </c>
      <c r="G1136">
        <v>0.186</v>
      </c>
      <c r="H1136">
        <v>1.12927</v>
      </c>
      <c r="I1136">
        <v>9.6000000000000002E-2</v>
      </c>
      <c r="J1136">
        <v>-0.11284</v>
      </c>
      <c r="K1136">
        <v>0.186</v>
      </c>
      <c r="L1136">
        <v>1.47E-3</v>
      </c>
      <c r="M1136" t="s">
        <v>24</v>
      </c>
      <c r="N1136">
        <f>IFERROR(J1136,0)</f>
        <v>-0.11284</v>
      </c>
      <c r="O1136">
        <f>IF(COUNTIF(M1136, "*JK*"),0,N1136)</f>
        <v>-0.11284</v>
      </c>
      <c r="P1136">
        <f>IF(L1136&gt;0.05,0,O1136)</f>
        <v>-0.11284</v>
      </c>
      <c r="Q1136">
        <f>IFERROR(P1136, 0)</f>
        <v>-0.11284</v>
      </c>
      <c r="R1136" t="e">
        <f>(Q1136-$U$2)/$V$2</f>
        <v>#DIV/0!</v>
      </c>
    </row>
    <row r="1137" spans="1:18">
      <c r="A1137" t="s">
        <v>20</v>
      </c>
      <c r="B1137" t="s">
        <v>21</v>
      </c>
      <c r="C1137" t="s">
        <v>1109</v>
      </c>
      <c r="D1137" t="s">
        <v>1109</v>
      </c>
      <c r="E1137" t="s">
        <v>24</v>
      </c>
      <c r="F1137">
        <v>0.92749999999999999</v>
      </c>
      <c r="G1137">
        <v>5.3999999999999999E-2</v>
      </c>
      <c r="H1137">
        <v>1.0328900000000001</v>
      </c>
      <c r="I1137">
        <v>9.6000000000000002E-2</v>
      </c>
      <c r="J1137">
        <v>-0.11271</v>
      </c>
      <c r="K1137">
        <v>5.3999999999999999E-2</v>
      </c>
      <c r="L1137">
        <v>5.0000000000000002E-5</v>
      </c>
      <c r="M1137" t="s">
        <v>24</v>
      </c>
      <c r="N1137">
        <f>IFERROR(J1137,0)</f>
        <v>-0.11271</v>
      </c>
      <c r="O1137">
        <f>IF(COUNTIF(M1137, "*JK*"),0,N1137)</f>
        <v>-0.11271</v>
      </c>
      <c r="P1137">
        <f>IF(L1137&gt;0.05,0,O1137)</f>
        <v>-0.11271</v>
      </c>
      <c r="Q1137">
        <f>IFERROR(P1137, 0)</f>
        <v>-0.11271</v>
      </c>
      <c r="R1137" t="e">
        <f>(Q1137-$U$2)/$V$2</f>
        <v>#DIV/0!</v>
      </c>
    </row>
    <row r="1138" spans="1:18">
      <c r="A1138" t="s">
        <v>20</v>
      </c>
      <c r="B1138" t="s">
        <v>21</v>
      </c>
      <c r="C1138" t="s">
        <v>1110</v>
      </c>
      <c r="D1138" t="s">
        <v>1111</v>
      </c>
      <c r="E1138" t="s">
        <v>24</v>
      </c>
      <c r="F1138">
        <v>0.79654999999999998</v>
      </c>
      <c r="G1138">
        <v>0.36199999999999999</v>
      </c>
      <c r="H1138">
        <v>0.92020999999999997</v>
      </c>
      <c r="I1138">
        <v>1.2E-2</v>
      </c>
      <c r="J1138">
        <v>-0.11260000000000001</v>
      </c>
      <c r="K1138">
        <v>0.36199999999999999</v>
      </c>
      <c r="L1138">
        <v>2.1780000000000001E-2</v>
      </c>
      <c r="M1138" t="s">
        <v>24</v>
      </c>
      <c r="N1138">
        <f>IFERROR(J1138,0)</f>
        <v>-0.11260000000000001</v>
      </c>
      <c r="O1138">
        <f>IF(COUNTIF(M1138, "*JK*"),0,N1138)</f>
        <v>-0.11260000000000001</v>
      </c>
      <c r="P1138">
        <f>IF(L1138&gt;0.05,0,O1138)</f>
        <v>-0.11260000000000001</v>
      </c>
      <c r="Q1138">
        <f>IFERROR(P1138, 0)</f>
        <v>-0.11260000000000001</v>
      </c>
      <c r="R1138" t="e">
        <f>(Q1138-$U$2)/$V$2</f>
        <v>#DIV/0!</v>
      </c>
    </row>
    <row r="1139" spans="1:18">
      <c r="A1139" t="s">
        <v>20</v>
      </c>
      <c r="B1139" t="s">
        <v>21</v>
      </c>
      <c r="C1139" t="s">
        <v>2956</v>
      </c>
      <c r="D1139" t="s">
        <v>2957</v>
      </c>
      <c r="E1139" t="s">
        <v>24</v>
      </c>
      <c r="F1139">
        <v>0.59838999999999998</v>
      </c>
      <c r="G1139">
        <v>0.436</v>
      </c>
      <c r="H1139">
        <v>0.72560999999999998</v>
      </c>
      <c r="I1139">
        <v>0.11799999999999999</v>
      </c>
      <c r="J1139">
        <v>-0.11201999999999999</v>
      </c>
      <c r="K1139">
        <v>0.437</v>
      </c>
      <c r="L1139">
        <v>7.1199999999999999E-2</v>
      </c>
      <c r="M1139" t="s">
        <v>24</v>
      </c>
      <c r="N1139">
        <f>IFERROR(J1139,0)</f>
        <v>-0.11201999999999999</v>
      </c>
      <c r="O1139">
        <f>IF(COUNTIF(M1139, "*JK*"),0,N1139)</f>
        <v>-0.11201999999999999</v>
      </c>
      <c r="P1139">
        <f>IF(L1139&gt;0.05,0,O1139)</f>
        <v>0</v>
      </c>
      <c r="Q1139">
        <f>IFERROR(P1139, 0)</f>
        <v>0</v>
      </c>
      <c r="R1139" t="e">
        <f>(Q1139-$U$2)/$V$2</f>
        <v>#DIV/0!</v>
      </c>
    </row>
    <row r="1140" spans="1:18">
      <c r="A1140" t="s">
        <v>20</v>
      </c>
      <c r="B1140" t="s">
        <v>21</v>
      </c>
      <c r="C1140" t="s">
        <v>3180</v>
      </c>
      <c r="D1140" t="s">
        <v>3181</v>
      </c>
      <c r="E1140" t="s">
        <v>24</v>
      </c>
      <c r="F1140">
        <v>0.96974000000000005</v>
      </c>
      <c r="G1140">
        <v>0.04</v>
      </c>
      <c r="H1140">
        <v>1.0482800000000001</v>
      </c>
      <c r="I1140">
        <v>0.13400000000000001</v>
      </c>
      <c r="J1140">
        <v>-0.11199000000000001</v>
      </c>
      <c r="K1140">
        <v>0.04</v>
      </c>
      <c r="L1140">
        <v>5.6999999999999998E-4</v>
      </c>
      <c r="M1140" t="s">
        <v>1973</v>
      </c>
      <c r="N1140">
        <f>IFERROR(J1140,0)</f>
        <v>-0.11199000000000001</v>
      </c>
      <c r="O1140">
        <f>IF(COUNTIF(M1140, "*JK*"),0,N1140)</f>
        <v>0</v>
      </c>
      <c r="P1140">
        <f>IF(L1140&gt;0.05,0,O1140)</f>
        <v>0</v>
      </c>
      <c r="Q1140">
        <f>IFERROR(P1140, 0)</f>
        <v>0</v>
      </c>
      <c r="R1140" t="e">
        <f>(Q1140-$U$2)/$V$2</f>
        <v>#DIV/0!</v>
      </c>
    </row>
    <row r="1141" spans="1:18">
      <c r="A1141" t="s">
        <v>20</v>
      </c>
      <c r="B1141" t="s">
        <v>21</v>
      </c>
      <c r="C1141" t="s">
        <v>2417</v>
      </c>
      <c r="D1141" t="s">
        <v>2418</v>
      </c>
      <c r="E1141" t="s">
        <v>24</v>
      </c>
      <c r="F1141">
        <v>0.83035999999999999</v>
      </c>
      <c r="G1141">
        <v>0.68700000000000006</v>
      </c>
      <c r="H1141">
        <v>0.86760999999999999</v>
      </c>
      <c r="I1141">
        <v>0.23400000000000001</v>
      </c>
      <c r="J1141">
        <v>-0.11185</v>
      </c>
      <c r="K1141">
        <v>0.68700000000000006</v>
      </c>
      <c r="L1141">
        <v>9.4259999999999997E-2</v>
      </c>
      <c r="M1141" t="s">
        <v>24</v>
      </c>
      <c r="N1141">
        <f>IFERROR(J1141,0)</f>
        <v>-0.11185</v>
      </c>
      <c r="O1141">
        <f>IF(COUNTIF(M1141, "*JK*"),0,N1141)</f>
        <v>-0.11185</v>
      </c>
      <c r="P1141">
        <f>IF(L1141&gt;0.05,0,O1141)</f>
        <v>0</v>
      </c>
      <c r="Q1141">
        <f>IFERROR(P1141, 0)</f>
        <v>0</v>
      </c>
      <c r="R1141" t="e">
        <f>(Q1141-$U$2)/$V$2</f>
        <v>#DIV/0!</v>
      </c>
    </row>
    <row r="1142" spans="1:18">
      <c r="A1142" t="s">
        <v>20</v>
      </c>
      <c r="B1142" t="s">
        <v>21</v>
      </c>
      <c r="C1142" t="s">
        <v>1112</v>
      </c>
      <c r="D1142" t="s">
        <v>1113</v>
      </c>
      <c r="E1142" t="s">
        <v>24</v>
      </c>
      <c r="F1142">
        <v>1.05823</v>
      </c>
      <c r="G1142">
        <v>0.27900000000000003</v>
      </c>
      <c r="H1142">
        <v>1.1843600000000001</v>
      </c>
      <c r="I1142">
        <v>5.1999999999999998E-2</v>
      </c>
      <c r="J1142">
        <v>-0.11162999999999999</v>
      </c>
      <c r="K1142">
        <v>0.27900000000000003</v>
      </c>
      <c r="L1142">
        <v>4.7499999999999999E-3</v>
      </c>
      <c r="M1142" t="s">
        <v>24</v>
      </c>
      <c r="N1142">
        <f>IFERROR(J1142,0)</f>
        <v>-0.11162999999999999</v>
      </c>
      <c r="O1142">
        <f>IF(COUNTIF(M1142, "*JK*"),0,N1142)</f>
        <v>-0.11162999999999999</v>
      </c>
      <c r="P1142">
        <f>IF(L1142&gt;0.05,0,O1142)</f>
        <v>-0.11162999999999999</v>
      </c>
      <c r="Q1142">
        <f>IFERROR(P1142, 0)</f>
        <v>-0.11162999999999999</v>
      </c>
      <c r="R1142" t="e">
        <f>(Q1142-$U$2)/$V$2</f>
        <v>#DIV/0!</v>
      </c>
    </row>
    <row r="1143" spans="1:18">
      <c r="A1143" t="s">
        <v>20</v>
      </c>
      <c r="B1143" t="s">
        <v>21</v>
      </c>
      <c r="C1143" t="s">
        <v>1114</v>
      </c>
      <c r="D1143" t="s">
        <v>1115</v>
      </c>
      <c r="E1143" t="s">
        <v>24</v>
      </c>
      <c r="F1143">
        <v>0.71991000000000005</v>
      </c>
      <c r="G1143">
        <v>0.158</v>
      </c>
      <c r="H1143">
        <v>0.82503000000000004</v>
      </c>
      <c r="I1143">
        <v>7.9000000000000001E-2</v>
      </c>
      <c r="J1143">
        <v>-0.11158999999999999</v>
      </c>
      <c r="K1143">
        <v>0.158</v>
      </c>
      <c r="L1143">
        <v>2.81E-3</v>
      </c>
      <c r="M1143" t="s">
        <v>24</v>
      </c>
      <c r="N1143">
        <f>IFERROR(J1143,0)</f>
        <v>-0.11158999999999999</v>
      </c>
      <c r="O1143">
        <f>IF(COUNTIF(M1143, "*JK*"),0,N1143)</f>
        <v>-0.11158999999999999</v>
      </c>
      <c r="P1143">
        <f>IF(L1143&gt;0.05,0,O1143)</f>
        <v>-0.11158999999999999</v>
      </c>
      <c r="Q1143">
        <f>IFERROR(P1143, 0)</f>
        <v>-0.11158999999999999</v>
      </c>
      <c r="R1143" t="e">
        <f>(Q1143-$U$2)/$V$2</f>
        <v>#DIV/0!</v>
      </c>
    </row>
    <row r="1144" spans="1:18">
      <c r="A1144" t="s">
        <v>20</v>
      </c>
      <c r="B1144" t="s">
        <v>21</v>
      </c>
      <c r="C1144" t="s">
        <v>1116</v>
      </c>
      <c r="D1144" t="s">
        <v>1117</v>
      </c>
      <c r="E1144" t="s">
        <v>24</v>
      </c>
      <c r="F1144">
        <v>0.90595000000000003</v>
      </c>
      <c r="G1144">
        <v>0.113</v>
      </c>
      <c r="H1144">
        <v>0.87611000000000006</v>
      </c>
      <c r="I1144">
        <v>0.495</v>
      </c>
      <c r="J1144">
        <v>-0.11144999999999999</v>
      </c>
      <c r="K1144">
        <v>0.113</v>
      </c>
      <c r="L1144">
        <v>5.1999999999999995E-4</v>
      </c>
      <c r="M1144" t="s">
        <v>24</v>
      </c>
      <c r="N1144">
        <f>IFERROR(J1144,0)</f>
        <v>-0.11144999999999999</v>
      </c>
      <c r="O1144">
        <f>IF(COUNTIF(M1144, "*JK*"),0,N1144)</f>
        <v>-0.11144999999999999</v>
      </c>
      <c r="P1144">
        <f>IF(L1144&gt;0.05,0,O1144)</f>
        <v>-0.11144999999999999</v>
      </c>
      <c r="Q1144">
        <f>IFERROR(P1144, 0)</f>
        <v>-0.11144999999999999</v>
      </c>
      <c r="R1144" t="e">
        <f>(Q1144-$U$2)/$V$2</f>
        <v>#DIV/0!</v>
      </c>
    </row>
    <row r="1145" spans="1:18">
      <c r="A1145" t="s">
        <v>20</v>
      </c>
      <c r="B1145" t="s">
        <v>21</v>
      </c>
      <c r="C1145" t="s">
        <v>1118</v>
      </c>
      <c r="D1145" t="s">
        <v>1119</v>
      </c>
      <c r="E1145" t="s">
        <v>24</v>
      </c>
      <c r="F1145">
        <v>1.30074</v>
      </c>
      <c r="G1145">
        <v>0.53500000000000003</v>
      </c>
      <c r="H1145">
        <v>1.4047799999999999</v>
      </c>
      <c r="I1145">
        <v>5.2999999999999999E-2</v>
      </c>
      <c r="J1145">
        <v>-0.11143</v>
      </c>
      <c r="K1145">
        <v>0.53500000000000003</v>
      </c>
      <c r="L1145">
        <v>1.66E-2</v>
      </c>
      <c r="M1145" t="s">
        <v>1090</v>
      </c>
      <c r="N1145">
        <f>IFERROR(J1145,0)</f>
        <v>-0.11143</v>
      </c>
      <c r="O1145">
        <f>IF(COUNTIF(M1145, "*JK*"),0,N1145)</f>
        <v>-0.11143</v>
      </c>
      <c r="P1145">
        <f>IF(L1145&gt;0.05,0,O1145)</f>
        <v>-0.11143</v>
      </c>
      <c r="Q1145">
        <f>IFERROR(P1145, 0)</f>
        <v>-0.11143</v>
      </c>
      <c r="R1145" t="e">
        <f>(Q1145-$U$2)/$V$2</f>
        <v>#DIV/0!</v>
      </c>
    </row>
    <row r="1146" spans="1:18">
      <c r="A1146" t="s">
        <v>20</v>
      </c>
      <c r="B1146" t="s">
        <v>21</v>
      </c>
      <c r="C1146" t="s">
        <v>1120</v>
      </c>
      <c r="D1146" t="s">
        <v>1120</v>
      </c>
      <c r="E1146" t="s">
        <v>24</v>
      </c>
      <c r="F1146">
        <v>0.72146999999999994</v>
      </c>
      <c r="G1146">
        <v>0.109</v>
      </c>
      <c r="H1146">
        <v>0.84402999999999995</v>
      </c>
      <c r="I1146">
        <v>5.7000000000000002E-2</v>
      </c>
      <c r="J1146">
        <v>-0.11098</v>
      </c>
      <c r="K1146">
        <v>0.109</v>
      </c>
      <c r="L1146">
        <v>9.3999999999999997E-4</v>
      </c>
      <c r="M1146" t="s">
        <v>24</v>
      </c>
      <c r="N1146">
        <f>IFERROR(J1146,0)</f>
        <v>-0.11098</v>
      </c>
      <c r="O1146">
        <f>IF(COUNTIF(M1146, "*JK*"),0,N1146)</f>
        <v>-0.11098</v>
      </c>
      <c r="P1146">
        <f>IF(L1146&gt;0.05,0,O1146)</f>
        <v>-0.11098</v>
      </c>
      <c r="Q1146">
        <f>IFERROR(P1146, 0)</f>
        <v>-0.11098</v>
      </c>
      <c r="R1146" t="e">
        <f>(Q1146-$U$2)/$V$2</f>
        <v>#DIV/0!</v>
      </c>
    </row>
    <row r="1147" spans="1:18">
      <c r="A1147" t="s">
        <v>20</v>
      </c>
      <c r="B1147" t="s">
        <v>21</v>
      </c>
      <c r="C1147" t="s">
        <v>1121</v>
      </c>
      <c r="D1147" t="s">
        <v>1122</v>
      </c>
      <c r="E1147" t="s">
        <v>24</v>
      </c>
      <c r="F1147">
        <v>1.04112</v>
      </c>
      <c r="G1147">
        <v>0.307</v>
      </c>
      <c r="H1147">
        <v>1.1401699999999999</v>
      </c>
      <c r="I1147">
        <v>0.14499999999999999</v>
      </c>
      <c r="J1147">
        <v>-0.11063000000000001</v>
      </c>
      <c r="K1147">
        <v>0.307</v>
      </c>
      <c r="L1147">
        <v>6.5300000000000002E-3</v>
      </c>
      <c r="M1147" t="s">
        <v>24</v>
      </c>
      <c r="N1147">
        <f>IFERROR(J1147,0)</f>
        <v>-0.11063000000000001</v>
      </c>
      <c r="O1147">
        <f>IF(COUNTIF(M1147, "*JK*"),0,N1147)</f>
        <v>-0.11063000000000001</v>
      </c>
      <c r="P1147">
        <f>IF(L1147&gt;0.05,0,O1147)</f>
        <v>-0.11063000000000001</v>
      </c>
      <c r="Q1147">
        <f>IFERROR(P1147, 0)</f>
        <v>-0.11063000000000001</v>
      </c>
      <c r="R1147" t="e">
        <f>(Q1147-$U$2)/$V$2</f>
        <v>#DIV/0!</v>
      </c>
    </row>
    <row r="1148" spans="1:18">
      <c r="A1148" t="s">
        <v>20</v>
      </c>
      <c r="B1148" t="s">
        <v>21</v>
      </c>
      <c r="C1148" t="s">
        <v>4413</v>
      </c>
      <c r="D1148" t="s">
        <v>4414</v>
      </c>
      <c r="E1148" t="s">
        <v>24</v>
      </c>
      <c r="F1148">
        <v>0.67093000000000003</v>
      </c>
      <c r="G1148">
        <v>0.123</v>
      </c>
      <c r="H1148">
        <v>0.84552000000000005</v>
      </c>
      <c r="I1148">
        <v>0.379</v>
      </c>
      <c r="J1148">
        <v>-0.11049</v>
      </c>
      <c r="K1148">
        <v>0.123</v>
      </c>
      <c r="L1148">
        <v>1.0959999999999999E-2</v>
      </c>
      <c r="M1148" t="s">
        <v>1973</v>
      </c>
      <c r="N1148">
        <f>IFERROR(J1148,0)</f>
        <v>-0.11049</v>
      </c>
      <c r="O1148">
        <f>IF(COUNTIF(M1148, "*JK*"),0,N1148)</f>
        <v>0</v>
      </c>
      <c r="P1148">
        <f>IF(L1148&gt;0.05,0,O1148)</f>
        <v>0</v>
      </c>
      <c r="Q1148">
        <f>IFERROR(P1148, 0)</f>
        <v>0</v>
      </c>
      <c r="R1148" t="e">
        <f>(Q1148-$U$2)/$V$2</f>
        <v>#DIV/0!</v>
      </c>
    </row>
    <row r="1149" spans="1:18">
      <c r="A1149" t="s">
        <v>20</v>
      </c>
      <c r="B1149" t="s">
        <v>21</v>
      </c>
      <c r="C1149" t="s">
        <v>1123</v>
      </c>
      <c r="D1149" t="s">
        <v>1124</v>
      </c>
      <c r="E1149" t="s">
        <v>24</v>
      </c>
      <c r="F1149">
        <v>0.80894999999999995</v>
      </c>
      <c r="G1149">
        <v>0.35899999999999999</v>
      </c>
      <c r="H1149">
        <v>0.93045</v>
      </c>
      <c r="I1149">
        <v>0.221</v>
      </c>
      <c r="J1149">
        <v>-0.11024</v>
      </c>
      <c r="K1149">
        <v>0.36</v>
      </c>
      <c r="L1149">
        <v>2.0459999999999999E-2</v>
      </c>
      <c r="M1149" t="s">
        <v>24</v>
      </c>
      <c r="N1149">
        <f>IFERROR(J1149,0)</f>
        <v>-0.11024</v>
      </c>
      <c r="O1149">
        <f>IF(COUNTIF(M1149, "*JK*"),0,N1149)</f>
        <v>-0.11024</v>
      </c>
      <c r="P1149">
        <f>IF(L1149&gt;0.05,0,O1149)</f>
        <v>-0.11024</v>
      </c>
      <c r="Q1149">
        <f>IFERROR(P1149, 0)</f>
        <v>-0.11024</v>
      </c>
      <c r="R1149" t="e">
        <f>(Q1149-$U$2)/$V$2</f>
        <v>#DIV/0!</v>
      </c>
    </row>
    <row r="1150" spans="1:18">
      <c r="A1150" t="s">
        <v>20</v>
      </c>
      <c r="B1150" t="s">
        <v>21</v>
      </c>
      <c r="C1150" t="s">
        <v>2251</v>
      </c>
      <c r="D1150" t="s">
        <v>2252</v>
      </c>
      <c r="E1150" t="s">
        <v>24</v>
      </c>
      <c r="F1150">
        <v>0.99095</v>
      </c>
      <c r="G1150">
        <v>0.155</v>
      </c>
      <c r="H1150">
        <v>1.12592</v>
      </c>
      <c r="I1150">
        <v>9.1999999999999998E-2</v>
      </c>
      <c r="J1150">
        <v>-0.10985</v>
      </c>
      <c r="K1150">
        <v>0.155</v>
      </c>
      <c r="L1150">
        <v>8.0099999999999998E-3</v>
      </c>
      <c r="M1150" t="s">
        <v>1973</v>
      </c>
      <c r="N1150">
        <f>IFERROR(J1150,0)</f>
        <v>-0.10985</v>
      </c>
      <c r="O1150">
        <f>IF(COUNTIF(M1150, "*JK*"),0,N1150)</f>
        <v>0</v>
      </c>
      <c r="P1150">
        <f>IF(L1150&gt;0.05,0,O1150)</f>
        <v>0</v>
      </c>
      <c r="Q1150">
        <f>IFERROR(P1150, 0)</f>
        <v>0</v>
      </c>
      <c r="R1150" t="e">
        <f>(Q1150-$U$2)/$V$2</f>
        <v>#DIV/0!</v>
      </c>
    </row>
    <row r="1151" spans="1:18">
      <c r="A1151" t="s">
        <v>20</v>
      </c>
      <c r="B1151" t="s">
        <v>21</v>
      </c>
      <c r="C1151" t="s">
        <v>2848</v>
      </c>
      <c r="D1151" t="s">
        <v>2849</v>
      </c>
      <c r="E1151" t="s">
        <v>24</v>
      </c>
      <c r="F1151">
        <v>0.88426000000000005</v>
      </c>
      <c r="G1151">
        <v>7.1999999999999995E-2</v>
      </c>
      <c r="H1151">
        <v>0.99395</v>
      </c>
      <c r="I1151">
        <v>1.7999999999999999E-2</v>
      </c>
      <c r="J1151">
        <v>-0.10974</v>
      </c>
      <c r="K1151">
        <v>7.1999999999999995E-2</v>
      </c>
      <c r="L1151">
        <v>2.1800000000000001E-3</v>
      </c>
      <c r="M1151" t="s">
        <v>1973</v>
      </c>
      <c r="N1151">
        <f>IFERROR(J1151,0)</f>
        <v>-0.10974</v>
      </c>
      <c r="O1151">
        <f>IF(COUNTIF(M1151, "*JK*"),0,N1151)</f>
        <v>0</v>
      </c>
      <c r="P1151">
        <f>IF(L1151&gt;0.05,0,O1151)</f>
        <v>0</v>
      </c>
      <c r="Q1151">
        <f>IFERROR(P1151, 0)</f>
        <v>0</v>
      </c>
      <c r="R1151" t="e">
        <f>(Q1151-$U$2)/$V$2</f>
        <v>#DIV/0!</v>
      </c>
    </row>
    <row r="1152" spans="1:18">
      <c r="A1152" t="s">
        <v>20</v>
      </c>
      <c r="B1152" t="s">
        <v>21</v>
      </c>
      <c r="C1152" t="s">
        <v>1125</v>
      </c>
      <c r="D1152" t="s">
        <v>1126</v>
      </c>
      <c r="E1152" t="s">
        <v>24</v>
      </c>
      <c r="F1152">
        <v>0.99653000000000003</v>
      </c>
      <c r="G1152">
        <v>0.312</v>
      </c>
      <c r="H1152">
        <v>1.10625</v>
      </c>
      <c r="I1152">
        <v>3.0000000000000001E-3</v>
      </c>
      <c r="J1152">
        <v>-0.10952000000000001</v>
      </c>
      <c r="K1152">
        <v>0.312</v>
      </c>
      <c r="L1152">
        <v>7.7499999999999999E-3</v>
      </c>
      <c r="M1152" t="s">
        <v>24</v>
      </c>
      <c r="N1152">
        <f>IFERROR(J1152,0)</f>
        <v>-0.10952000000000001</v>
      </c>
      <c r="O1152">
        <f>IF(COUNTIF(M1152, "*JK*"),0,N1152)</f>
        <v>-0.10952000000000001</v>
      </c>
      <c r="P1152">
        <f>IF(L1152&gt;0.05,0,O1152)</f>
        <v>-0.10952000000000001</v>
      </c>
      <c r="Q1152">
        <f>IFERROR(P1152, 0)</f>
        <v>-0.10952000000000001</v>
      </c>
      <c r="R1152" t="e">
        <f>(Q1152-$U$2)/$V$2</f>
        <v>#DIV/0!</v>
      </c>
    </row>
    <row r="1153" spans="1:18">
      <c r="A1153" t="s">
        <v>20</v>
      </c>
      <c r="B1153" t="s">
        <v>21</v>
      </c>
      <c r="C1153" t="s">
        <v>4143</v>
      </c>
      <c r="D1153" t="s">
        <v>4144</v>
      </c>
      <c r="E1153" t="s">
        <v>24</v>
      </c>
      <c r="F1153">
        <v>0.96158999999999994</v>
      </c>
      <c r="G1153">
        <v>0.88500000000000001</v>
      </c>
      <c r="H1153">
        <v>1.0812600000000001</v>
      </c>
      <c r="I1153">
        <v>0.13500000000000001</v>
      </c>
      <c r="J1153">
        <v>-0.1094</v>
      </c>
      <c r="K1153">
        <v>0.88600000000000001</v>
      </c>
      <c r="L1153">
        <v>0.11812</v>
      </c>
      <c r="M1153" t="s">
        <v>1090</v>
      </c>
      <c r="N1153">
        <f>IFERROR(J1153,0)</f>
        <v>-0.1094</v>
      </c>
      <c r="O1153">
        <f>IF(COUNTIF(M1153, "*JK*"),0,N1153)</f>
        <v>-0.1094</v>
      </c>
      <c r="P1153">
        <f>IF(L1153&gt;0.05,0,O1153)</f>
        <v>0</v>
      </c>
      <c r="Q1153">
        <f>IFERROR(P1153, 0)</f>
        <v>0</v>
      </c>
      <c r="R1153" t="e">
        <f>(Q1153-$U$2)/$V$2</f>
        <v>#DIV/0!</v>
      </c>
    </row>
    <row r="1154" spans="1:18">
      <c r="A1154" t="s">
        <v>20</v>
      </c>
      <c r="B1154" t="s">
        <v>21</v>
      </c>
      <c r="C1154" t="s">
        <v>2538</v>
      </c>
      <c r="D1154" t="s">
        <v>2539</v>
      </c>
      <c r="E1154" t="s">
        <v>24</v>
      </c>
      <c r="F1154">
        <v>1.0837600000000001</v>
      </c>
      <c r="G1154">
        <v>4.4999999999999998E-2</v>
      </c>
      <c r="H1154">
        <v>1.1754899999999999</v>
      </c>
      <c r="I1154">
        <v>4.2999999999999997E-2</v>
      </c>
      <c r="J1154">
        <v>-0.10928</v>
      </c>
      <c r="K1154">
        <v>4.5999999999999999E-2</v>
      </c>
      <c r="L1154">
        <v>5.9000000000000003E-4</v>
      </c>
      <c r="M1154" t="s">
        <v>1973</v>
      </c>
      <c r="N1154">
        <f>IFERROR(J1154,0)</f>
        <v>-0.10928</v>
      </c>
      <c r="O1154">
        <f>IF(COUNTIF(M1154, "*JK*"),0,N1154)</f>
        <v>0</v>
      </c>
      <c r="P1154">
        <f>IF(L1154&gt;0.05,0,O1154)</f>
        <v>0</v>
      </c>
      <c r="Q1154">
        <f>IFERROR(P1154, 0)</f>
        <v>0</v>
      </c>
      <c r="R1154" t="e">
        <f>(Q1154-$U$2)/$V$2</f>
        <v>#DIV/0!</v>
      </c>
    </row>
    <row r="1155" spans="1:18">
      <c r="A1155" t="s">
        <v>20</v>
      </c>
      <c r="B1155" t="s">
        <v>21</v>
      </c>
      <c r="C1155" t="s">
        <v>1127</v>
      </c>
      <c r="D1155" t="s">
        <v>1127</v>
      </c>
      <c r="E1155" t="s">
        <v>24</v>
      </c>
      <c r="F1155">
        <v>1.0261400000000001</v>
      </c>
      <c r="G1155">
        <v>7.0999999999999994E-2</v>
      </c>
      <c r="H1155">
        <v>1.13415</v>
      </c>
      <c r="I1155">
        <v>1.4E-2</v>
      </c>
      <c r="J1155">
        <v>-0.10872999999999999</v>
      </c>
      <c r="K1155">
        <v>7.0999999999999994E-2</v>
      </c>
      <c r="L1155">
        <v>9.0000000000000006E-5</v>
      </c>
      <c r="M1155" t="s">
        <v>24</v>
      </c>
      <c r="N1155">
        <f>IFERROR(J1155,0)</f>
        <v>-0.10872999999999999</v>
      </c>
      <c r="O1155">
        <f>IF(COUNTIF(M1155, "*JK*"),0,N1155)</f>
        <v>-0.10872999999999999</v>
      </c>
      <c r="P1155">
        <f>IF(L1155&gt;0.05,0,O1155)</f>
        <v>-0.10872999999999999</v>
      </c>
      <c r="Q1155">
        <f>IFERROR(P1155, 0)</f>
        <v>-0.10872999999999999</v>
      </c>
      <c r="R1155" t="e">
        <f>(Q1155-$U$2)/$V$2</f>
        <v>#DIV/0!</v>
      </c>
    </row>
    <row r="1156" spans="1:18">
      <c r="A1156" t="s">
        <v>20</v>
      </c>
      <c r="B1156" t="s">
        <v>21</v>
      </c>
      <c r="C1156" t="s">
        <v>2453</v>
      </c>
      <c r="D1156" t="s">
        <v>2454</v>
      </c>
      <c r="E1156" t="s">
        <v>24</v>
      </c>
      <c r="F1156">
        <v>0.87273999999999996</v>
      </c>
      <c r="G1156">
        <v>4.2999999999999997E-2</v>
      </c>
      <c r="H1156">
        <v>0.98668</v>
      </c>
      <c r="I1156">
        <v>5.7000000000000002E-2</v>
      </c>
      <c r="J1156">
        <v>-0.10843</v>
      </c>
      <c r="K1156">
        <v>4.2999999999999997E-2</v>
      </c>
      <c r="L1156">
        <v>8.0000000000000004E-4</v>
      </c>
      <c r="M1156" t="s">
        <v>1973</v>
      </c>
      <c r="N1156">
        <f>IFERROR(J1156,0)</f>
        <v>-0.10843</v>
      </c>
      <c r="O1156">
        <f>IF(COUNTIF(M1156, "*JK*"),0,N1156)</f>
        <v>0</v>
      </c>
      <c r="P1156">
        <f>IF(L1156&gt;0.05,0,O1156)</f>
        <v>0</v>
      </c>
      <c r="Q1156">
        <f>IFERROR(P1156, 0)</f>
        <v>0</v>
      </c>
      <c r="R1156" t="e">
        <f>(Q1156-$U$2)/$V$2</f>
        <v>#DIV/0!</v>
      </c>
    </row>
    <row r="1157" spans="1:18">
      <c r="A1157" t="s">
        <v>20</v>
      </c>
      <c r="B1157" t="s">
        <v>21</v>
      </c>
      <c r="C1157" t="s">
        <v>1128</v>
      </c>
      <c r="D1157" t="s">
        <v>1129</v>
      </c>
      <c r="E1157" t="s">
        <v>24</v>
      </c>
      <c r="F1157">
        <v>1.0044500000000001</v>
      </c>
      <c r="G1157">
        <v>0.33500000000000002</v>
      </c>
      <c r="H1157">
        <v>1.1226499999999999</v>
      </c>
      <c r="I1157">
        <v>0.151</v>
      </c>
      <c r="J1157">
        <v>-0.1084</v>
      </c>
      <c r="K1157">
        <v>0.33500000000000002</v>
      </c>
      <c r="L1157">
        <v>9.2800000000000001E-3</v>
      </c>
      <c r="M1157" t="s">
        <v>24</v>
      </c>
      <c r="N1157">
        <f>IFERROR(J1157,0)</f>
        <v>-0.1084</v>
      </c>
      <c r="O1157">
        <f>IF(COUNTIF(M1157, "*JK*"),0,N1157)</f>
        <v>-0.1084</v>
      </c>
      <c r="P1157">
        <f>IF(L1157&gt;0.05,0,O1157)</f>
        <v>-0.1084</v>
      </c>
      <c r="Q1157">
        <f>IFERROR(P1157, 0)</f>
        <v>-0.1084</v>
      </c>
      <c r="R1157" t="e">
        <f>(Q1157-$U$2)/$V$2</f>
        <v>#DIV/0!</v>
      </c>
    </row>
    <row r="1158" spans="1:18">
      <c r="A1158" t="s">
        <v>20</v>
      </c>
      <c r="B1158" t="s">
        <v>21</v>
      </c>
      <c r="C1158" t="s">
        <v>1130</v>
      </c>
      <c r="D1158" t="s">
        <v>1131</v>
      </c>
      <c r="E1158" t="s">
        <v>24</v>
      </c>
      <c r="F1158">
        <v>1.05931</v>
      </c>
      <c r="G1158">
        <v>0.44600000000000001</v>
      </c>
      <c r="H1158">
        <v>1.19337</v>
      </c>
      <c r="I1158">
        <v>0.11700000000000001</v>
      </c>
      <c r="J1158">
        <v>-0.10833</v>
      </c>
      <c r="K1158">
        <v>0.44600000000000001</v>
      </c>
      <c r="L1158">
        <v>1.772E-2</v>
      </c>
      <c r="M1158" t="s">
        <v>24</v>
      </c>
      <c r="N1158">
        <f>IFERROR(J1158,0)</f>
        <v>-0.10833</v>
      </c>
      <c r="O1158">
        <f>IF(COUNTIF(M1158, "*JK*"),0,N1158)</f>
        <v>-0.10833</v>
      </c>
      <c r="P1158">
        <f>IF(L1158&gt;0.05,0,O1158)</f>
        <v>-0.10833</v>
      </c>
      <c r="Q1158">
        <f>IFERROR(P1158, 0)</f>
        <v>-0.10833</v>
      </c>
      <c r="R1158" t="e">
        <f>(Q1158-$U$2)/$V$2</f>
        <v>#DIV/0!</v>
      </c>
    </row>
    <row r="1159" spans="1:18">
      <c r="A1159" t="s">
        <v>20</v>
      </c>
      <c r="B1159" t="s">
        <v>21</v>
      </c>
      <c r="C1159" t="s">
        <v>2556</v>
      </c>
      <c r="D1159" t="s">
        <v>2557</v>
      </c>
      <c r="E1159" t="s">
        <v>24</v>
      </c>
      <c r="F1159">
        <v>0.87327999999999995</v>
      </c>
      <c r="G1159">
        <v>0.09</v>
      </c>
      <c r="H1159">
        <v>1.0153799999999999</v>
      </c>
      <c r="I1159">
        <v>0.127</v>
      </c>
      <c r="J1159">
        <v>-0.10831</v>
      </c>
      <c r="K1159">
        <v>0.09</v>
      </c>
      <c r="L1159">
        <v>3.48E-3</v>
      </c>
      <c r="M1159" t="s">
        <v>1973</v>
      </c>
      <c r="N1159">
        <f>IFERROR(J1159,0)</f>
        <v>-0.10831</v>
      </c>
      <c r="O1159">
        <f>IF(COUNTIF(M1159, "*JK*"),0,N1159)</f>
        <v>0</v>
      </c>
      <c r="P1159">
        <f>IF(L1159&gt;0.05,0,O1159)</f>
        <v>0</v>
      </c>
      <c r="Q1159">
        <f>IFERROR(P1159, 0)</f>
        <v>0</v>
      </c>
      <c r="R1159" t="e">
        <f>(Q1159-$U$2)/$V$2</f>
        <v>#DIV/0!</v>
      </c>
    </row>
    <row r="1160" spans="1:18">
      <c r="A1160" t="s">
        <v>20</v>
      </c>
      <c r="B1160" t="s">
        <v>21</v>
      </c>
      <c r="C1160" t="s">
        <v>1132</v>
      </c>
      <c r="D1160" t="s">
        <v>1132</v>
      </c>
      <c r="E1160" t="s">
        <v>24</v>
      </c>
      <c r="F1160">
        <v>0.86329999999999996</v>
      </c>
      <c r="G1160">
        <v>0.11</v>
      </c>
      <c r="H1160">
        <v>0.95550999999999997</v>
      </c>
      <c r="I1160">
        <v>0.13900000000000001</v>
      </c>
      <c r="J1160">
        <v>-0.10829</v>
      </c>
      <c r="K1160">
        <v>0.11</v>
      </c>
      <c r="L1160">
        <v>5.5999999999999995E-4</v>
      </c>
      <c r="M1160" t="s">
        <v>24</v>
      </c>
      <c r="N1160">
        <f>IFERROR(J1160,0)</f>
        <v>-0.10829</v>
      </c>
      <c r="O1160">
        <f>IF(COUNTIF(M1160, "*JK*"),0,N1160)</f>
        <v>-0.10829</v>
      </c>
      <c r="P1160">
        <f>IF(L1160&gt;0.05,0,O1160)</f>
        <v>-0.10829</v>
      </c>
      <c r="Q1160">
        <f>IFERROR(P1160, 0)</f>
        <v>-0.10829</v>
      </c>
      <c r="R1160" t="e">
        <f>(Q1160-$U$2)/$V$2</f>
        <v>#DIV/0!</v>
      </c>
    </row>
    <row r="1161" spans="1:18">
      <c r="A1161" t="s">
        <v>20</v>
      </c>
      <c r="B1161" t="s">
        <v>21</v>
      </c>
      <c r="C1161" t="s">
        <v>3362</v>
      </c>
      <c r="D1161" t="s">
        <v>3363</v>
      </c>
      <c r="E1161" t="s">
        <v>24</v>
      </c>
      <c r="F1161">
        <v>1.02427</v>
      </c>
      <c r="G1161">
        <v>0.67400000000000004</v>
      </c>
      <c r="H1161">
        <v>1.13914</v>
      </c>
      <c r="I1161">
        <v>0.25700000000000001</v>
      </c>
      <c r="J1161">
        <v>-0.10781</v>
      </c>
      <c r="K1161">
        <v>0.67500000000000004</v>
      </c>
      <c r="L1161">
        <v>5.5989999999999998E-2</v>
      </c>
      <c r="M1161" t="s">
        <v>24</v>
      </c>
      <c r="N1161">
        <f>IFERROR(J1161,0)</f>
        <v>-0.10781</v>
      </c>
      <c r="O1161">
        <f>IF(COUNTIF(M1161, "*JK*"),0,N1161)</f>
        <v>-0.10781</v>
      </c>
      <c r="P1161">
        <f>IF(L1161&gt;0.05,0,O1161)</f>
        <v>0</v>
      </c>
      <c r="Q1161">
        <f>IFERROR(P1161, 0)</f>
        <v>0</v>
      </c>
      <c r="R1161" t="e">
        <f>(Q1161-$U$2)/$V$2</f>
        <v>#DIV/0!</v>
      </c>
    </row>
    <row r="1162" spans="1:18">
      <c r="A1162" t="s">
        <v>20</v>
      </c>
      <c r="B1162" t="s">
        <v>21</v>
      </c>
      <c r="C1162" t="s">
        <v>1133</v>
      </c>
      <c r="D1162" t="s">
        <v>1134</v>
      </c>
      <c r="E1162" t="s">
        <v>24</v>
      </c>
      <c r="F1162">
        <v>1.2209700000000001</v>
      </c>
      <c r="G1162">
        <v>0.14599999999999999</v>
      </c>
      <c r="H1162">
        <v>1.3405899999999999</v>
      </c>
      <c r="I1162">
        <v>1E-3</v>
      </c>
      <c r="J1162">
        <v>-0.10756</v>
      </c>
      <c r="K1162">
        <v>0.14599999999999999</v>
      </c>
      <c r="L1162">
        <v>4.6999999999999999E-4</v>
      </c>
      <c r="M1162" t="s">
        <v>24</v>
      </c>
      <c r="N1162">
        <f>IFERROR(J1162,0)</f>
        <v>-0.10756</v>
      </c>
      <c r="O1162">
        <f>IF(COUNTIF(M1162, "*JK*"),0,N1162)</f>
        <v>-0.10756</v>
      </c>
      <c r="P1162">
        <f>IF(L1162&gt;0.05,0,O1162)</f>
        <v>-0.10756</v>
      </c>
      <c r="Q1162">
        <f>IFERROR(P1162, 0)</f>
        <v>-0.10756</v>
      </c>
      <c r="R1162" t="e">
        <f>(Q1162-$U$2)/$V$2</f>
        <v>#DIV/0!</v>
      </c>
    </row>
    <row r="1163" spans="1:18">
      <c r="A1163" t="s">
        <v>20</v>
      </c>
      <c r="B1163" t="s">
        <v>21</v>
      </c>
      <c r="C1163" t="s">
        <v>2647</v>
      </c>
      <c r="D1163" t="s">
        <v>2648</v>
      </c>
      <c r="E1163" t="s">
        <v>24</v>
      </c>
      <c r="F1163">
        <v>0.84796000000000005</v>
      </c>
      <c r="G1163">
        <v>0.61799999999999999</v>
      </c>
      <c r="H1163">
        <v>0.96396999999999999</v>
      </c>
      <c r="I1163">
        <v>0.01</v>
      </c>
      <c r="J1163">
        <v>-0.10750999999999999</v>
      </c>
      <c r="K1163">
        <v>0.61799999999999999</v>
      </c>
      <c r="L1163">
        <v>7.1059999999999998E-2</v>
      </c>
      <c r="M1163" t="s">
        <v>24</v>
      </c>
      <c r="N1163">
        <f>IFERROR(J1163,0)</f>
        <v>-0.10750999999999999</v>
      </c>
      <c r="O1163">
        <f>IF(COUNTIF(M1163, "*JK*"),0,N1163)</f>
        <v>-0.10750999999999999</v>
      </c>
      <c r="P1163">
        <f>IF(L1163&gt;0.05,0,O1163)</f>
        <v>0</v>
      </c>
      <c r="Q1163">
        <f>IFERROR(P1163, 0)</f>
        <v>0</v>
      </c>
      <c r="R1163" t="e">
        <f>(Q1163-$U$2)/$V$2</f>
        <v>#DIV/0!</v>
      </c>
    </row>
    <row r="1164" spans="1:18">
      <c r="A1164" t="s">
        <v>20</v>
      </c>
      <c r="B1164" t="s">
        <v>21</v>
      </c>
      <c r="C1164" t="s">
        <v>1135</v>
      </c>
      <c r="D1164" t="s">
        <v>1136</v>
      </c>
      <c r="E1164" t="s">
        <v>24</v>
      </c>
      <c r="F1164">
        <v>0.90808</v>
      </c>
      <c r="G1164">
        <v>0.2</v>
      </c>
      <c r="H1164">
        <v>1.0314399999999999</v>
      </c>
      <c r="I1164">
        <v>5.3999999999999999E-2</v>
      </c>
      <c r="J1164">
        <v>-0.10748000000000001</v>
      </c>
      <c r="K1164">
        <v>0.20100000000000001</v>
      </c>
      <c r="L1164">
        <v>2.8400000000000001E-3</v>
      </c>
      <c r="M1164" t="s">
        <v>24</v>
      </c>
      <c r="N1164">
        <f>IFERROR(J1164,0)</f>
        <v>-0.10748000000000001</v>
      </c>
      <c r="O1164">
        <f>IF(COUNTIF(M1164, "*JK*"),0,N1164)</f>
        <v>-0.10748000000000001</v>
      </c>
      <c r="P1164">
        <f>IF(L1164&gt;0.05,0,O1164)</f>
        <v>-0.10748000000000001</v>
      </c>
      <c r="Q1164">
        <f>IFERROR(P1164, 0)</f>
        <v>-0.10748000000000001</v>
      </c>
      <c r="R1164" t="e">
        <f>(Q1164-$U$2)/$V$2</f>
        <v>#DIV/0!</v>
      </c>
    </row>
    <row r="1165" spans="1:18">
      <c r="A1165" t="s">
        <v>20</v>
      </c>
      <c r="B1165" t="s">
        <v>21</v>
      </c>
      <c r="C1165" t="s">
        <v>1137</v>
      </c>
      <c r="D1165" t="s">
        <v>1138</v>
      </c>
      <c r="E1165" t="s">
        <v>24</v>
      </c>
      <c r="F1165">
        <v>0.97850999999999999</v>
      </c>
      <c r="G1165">
        <v>0.27300000000000002</v>
      </c>
      <c r="H1165">
        <v>1.1068</v>
      </c>
      <c r="I1165">
        <v>4.9000000000000002E-2</v>
      </c>
      <c r="J1165">
        <v>-0.10743999999999999</v>
      </c>
      <c r="K1165">
        <v>0.27400000000000002</v>
      </c>
      <c r="L1165">
        <v>5.62E-3</v>
      </c>
      <c r="M1165" t="s">
        <v>24</v>
      </c>
      <c r="N1165">
        <f>IFERROR(J1165,0)</f>
        <v>-0.10743999999999999</v>
      </c>
      <c r="O1165">
        <f>IF(COUNTIF(M1165, "*JK*"),0,N1165)</f>
        <v>-0.10743999999999999</v>
      </c>
      <c r="P1165">
        <f>IF(L1165&gt;0.05,0,O1165)</f>
        <v>-0.10743999999999999</v>
      </c>
      <c r="Q1165">
        <f>IFERROR(P1165, 0)</f>
        <v>-0.10743999999999999</v>
      </c>
      <c r="R1165" t="e">
        <f>(Q1165-$U$2)/$V$2</f>
        <v>#DIV/0!</v>
      </c>
    </row>
    <row r="1166" spans="1:18">
      <c r="A1166" t="s">
        <v>20</v>
      </c>
      <c r="B1166" t="s">
        <v>21</v>
      </c>
      <c r="C1166" t="s">
        <v>1139</v>
      </c>
      <c r="D1166" t="s">
        <v>1140</v>
      </c>
      <c r="E1166" t="s">
        <v>24</v>
      </c>
      <c r="F1166">
        <v>0.94272999999999996</v>
      </c>
      <c r="G1166">
        <v>0.56999999999999995</v>
      </c>
      <c r="H1166">
        <v>1.0637300000000001</v>
      </c>
      <c r="I1166">
        <v>0.08</v>
      </c>
      <c r="J1166">
        <v>-0.10741000000000001</v>
      </c>
      <c r="K1166">
        <v>0.56999999999999995</v>
      </c>
      <c r="L1166">
        <v>4.5409999999999999E-2</v>
      </c>
      <c r="M1166" t="s">
        <v>24</v>
      </c>
      <c r="N1166">
        <f>IFERROR(J1166,0)</f>
        <v>-0.10741000000000001</v>
      </c>
      <c r="O1166">
        <f>IF(COUNTIF(M1166, "*JK*"),0,N1166)</f>
        <v>-0.10741000000000001</v>
      </c>
      <c r="P1166">
        <f>IF(L1166&gt;0.05,0,O1166)</f>
        <v>-0.10741000000000001</v>
      </c>
      <c r="Q1166">
        <f>IFERROR(P1166, 0)</f>
        <v>-0.10741000000000001</v>
      </c>
      <c r="R1166" t="e">
        <f>(Q1166-$U$2)/$V$2</f>
        <v>#DIV/0!</v>
      </c>
    </row>
    <row r="1167" spans="1:18">
      <c r="A1167" t="s">
        <v>20</v>
      </c>
      <c r="B1167" t="s">
        <v>21</v>
      </c>
      <c r="C1167" t="s">
        <v>1141</v>
      </c>
      <c r="D1167" t="s">
        <v>1142</v>
      </c>
      <c r="E1167" t="s">
        <v>24</v>
      </c>
      <c r="F1167">
        <v>0.99250000000000005</v>
      </c>
      <c r="G1167">
        <v>0.218</v>
      </c>
      <c r="H1167">
        <v>1.09423</v>
      </c>
      <c r="I1167">
        <v>9.0999999999999998E-2</v>
      </c>
      <c r="J1167">
        <v>-0.10734</v>
      </c>
      <c r="K1167">
        <v>0.218</v>
      </c>
      <c r="L1167">
        <v>2.7899999999999999E-3</v>
      </c>
      <c r="M1167" t="s">
        <v>24</v>
      </c>
      <c r="N1167">
        <f>IFERROR(J1167,0)</f>
        <v>-0.10734</v>
      </c>
      <c r="O1167">
        <f>IF(COUNTIF(M1167, "*JK*"),0,N1167)</f>
        <v>-0.10734</v>
      </c>
      <c r="P1167">
        <f>IF(L1167&gt;0.05,0,O1167)</f>
        <v>-0.10734</v>
      </c>
      <c r="Q1167">
        <f>IFERROR(P1167, 0)</f>
        <v>-0.10734</v>
      </c>
      <c r="R1167" t="e">
        <f>(Q1167-$U$2)/$V$2</f>
        <v>#DIV/0!</v>
      </c>
    </row>
    <row r="1168" spans="1:18">
      <c r="A1168" t="s">
        <v>20</v>
      </c>
      <c r="B1168" t="s">
        <v>21</v>
      </c>
      <c r="C1168" t="s">
        <v>3300</v>
      </c>
      <c r="D1168" t="s">
        <v>3301</v>
      </c>
      <c r="E1168" t="s">
        <v>24</v>
      </c>
      <c r="F1168">
        <v>0</v>
      </c>
      <c r="G1168">
        <v>0</v>
      </c>
      <c r="H1168">
        <v>0.10358000000000001</v>
      </c>
      <c r="I1168">
        <v>8.0000000000000002E-3</v>
      </c>
      <c r="J1168">
        <v>-0.10714</v>
      </c>
      <c r="K1168">
        <v>0</v>
      </c>
      <c r="L1168" t="e">
        <v>#NUM!</v>
      </c>
      <c r="M1168" t="s">
        <v>1973</v>
      </c>
      <c r="N1168">
        <f>IFERROR(J1168,0)</f>
        <v>-0.10714</v>
      </c>
      <c r="O1168">
        <f>IF(COUNTIF(M1168, "*JK*"),0,N1168)</f>
        <v>0</v>
      </c>
      <c r="P1168" t="e">
        <f>IF(L1168&gt;0.05,0,O1168)</f>
        <v>#NUM!</v>
      </c>
      <c r="Q1168">
        <f>IFERROR(P1168, 0)</f>
        <v>0</v>
      </c>
      <c r="R1168" t="e">
        <f>(Q1168-$U$2)/$V$2</f>
        <v>#DIV/0!</v>
      </c>
    </row>
    <row r="1169" spans="1:18">
      <c r="A1169" t="s">
        <v>20</v>
      </c>
      <c r="B1169" t="s">
        <v>21</v>
      </c>
      <c r="C1169" t="s">
        <v>1143</v>
      </c>
      <c r="D1169" t="s">
        <v>1144</v>
      </c>
      <c r="E1169" t="s">
        <v>24</v>
      </c>
      <c r="F1169">
        <v>1.1004400000000001</v>
      </c>
      <c r="G1169">
        <v>0.17699999999999999</v>
      </c>
      <c r="H1169">
        <v>1.16689</v>
      </c>
      <c r="I1169">
        <v>0.23899999999999999</v>
      </c>
      <c r="J1169">
        <v>-0.10677</v>
      </c>
      <c r="K1169">
        <v>0.17699999999999999</v>
      </c>
      <c r="L1169">
        <v>1.1199999999999999E-3</v>
      </c>
      <c r="M1169" t="s">
        <v>24</v>
      </c>
      <c r="N1169">
        <f>IFERROR(J1169,0)</f>
        <v>-0.10677</v>
      </c>
      <c r="O1169">
        <f>IF(COUNTIF(M1169, "*JK*"),0,N1169)</f>
        <v>-0.10677</v>
      </c>
      <c r="P1169">
        <f>IF(L1169&gt;0.05,0,O1169)</f>
        <v>-0.10677</v>
      </c>
      <c r="Q1169">
        <f>IFERROR(P1169, 0)</f>
        <v>-0.10677</v>
      </c>
      <c r="R1169" t="e">
        <f>(Q1169-$U$2)/$V$2</f>
        <v>#DIV/0!</v>
      </c>
    </row>
    <row r="1170" spans="1:18">
      <c r="A1170" t="s">
        <v>20</v>
      </c>
      <c r="B1170" t="s">
        <v>21</v>
      </c>
      <c r="C1170" t="s">
        <v>1145</v>
      </c>
      <c r="D1170" t="s">
        <v>1146</v>
      </c>
      <c r="E1170" t="s">
        <v>24</v>
      </c>
      <c r="F1170">
        <v>1.07694</v>
      </c>
      <c r="G1170">
        <v>0.22600000000000001</v>
      </c>
      <c r="H1170">
        <v>1.14943</v>
      </c>
      <c r="I1170">
        <v>0.09</v>
      </c>
      <c r="J1170">
        <v>-0.10668</v>
      </c>
      <c r="K1170">
        <v>0.22600000000000001</v>
      </c>
      <c r="L1170">
        <v>2.4499999999999999E-3</v>
      </c>
      <c r="M1170" t="s">
        <v>24</v>
      </c>
      <c r="N1170">
        <f>IFERROR(J1170,0)</f>
        <v>-0.10668</v>
      </c>
      <c r="O1170">
        <f>IF(COUNTIF(M1170, "*JK*"),0,N1170)</f>
        <v>-0.10668</v>
      </c>
      <c r="P1170">
        <f>IF(L1170&gt;0.05,0,O1170)</f>
        <v>-0.10668</v>
      </c>
      <c r="Q1170">
        <f>IFERROR(P1170, 0)</f>
        <v>-0.10668</v>
      </c>
      <c r="R1170" t="e">
        <f>(Q1170-$U$2)/$V$2</f>
        <v>#DIV/0!</v>
      </c>
    </row>
    <row r="1171" spans="1:18">
      <c r="A1171" t="s">
        <v>20</v>
      </c>
      <c r="B1171" t="s">
        <v>21</v>
      </c>
      <c r="C1171" t="s">
        <v>1147</v>
      </c>
      <c r="D1171" t="s">
        <v>1148</v>
      </c>
      <c r="E1171" t="s">
        <v>24</v>
      </c>
      <c r="F1171">
        <v>1.1011</v>
      </c>
      <c r="G1171">
        <v>0.44500000000000001</v>
      </c>
      <c r="H1171">
        <v>1.2133799999999999</v>
      </c>
      <c r="I1171">
        <v>5.0999999999999997E-2</v>
      </c>
      <c r="J1171">
        <v>-0.10632</v>
      </c>
      <c r="K1171">
        <v>0.44500000000000001</v>
      </c>
      <c r="L1171">
        <v>1.583E-2</v>
      </c>
      <c r="M1171" t="s">
        <v>24</v>
      </c>
      <c r="N1171">
        <f>IFERROR(J1171,0)</f>
        <v>-0.10632</v>
      </c>
      <c r="O1171">
        <f>IF(COUNTIF(M1171, "*JK*"),0,N1171)</f>
        <v>-0.10632</v>
      </c>
      <c r="P1171">
        <f>IF(L1171&gt;0.05,0,O1171)</f>
        <v>-0.10632</v>
      </c>
      <c r="Q1171">
        <f>IFERROR(P1171, 0)</f>
        <v>-0.10632</v>
      </c>
      <c r="R1171" t="e">
        <f>(Q1171-$U$2)/$V$2</f>
        <v>#DIV/0!</v>
      </c>
    </row>
    <row r="1172" spans="1:18">
      <c r="A1172" t="s">
        <v>20</v>
      </c>
      <c r="B1172" t="s">
        <v>21</v>
      </c>
      <c r="C1172" t="s">
        <v>1149</v>
      </c>
      <c r="D1172" t="s">
        <v>1150</v>
      </c>
      <c r="E1172" t="s">
        <v>24</v>
      </c>
      <c r="F1172">
        <v>1.09927</v>
      </c>
      <c r="G1172">
        <v>0.40300000000000002</v>
      </c>
      <c r="H1172">
        <v>1.2447299999999999</v>
      </c>
      <c r="I1172">
        <v>9.4E-2</v>
      </c>
      <c r="J1172">
        <v>-0.10630000000000001</v>
      </c>
      <c r="K1172">
        <v>0.40300000000000002</v>
      </c>
      <c r="L1172">
        <v>1.2109999999999999E-2</v>
      </c>
      <c r="M1172" t="s">
        <v>24</v>
      </c>
      <c r="N1172">
        <f>IFERROR(J1172,0)</f>
        <v>-0.10630000000000001</v>
      </c>
      <c r="O1172">
        <f>IF(COUNTIF(M1172, "*JK*"),0,N1172)</f>
        <v>-0.10630000000000001</v>
      </c>
      <c r="P1172">
        <f>IF(L1172&gt;0.05,0,O1172)</f>
        <v>-0.10630000000000001</v>
      </c>
      <c r="Q1172">
        <f>IFERROR(P1172, 0)</f>
        <v>-0.10630000000000001</v>
      </c>
      <c r="R1172" t="e">
        <f>(Q1172-$U$2)/$V$2</f>
        <v>#DIV/0!</v>
      </c>
    </row>
    <row r="1173" spans="1:18">
      <c r="A1173" t="s">
        <v>20</v>
      </c>
      <c r="B1173" t="s">
        <v>21</v>
      </c>
      <c r="C1173" t="s">
        <v>1151</v>
      </c>
      <c r="D1173" t="s">
        <v>1152</v>
      </c>
      <c r="E1173" t="s">
        <v>24</v>
      </c>
      <c r="F1173">
        <v>1.0033000000000001</v>
      </c>
      <c r="G1173">
        <v>0.50900000000000001</v>
      </c>
      <c r="H1173">
        <v>1.1667799999999999</v>
      </c>
      <c r="I1173">
        <v>0.21199999999999999</v>
      </c>
      <c r="J1173">
        <v>-0.10591</v>
      </c>
      <c r="K1173">
        <v>0.50900000000000001</v>
      </c>
      <c r="L1173">
        <v>2.9080000000000002E-2</v>
      </c>
      <c r="M1173" t="s">
        <v>24</v>
      </c>
      <c r="N1173">
        <f>IFERROR(J1173,0)</f>
        <v>-0.10591</v>
      </c>
      <c r="O1173">
        <f>IF(COUNTIF(M1173, "*JK*"),0,N1173)</f>
        <v>-0.10591</v>
      </c>
      <c r="P1173">
        <f>IF(L1173&gt;0.05,0,O1173)</f>
        <v>-0.10591</v>
      </c>
      <c r="Q1173">
        <f>IFERROR(P1173, 0)</f>
        <v>-0.10591</v>
      </c>
      <c r="R1173" t="e">
        <f>(Q1173-$U$2)/$V$2</f>
        <v>#DIV/0!</v>
      </c>
    </row>
    <row r="1174" spans="1:18">
      <c r="A1174" t="s">
        <v>20</v>
      </c>
      <c r="B1174" t="s">
        <v>21</v>
      </c>
      <c r="C1174" t="s">
        <v>1153</v>
      </c>
      <c r="D1174" t="s">
        <v>1154</v>
      </c>
      <c r="E1174" t="s">
        <v>24</v>
      </c>
      <c r="F1174">
        <v>0.92423</v>
      </c>
      <c r="G1174">
        <v>0.29799999999999999</v>
      </c>
      <c r="H1174">
        <v>1.00471</v>
      </c>
      <c r="I1174">
        <v>9.8000000000000004E-2</v>
      </c>
      <c r="J1174">
        <v>-0.10580000000000001</v>
      </c>
      <c r="K1174">
        <v>0.29899999999999999</v>
      </c>
      <c r="L1174">
        <v>8.4700000000000001E-3</v>
      </c>
      <c r="M1174" t="s">
        <v>24</v>
      </c>
      <c r="N1174">
        <f>IFERROR(J1174,0)</f>
        <v>-0.10580000000000001</v>
      </c>
      <c r="O1174">
        <f>IF(COUNTIF(M1174, "*JK*"),0,N1174)</f>
        <v>-0.10580000000000001</v>
      </c>
      <c r="P1174">
        <f>IF(L1174&gt;0.05,0,O1174)</f>
        <v>-0.10580000000000001</v>
      </c>
      <c r="Q1174">
        <f>IFERROR(P1174, 0)</f>
        <v>-0.10580000000000001</v>
      </c>
      <c r="R1174" t="e">
        <f>(Q1174-$U$2)/$V$2</f>
        <v>#DIV/0!</v>
      </c>
    </row>
    <row r="1175" spans="1:18">
      <c r="A1175" t="s">
        <v>20</v>
      </c>
      <c r="B1175" t="s">
        <v>21</v>
      </c>
      <c r="C1175" t="s">
        <v>1155</v>
      </c>
      <c r="D1175" t="s">
        <v>1156</v>
      </c>
      <c r="E1175" t="s">
        <v>24</v>
      </c>
      <c r="F1175">
        <v>0.89914000000000005</v>
      </c>
      <c r="G1175">
        <v>0.432</v>
      </c>
      <c r="H1175">
        <v>0.93562000000000001</v>
      </c>
      <c r="I1175">
        <v>0.22</v>
      </c>
      <c r="J1175">
        <v>-0.1056</v>
      </c>
      <c r="K1175">
        <v>0.432</v>
      </c>
      <c r="L1175">
        <v>2.5190000000000001E-2</v>
      </c>
      <c r="M1175" t="s">
        <v>24</v>
      </c>
      <c r="N1175">
        <f>IFERROR(J1175,0)</f>
        <v>-0.1056</v>
      </c>
      <c r="O1175">
        <f>IF(COUNTIF(M1175, "*JK*"),0,N1175)</f>
        <v>-0.1056</v>
      </c>
      <c r="P1175">
        <f>IF(L1175&gt;0.05,0,O1175)</f>
        <v>-0.1056</v>
      </c>
      <c r="Q1175">
        <f>IFERROR(P1175, 0)</f>
        <v>-0.1056</v>
      </c>
      <c r="R1175" t="e">
        <f>(Q1175-$U$2)/$V$2</f>
        <v>#DIV/0!</v>
      </c>
    </row>
    <row r="1176" spans="1:18">
      <c r="A1176" t="s">
        <v>20</v>
      </c>
      <c r="B1176" t="s">
        <v>21</v>
      </c>
      <c r="C1176" t="s">
        <v>3758</v>
      </c>
      <c r="D1176" t="s">
        <v>3758</v>
      </c>
      <c r="E1176" t="s">
        <v>24</v>
      </c>
      <c r="F1176">
        <v>1.02641</v>
      </c>
      <c r="G1176">
        <v>0.06</v>
      </c>
      <c r="H1176">
        <v>1.16031</v>
      </c>
      <c r="I1176">
        <v>0.18099999999999999</v>
      </c>
      <c r="J1176">
        <v>-0.10525</v>
      </c>
      <c r="K1176">
        <v>0.06</v>
      </c>
      <c r="L1176">
        <v>1.1199999999999999E-3</v>
      </c>
      <c r="M1176" t="s">
        <v>1973</v>
      </c>
      <c r="N1176">
        <f>IFERROR(J1176,0)</f>
        <v>-0.10525</v>
      </c>
      <c r="O1176">
        <f>IF(COUNTIF(M1176, "*JK*"),0,N1176)</f>
        <v>0</v>
      </c>
      <c r="P1176">
        <f>IF(L1176&gt;0.05,0,O1176)</f>
        <v>0</v>
      </c>
      <c r="Q1176">
        <f>IFERROR(P1176, 0)</f>
        <v>0</v>
      </c>
      <c r="R1176" t="e">
        <f>(Q1176-$U$2)/$V$2</f>
        <v>#DIV/0!</v>
      </c>
    </row>
    <row r="1177" spans="1:18">
      <c r="A1177" t="s">
        <v>20</v>
      </c>
      <c r="B1177" t="s">
        <v>21</v>
      </c>
      <c r="C1177" t="s">
        <v>2168</v>
      </c>
      <c r="D1177" t="s">
        <v>2169</v>
      </c>
      <c r="E1177" t="s">
        <v>24</v>
      </c>
      <c r="F1177">
        <v>1.1112299999999999</v>
      </c>
      <c r="G1177">
        <v>8.8999999999999996E-2</v>
      </c>
      <c r="H1177">
        <v>1.22153</v>
      </c>
      <c r="I1177">
        <v>4.5999999999999999E-2</v>
      </c>
      <c r="J1177">
        <v>-0.10523</v>
      </c>
      <c r="K1177">
        <v>8.8999999999999996E-2</v>
      </c>
      <c r="L1177">
        <v>2.14E-3</v>
      </c>
      <c r="M1177" t="s">
        <v>1973</v>
      </c>
      <c r="N1177">
        <f>IFERROR(J1177,0)</f>
        <v>-0.10523</v>
      </c>
      <c r="O1177">
        <f>IF(COUNTIF(M1177, "*JK*"),0,N1177)</f>
        <v>0</v>
      </c>
      <c r="P1177">
        <f>IF(L1177&gt;0.05,0,O1177)</f>
        <v>0</v>
      </c>
      <c r="Q1177">
        <f>IFERROR(P1177, 0)</f>
        <v>0</v>
      </c>
      <c r="R1177" t="e">
        <f>(Q1177-$U$2)/$V$2</f>
        <v>#DIV/0!</v>
      </c>
    </row>
    <row r="1178" spans="1:18">
      <c r="A1178" t="s">
        <v>20</v>
      </c>
      <c r="B1178" t="s">
        <v>21</v>
      </c>
      <c r="C1178" t="s">
        <v>1157</v>
      </c>
      <c r="D1178" t="s">
        <v>1158</v>
      </c>
      <c r="E1178" t="s">
        <v>24</v>
      </c>
      <c r="F1178">
        <v>0.96182000000000001</v>
      </c>
      <c r="G1178">
        <v>0.27500000000000002</v>
      </c>
      <c r="H1178">
        <v>1.054</v>
      </c>
      <c r="I1178">
        <v>0.13</v>
      </c>
      <c r="J1178">
        <v>-0.10519000000000001</v>
      </c>
      <c r="K1178">
        <v>0.27500000000000002</v>
      </c>
      <c r="L1178">
        <v>5.9699999999999996E-3</v>
      </c>
      <c r="M1178" t="s">
        <v>24</v>
      </c>
      <c r="N1178">
        <f>IFERROR(J1178,0)</f>
        <v>-0.10519000000000001</v>
      </c>
      <c r="O1178">
        <f>IF(COUNTIF(M1178, "*JK*"),0,N1178)</f>
        <v>-0.10519000000000001</v>
      </c>
      <c r="P1178">
        <f>IF(L1178&gt;0.05,0,O1178)</f>
        <v>-0.10519000000000001</v>
      </c>
      <c r="Q1178">
        <f>IFERROR(P1178, 0)</f>
        <v>-0.10519000000000001</v>
      </c>
      <c r="R1178" t="e">
        <f>(Q1178-$U$2)/$V$2</f>
        <v>#DIV/0!</v>
      </c>
    </row>
    <row r="1179" spans="1:18">
      <c r="A1179" t="s">
        <v>20</v>
      </c>
      <c r="B1179" t="s">
        <v>21</v>
      </c>
      <c r="C1179" t="s">
        <v>2652</v>
      </c>
      <c r="D1179" t="s">
        <v>2653</v>
      </c>
      <c r="E1179" t="s">
        <v>24</v>
      </c>
      <c r="F1179">
        <v>0.82186000000000003</v>
      </c>
      <c r="G1179">
        <v>0.10100000000000001</v>
      </c>
      <c r="H1179">
        <v>0.95137000000000005</v>
      </c>
      <c r="I1179">
        <v>0.129</v>
      </c>
      <c r="J1179">
        <v>-0.10483000000000001</v>
      </c>
      <c r="K1179">
        <v>0.10100000000000001</v>
      </c>
      <c r="L1179">
        <v>4.9899999999999996E-3</v>
      </c>
      <c r="M1179" t="s">
        <v>1973</v>
      </c>
      <c r="N1179">
        <f>IFERROR(J1179,0)</f>
        <v>-0.10483000000000001</v>
      </c>
      <c r="O1179">
        <f>IF(COUNTIF(M1179, "*JK*"),0,N1179)</f>
        <v>0</v>
      </c>
      <c r="P1179">
        <f>IF(L1179&gt;0.05,0,O1179)</f>
        <v>0</v>
      </c>
      <c r="Q1179">
        <f>IFERROR(P1179, 0)</f>
        <v>0</v>
      </c>
      <c r="R1179" t="e">
        <f>(Q1179-$U$2)/$V$2</f>
        <v>#DIV/0!</v>
      </c>
    </row>
    <row r="1180" spans="1:18">
      <c r="A1180" t="s">
        <v>20</v>
      </c>
      <c r="B1180" t="s">
        <v>21</v>
      </c>
      <c r="C1180" t="s">
        <v>1159</v>
      </c>
      <c r="D1180" t="s">
        <v>1159</v>
      </c>
      <c r="E1180" t="s">
        <v>24</v>
      </c>
      <c r="F1180">
        <v>1.0345</v>
      </c>
      <c r="G1180">
        <v>0.106</v>
      </c>
      <c r="H1180">
        <v>1.13879</v>
      </c>
      <c r="I1180">
        <v>3.4000000000000002E-2</v>
      </c>
      <c r="J1180">
        <v>-0.10453999999999999</v>
      </c>
      <c r="K1180">
        <v>0.106</v>
      </c>
      <c r="L1180">
        <v>2.9E-4</v>
      </c>
      <c r="M1180" t="s">
        <v>24</v>
      </c>
      <c r="N1180">
        <f>IFERROR(J1180,0)</f>
        <v>-0.10453999999999999</v>
      </c>
      <c r="O1180">
        <f>IF(COUNTIF(M1180, "*JK*"),0,N1180)</f>
        <v>-0.10453999999999999</v>
      </c>
      <c r="P1180">
        <f>IF(L1180&gt;0.05,0,O1180)</f>
        <v>-0.10453999999999999</v>
      </c>
      <c r="Q1180">
        <f>IFERROR(P1180, 0)</f>
        <v>-0.10453999999999999</v>
      </c>
      <c r="R1180" t="e">
        <f>(Q1180-$U$2)/$V$2</f>
        <v>#DIV/0!</v>
      </c>
    </row>
    <row r="1181" spans="1:18">
      <c r="A1181" t="s">
        <v>20</v>
      </c>
      <c r="B1181" t="s">
        <v>21</v>
      </c>
      <c r="C1181" t="s">
        <v>2656</v>
      </c>
      <c r="D1181" t="s">
        <v>2657</v>
      </c>
      <c r="E1181" t="s">
        <v>24</v>
      </c>
      <c r="F1181">
        <v>0.58504999999999996</v>
      </c>
      <c r="G1181">
        <v>8.2000000000000003E-2</v>
      </c>
      <c r="H1181">
        <v>0.69177999999999995</v>
      </c>
      <c r="I1181">
        <v>4.2999999999999997E-2</v>
      </c>
      <c r="J1181">
        <v>-0.10428999999999999</v>
      </c>
      <c r="K1181">
        <v>8.2000000000000003E-2</v>
      </c>
      <c r="L1181">
        <v>6.5399999999999998E-3</v>
      </c>
      <c r="M1181" t="s">
        <v>1973</v>
      </c>
      <c r="N1181">
        <f>IFERROR(J1181,0)</f>
        <v>-0.10428999999999999</v>
      </c>
      <c r="O1181">
        <f>IF(COUNTIF(M1181, "*JK*"),0,N1181)</f>
        <v>0</v>
      </c>
      <c r="P1181">
        <f>IF(L1181&gt;0.05,0,O1181)</f>
        <v>0</v>
      </c>
      <c r="Q1181">
        <f>IFERROR(P1181, 0)</f>
        <v>0</v>
      </c>
      <c r="R1181" t="e">
        <f>(Q1181-$U$2)/$V$2</f>
        <v>#DIV/0!</v>
      </c>
    </row>
    <row r="1182" spans="1:18">
      <c r="A1182" t="s">
        <v>20</v>
      </c>
      <c r="B1182" t="s">
        <v>21</v>
      </c>
      <c r="C1182" t="s">
        <v>1160</v>
      </c>
      <c r="D1182" t="s">
        <v>1161</v>
      </c>
      <c r="E1182" t="s">
        <v>24</v>
      </c>
      <c r="F1182">
        <v>0.91315000000000002</v>
      </c>
      <c r="G1182">
        <v>0.43099999999999999</v>
      </c>
      <c r="H1182">
        <v>1.0221899999999999</v>
      </c>
      <c r="I1182">
        <v>3.5999999999999997E-2</v>
      </c>
      <c r="J1182">
        <v>-0.10410999999999999</v>
      </c>
      <c r="K1182">
        <v>0.432</v>
      </c>
      <c r="L1182">
        <v>2.41E-2</v>
      </c>
      <c r="M1182" t="s">
        <v>24</v>
      </c>
      <c r="N1182">
        <f>IFERROR(J1182,0)</f>
        <v>-0.10410999999999999</v>
      </c>
      <c r="O1182">
        <f>IF(COUNTIF(M1182, "*JK*"),0,N1182)</f>
        <v>-0.10410999999999999</v>
      </c>
      <c r="P1182">
        <f>IF(L1182&gt;0.05,0,O1182)</f>
        <v>-0.10410999999999999</v>
      </c>
      <c r="Q1182">
        <f>IFERROR(P1182, 0)</f>
        <v>-0.10410999999999999</v>
      </c>
      <c r="R1182" t="e">
        <f>(Q1182-$U$2)/$V$2</f>
        <v>#DIV/0!</v>
      </c>
    </row>
    <row r="1183" spans="1:18">
      <c r="A1183" t="s">
        <v>20</v>
      </c>
      <c r="B1183" t="s">
        <v>21</v>
      </c>
      <c r="C1183" t="s">
        <v>3230</v>
      </c>
      <c r="D1183" t="s">
        <v>3231</v>
      </c>
      <c r="E1183" t="s">
        <v>24</v>
      </c>
      <c r="F1183">
        <v>0.85657000000000005</v>
      </c>
      <c r="G1183">
        <v>8.6999999999999994E-2</v>
      </c>
      <c r="H1183">
        <v>0.97319</v>
      </c>
      <c r="I1183">
        <v>5.6000000000000001E-2</v>
      </c>
      <c r="J1183">
        <v>-0.10392999999999999</v>
      </c>
      <c r="K1183">
        <v>8.6999999999999994E-2</v>
      </c>
      <c r="L1183">
        <v>3.4099999999999998E-3</v>
      </c>
      <c r="M1183" t="s">
        <v>1973</v>
      </c>
      <c r="N1183">
        <f>IFERROR(J1183,0)</f>
        <v>-0.10392999999999999</v>
      </c>
      <c r="O1183">
        <f>IF(COUNTIF(M1183, "*JK*"),0,N1183)</f>
        <v>0</v>
      </c>
      <c r="P1183">
        <f>IF(L1183&gt;0.05,0,O1183)</f>
        <v>0</v>
      </c>
      <c r="Q1183">
        <f>IFERROR(P1183, 0)</f>
        <v>0</v>
      </c>
      <c r="R1183" t="e">
        <f>(Q1183-$U$2)/$V$2</f>
        <v>#DIV/0!</v>
      </c>
    </row>
    <row r="1184" spans="1:18">
      <c r="A1184" t="s">
        <v>20</v>
      </c>
      <c r="B1184" t="s">
        <v>21</v>
      </c>
      <c r="C1184" t="s">
        <v>1162</v>
      </c>
      <c r="D1184" t="s">
        <v>1163</v>
      </c>
      <c r="E1184" t="s">
        <v>24</v>
      </c>
      <c r="F1184">
        <v>1.01024</v>
      </c>
      <c r="G1184">
        <v>0.29699999999999999</v>
      </c>
      <c r="H1184">
        <v>1.1117900000000001</v>
      </c>
      <c r="I1184">
        <v>1.6E-2</v>
      </c>
      <c r="J1184">
        <v>-0.10385</v>
      </c>
      <c r="K1184">
        <v>0.29699999999999999</v>
      </c>
      <c r="L1184">
        <v>6.4700000000000001E-3</v>
      </c>
      <c r="M1184" t="s">
        <v>24</v>
      </c>
      <c r="N1184">
        <f>IFERROR(J1184,0)</f>
        <v>-0.10385</v>
      </c>
      <c r="O1184">
        <f>IF(COUNTIF(M1184, "*JK*"),0,N1184)</f>
        <v>-0.10385</v>
      </c>
      <c r="P1184">
        <f>IF(L1184&gt;0.05,0,O1184)</f>
        <v>-0.10385</v>
      </c>
      <c r="Q1184">
        <f>IFERROR(P1184, 0)</f>
        <v>-0.10385</v>
      </c>
      <c r="R1184" t="e">
        <f>(Q1184-$U$2)/$V$2</f>
        <v>#DIV/0!</v>
      </c>
    </row>
    <row r="1185" spans="1:18">
      <c r="A1185" t="s">
        <v>20</v>
      </c>
      <c r="B1185" t="s">
        <v>21</v>
      </c>
      <c r="C1185" t="s">
        <v>1164</v>
      </c>
      <c r="D1185" t="s">
        <v>1165</v>
      </c>
      <c r="E1185" t="s">
        <v>24</v>
      </c>
      <c r="F1185">
        <v>0.96752000000000005</v>
      </c>
      <c r="G1185">
        <v>0.35299999999999998</v>
      </c>
      <c r="H1185">
        <v>1.09981</v>
      </c>
      <c r="I1185">
        <v>6.9000000000000006E-2</v>
      </c>
      <c r="J1185">
        <v>-0.10369</v>
      </c>
      <c r="K1185">
        <v>0.35299999999999998</v>
      </c>
      <c r="L1185">
        <v>1.1900000000000001E-2</v>
      </c>
      <c r="M1185" t="s">
        <v>24</v>
      </c>
      <c r="N1185">
        <f>IFERROR(J1185,0)</f>
        <v>-0.10369</v>
      </c>
      <c r="O1185">
        <f>IF(COUNTIF(M1185, "*JK*"),0,N1185)</f>
        <v>-0.10369</v>
      </c>
      <c r="P1185">
        <f>IF(L1185&gt;0.05,0,O1185)</f>
        <v>-0.10369</v>
      </c>
      <c r="Q1185">
        <f>IFERROR(P1185, 0)</f>
        <v>-0.10369</v>
      </c>
      <c r="R1185" t="e">
        <f>(Q1185-$U$2)/$V$2</f>
        <v>#DIV/0!</v>
      </c>
    </row>
    <row r="1186" spans="1:18">
      <c r="A1186" t="s">
        <v>20</v>
      </c>
      <c r="B1186" t="s">
        <v>21</v>
      </c>
      <c r="C1186" t="s">
        <v>1166</v>
      </c>
      <c r="D1186" t="s">
        <v>1166</v>
      </c>
      <c r="E1186" t="s">
        <v>24</v>
      </c>
      <c r="F1186">
        <v>0.91969999999999996</v>
      </c>
      <c r="G1186">
        <v>0.12</v>
      </c>
      <c r="H1186">
        <v>1.0343100000000001</v>
      </c>
      <c r="I1186">
        <v>5.0000000000000001E-3</v>
      </c>
      <c r="J1186">
        <v>-0.10369</v>
      </c>
      <c r="K1186">
        <v>0.12</v>
      </c>
      <c r="L1186">
        <v>6.0999999999999997E-4</v>
      </c>
      <c r="M1186" t="s">
        <v>24</v>
      </c>
      <c r="N1186">
        <f>IFERROR(J1186,0)</f>
        <v>-0.10369</v>
      </c>
      <c r="O1186">
        <f>IF(COUNTIF(M1186, "*JK*"),0,N1186)</f>
        <v>-0.10369</v>
      </c>
      <c r="P1186">
        <f>IF(L1186&gt;0.05,0,O1186)</f>
        <v>-0.10369</v>
      </c>
      <c r="Q1186">
        <f>IFERROR(P1186, 0)</f>
        <v>-0.10369</v>
      </c>
      <c r="R1186" t="e">
        <f>(Q1186-$U$2)/$V$2</f>
        <v>#DIV/0!</v>
      </c>
    </row>
    <row r="1187" spans="1:18">
      <c r="A1187" t="s">
        <v>20</v>
      </c>
      <c r="B1187" t="s">
        <v>21</v>
      </c>
      <c r="C1187" t="s">
        <v>2816</v>
      </c>
      <c r="D1187" t="s">
        <v>2816</v>
      </c>
      <c r="E1187" t="s">
        <v>24</v>
      </c>
      <c r="F1187">
        <v>0.73462000000000005</v>
      </c>
      <c r="G1187">
        <v>4.5999999999999999E-2</v>
      </c>
      <c r="H1187">
        <v>0.83923999999999999</v>
      </c>
      <c r="I1187">
        <v>8.0000000000000002E-3</v>
      </c>
      <c r="J1187">
        <v>-0.10345</v>
      </c>
      <c r="K1187">
        <v>4.5999999999999999E-2</v>
      </c>
      <c r="L1187">
        <v>1.33E-3</v>
      </c>
      <c r="M1187" t="s">
        <v>1973</v>
      </c>
      <c r="N1187">
        <f>IFERROR(J1187,0)</f>
        <v>-0.10345</v>
      </c>
      <c r="O1187">
        <f>IF(COUNTIF(M1187, "*JK*"),0,N1187)</f>
        <v>0</v>
      </c>
      <c r="P1187">
        <f>IF(L1187&gt;0.05,0,O1187)</f>
        <v>0</v>
      </c>
      <c r="Q1187">
        <f>IFERROR(P1187, 0)</f>
        <v>0</v>
      </c>
      <c r="R1187" t="e">
        <f>(Q1187-$U$2)/$V$2</f>
        <v>#DIV/0!</v>
      </c>
    </row>
    <row r="1188" spans="1:18">
      <c r="A1188" t="s">
        <v>20</v>
      </c>
      <c r="B1188" t="s">
        <v>21</v>
      </c>
      <c r="C1188" t="s">
        <v>1167</v>
      </c>
      <c r="D1188" t="s">
        <v>1168</v>
      </c>
      <c r="E1188" t="s">
        <v>24</v>
      </c>
      <c r="F1188">
        <v>0.61119999999999997</v>
      </c>
      <c r="G1188">
        <v>0.16500000000000001</v>
      </c>
      <c r="H1188">
        <v>0.74514000000000002</v>
      </c>
      <c r="I1188">
        <v>0.19400000000000001</v>
      </c>
      <c r="J1188">
        <v>-0.10328</v>
      </c>
      <c r="K1188">
        <v>0.16500000000000001</v>
      </c>
      <c r="L1188">
        <v>5.0899999999999999E-3</v>
      </c>
      <c r="M1188" t="s">
        <v>24</v>
      </c>
      <c r="N1188">
        <f>IFERROR(J1188,0)</f>
        <v>-0.10328</v>
      </c>
      <c r="O1188">
        <f>IF(COUNTIF(M1188, "*JK*"),0,N1188)</f>
        <v>-0.10328</v>
      </c>
      <c r="P1188">
        <f>IF(L1188&gt;0.05,0,O1188)</f>
        <v>-0.10328</v>
      </c>
      <c r="Q1188">
        <f>IFERROR(P1188, 0)</f>
        <v>-0.10328</v>
      </c>
      <c r="R1188" t="e">
        <f>(Q1188-$U$2)/$V$2</f>
        <v>#DIV/0!</v>
      </c>
    </row>
    <row r="1189" spans="1:18">
      <c r="A1189" t="s">
        <v>20</v>
      </c>
      <c r="B1189" t="s">
        <v>21</v>
      </c>
      <c r="C1189" t="s">
        <v>1169</v>
      </c>
      <c r="D1189" t="s">
        <v>1170</v>
      </c>
      <c r="E1189" t="s">
        <v>24</v>
      </c>
      <c r="F1189">
        <v>0.91391999999999995</v>
      </c>
      <c r="G1189">
        <v>0.53700000000000003</v>
      </c>
      <c r="H1189">
        <v>1.01945</v>
      </c>
      <c r="I1189">
        <v>3.1E-2</v>
      </c>
      <c r="J1189">
        <v>-0.10310999999999999</v>
      </c>
      <c r="K1189">
        <v>0.53800000000000003</v>
      </c>
      <c r="L1189">
        <v>4.2419999999999999E-2</v>
      </c>
      <c r="M1189" t="s">
        <v>24</v>
      </c>
      <c r="N1189">
        <f>IFERROR(J1189,0)</f>
        <v>-0.10310999999999999</v>
      </c>
      <c r="O1189">
        <f>IF(COUNTIF(M1189, "*JK*"),0,N1189)</f>
        <v>-0.10310999999999999</v>
      </c>
      <c r="P1189">
        <f>IF(L1189&gt;0.05,0,O1189)</f>
        <v>-0.10310999999999999</v>
      </c>
      <c r="Q1189">
        <f>IFERROR(P1189, 0)</f>
        <v>-0.10310999999999999</v>
      </c>
      <c r="R1189" t="e">
        <f>(Q1189-$U$2)/$V$2</f>
        <v>#DIV/0!</v>
      </c>
    </row>
    <row r="1190" spans="1:18">
      <c r="A1190" t="s">
        <v>20</v>
      </c>
      <c r="B1190" t="s">
        <v>21</v>
      </c>
      <c r="C1190" t="s">
        <v>1171</v>
      </c>
      <c r="D1190" t="s">
        <v>1172</v>
      </c>
      <c r="E1190" t="s">
        <v>24</v>
      </c>
      <c r="F1190">
        <v>1.1215200000000001</v>
      </c>
      <c r="G1190">
        <v>0.441</v>
      </c>
      <c r="H1190">
        <v>1.21088</v>
      </c>
      <c r="I1190">
        <v>0.17199999999999999</v>
      </c>
      <c r="J1190">
        <v>-0.10306999999999999</v>
      </c>
      <c r="K1190">
        <v>0.442</v>
      </c>
      <c r="L1190">
        <v>1.472E-2</v>
      </c>
      <c r="M1190" t="s">
        <v>24</v>
      </c>
      <c r="N1190">
        <f>IFERROR(J1190,0)</f>
        <v>-0.10306999999999999</v>
      </c>
      <c r="O1190">
        <f>IF(COUNTIF(M1190, "*JK*"),0,N1190)</f>
        <v>-0.10306999999999999</v>
      </c>
      <c r="P1190">
        <f>IF(L1190&gt;0.05,0,O1190)</f>
        <v>-0.10306999999999999</v>
      </c>
      <c r="Q1190">
        <f>IFERROR(P1190, 0)</f>
        <v>-0.10306999999999999</v>
      </c>
      <c r="R1190" t="e">
        <f>(Q1190-$U$2)/$V$2</f>
        <v>#DIV/0!</v>
      </c>
    </row>
    <row r="1191" spans="1:18">
      <c r="A1191" t="s">
        <v>20</v>
      </c>
      <c r="B1191" t="s">
        <v>21</v>
      </c>
      <c r="C1191" t="s">
        <v>1173</v>
      </c>
      <c r="D1191" t="s">
        <v>1174</v>
      </c>
      <c r="E1191" t="s">
        <v>24</v>
      </c>
      <c r="F1191">
        <v>0.90468000000000004</v>
      </c>
      <c r="G1191">
        <v>0.52900000000000003</v>
      </c>
      <c r="H1191">
        <v>1.01441</v>
      </c>
      <c r="I1191">
        <v>0.08</v>
      </c>
      <c r="J1191">
        <v>-0.10285</v>
      </c>
      <c r="K1191">
        <v>0.53</v>
      </c>
      <c r="L1191">
        <v>4.1880000000000001E-2</v>
      </c>
      <c r="M1191" t="s">
        <v>24</v>
      </c>
      <c r="N1191">
        <f>IFERROR(J1191,0)</f>
        <v>-0.10285</v>
      </c>
      <c r="O1191">
        <f>IF(COUNTIF(M1191, "*JK*"),0,N1191)</f>
        <v>-0.10285</v>
      </c>
      <c r="P1191">
        <f>IF(L1191&gt;0.05,0,O1191)</f>
        <v>-0.10285</v>
      </c>
      <c r="Q1191">
        <f>IFERROR(P1191, 0)</f>
        <v>-0.10285</v>
      </c>
      <c r="R1191" t="e">
        <f>(Q1191-$U$2)/$V$2</f>
        <v>#DIV/0!</v>
      </c>
    </row>
    <row r="1192" spans="1:18">
      <c r="A1192" t="s">
        <v>20</v>
      </c>
      <c r="B1192" t="s">
        <v>21</v>
      </c>
      <c r="C1192" t="s">
        <v>2644</v>
      </c>
      <c r="D1192" t="s">
        <v>2644</v>
      </c>
      <c r="E1192" t="s">
        <v>24</v>
      </c>
      <c r="F1192">
        <v>0.9365</v>
      </c>
      <c r="G1192">
        <v>3.2000000000000001E-2</v>
      </c>
      <c r="H1192">
        <v>1.0434699999999999</v>
      </c>
      <c r="I1192">
        <v>0.03</v>
      </c>
      <c r="J1192">
        <v>-0.10231999999999999</v>
      </c>
      <c r="K1192">
        <v>3.2000000000000001E-2</v>
      </c>
      <c r="L1192">
        <v>3.8999999999999999E-4</v>
      </c>
      <c r="M1192" t="s">
        <v>1973</v>
      </c>
      <c r="N1192">
        <f>IFERROR(J1192,0)</f>
        <v>-0.10231999999999999</v>
      </c>
      <c r="O1192">
        <f>IF(COUNTIF(M1192, "*JK*"),0,N1192)</f>
        <v>0</v>
      </c>
      <c r="P1192">
        <f>IF(L1192&gt;0.05,0,O1192)</f>
        <v>0</v>
      </c>
      <c r="Q1192">
        <f>IFERROR(P1192, 0)</f>
        <v>0</v>
      </c>
      <c r="R1192" t="e">
        <f>(Q1192-$U$2)/$V$2</f>
        <v>#DIV/0!</v>
      </c>
    </row>
    <row r="1193" spans="1:18">
      <c r="A1193" t="s">
        <v>20</v>
      </c>
      <c r="B1193" t="s">
        <v>21</v>
      </c>
      <c r="C1193" t="s">
        <v>1175</v>
      </c>
      <c r="D1193" t="s">
        <v>1175</v>
      </c>
      <c r="E1193" t="s">
        <v>24</v>
      </c>
      <c r="F1193">
        <v>0.91013999999999995</v>
      </c>
      <c r="G1193">
        <v>0.29799999999999999</v>
      </c>
      <c r="H1193">
        <v>1.0151399999999999</v>
      </c>
      <c r="I1193">
        <v>0.02</v>
      </c>
      <c r="J1193">
        <v>-0.10227</v>
      </c>
      <c r="K1193">
        <v>0.29799999999999999</v>
      </c>
      <c r="L1193">
        <v>8.8199999999999997E-3</v>
      </c>
      <c r="M1193" t="s">
        <v>24</v>
      </c>
      <c r="N1193">
        <f>IFERROR(J1193,0)</f>
        <v>-0.10227</v>
      </c>
      <c r="O1193">
        <f>IF(COUNTIF(M1193, "*JK*"),0,N1193)</f>
        <v>-0.10227</v>
      </c>
      <c r="P1193">
        <f>IF(L1193&gt;0.05,0,O1193)</f>
        <v>-0.10227</v>
      </c>
      <c r="Q1193">
        <f>IFERROR(P1193, 0)</f>
        <v>-0.10227</v>
      </c>
      <c r="R1193" t="e">
        <f>(Q1193-$U$2)/$V$2</f>
        <v>#DIV/0!</v>
      </c>
    </row>
    <row r="1194" spans="1:18">
      <c r="A1194" t="s">
        <v>20</v>
      </c>
      <c r="B1194" t="s">
        <v>21</v>
      </c>
      <c r="C1194" t="s">
        <v>1176</v>
      </c>
      <c r="D1194" t="s">
        <v>1177</v>
      </c>
      <c r="E1194" t="s">
        <v>24</v>
      </c>
      <c r="F1194">
        <v>0.92405000000000004</v>
      </c>
      <c r="G1194">
        <v>0.35</v>
      </c>
      <c r="H1194">
        <v>0.99553000000000003</v>
      </c>
      <c r="I1194">
        <v>0.26800000000000002</v>
      </c>
      <c r="J1194">
        <v>-0.10191</v>
      </c>
      <c r="K1194">
        <v>0.35</v>
      </c>
      <c r="L1194">
        <v>1.3270000000000001E-2</v>
      </c>
      <c r="M1194" t="s">
        <v>24</v>
      </c>
      <c r="N1194">
        <f>IFERROR(J1194,0)</f>
        <v>-0.10191</v>
      </c>
      <c r="O1194">
        <f>IF(COUNTIF(M1194, "*JK*"),0,N1194)</f>
        <v>-0.10191</v>
      </c>
      <c r="P1194">
        <f>IF(L1194&gt;0.05,0,O1194)</f>
        <v>-0.10191</v>
      </c>
      <c r="Q1194">
        <f>IFERROR(P1194, 0)</f>
        <v>-0.10191</v>
      </c>
      <c r="R1194" t="e">
        <f>(Q1194-$U$2)/$V$2</f>
        <v>#DIV/0!</v>
      </c>
    </row>
    <row r="1195" spans="1:18">
      <c r="A1195" t="s">
        <v>20</v>
      </c>
      <c r="B1195" t="s">
        <v>21</v>
      </c>
      <c r="C1195" t="s">
        <v>1178</v>
      </c>
      <c r="D1195" t="s">
        <v>1178</v>
      </c>
      <c r="E1195" t="s">
        <v>24</v>
      </c>
      <c r="F1195">
        <v>1.1330899999999999</v>
      </c>
      <c r="G1195">
        <v>0.107</v>
      </c>
      <c r="H1195">
        <v>1.24769</v>
      </c>
      <c r="I1195">
        <v>9.7000000000000003E-2</v>
      </c>
      <c r="J1195">
        <v>-0.10177</v>
      </c>
      <c r="K1195">
        <v>0.107</v>
      </c>
      <c r="L1195">
        <v>2.3000000000000001E-4</v>
      </c>
      <c r="M1195" t="s">
        <v>24</v>
      </c>
      <c r="N1195">
        <f>IFERROR(J1195,0)</f>
        <v>-0.10177</v>
      </c>
      <c r="O1195">
        <f>IF(COUNTIF(M1195, "*JK*"),0,N1195)</f>
        <v>-0.10177</v>
      </c>
      <c r="P1195">
        <f>IF(L1195&gt;0.05,0,O1195)</f>
        <v>-0.10177</v>
      </c>
      <c r="Q1195">
        <f>IFERROR(P1195, 0)</f>
        <v>-0.10177</v>
      </c>
      <c r="R1195" t="e">
        <f>(Q1195-$U$2)/$V$2</f>
        <v>#DIV/0!</v>
      </c>
    </row>
    <row r="1196" spans="1:18">
      <c r="A1196" t="s">
        <v>20</v>
      </c>
      <c r="B1196" t="s">
        <v>21</v>
      </c>
      <c r="C1196" t="s">
        <v>1179</v>
      </c>
      <c r="D1196" t="s">
        <v>1180</v>
      </c>
      <c r="E1196" t="s">
        <v>24</v>
      </c>
      <c r="F1196">
        <v>1.0560700000000001</v>
      </c>
      <c r="G1196">
        <v>0.251</v>
      </c>
      <c r="H1196">
        <v>1.16414</v>
      </c>
      <c r="I1196">
        <v>5.3999999999999999E-2</v>
      </c>
      <c r="J1196">
        <v>-0.1017</v>
      </c>
      <c r="K1196">
        <v>0.252</v>
      </c>
      <c r="L1196">
        <v>3.5400000000000002E-3</v>
      </c>
      <c r="M1196" t="s">
        <v>24</v>
      </c>
      <c r="N1196">
        <f>IFERROR(J1196,0)</f>
        <v>-0.1017</v>
      </c>
      <c r="O1196">
        <f>IF(COUNTIF(M1196, "*JK*"),0,N1196)</f>
        <v>-0.1017</v>
      </c>
      <c r="P1196">
        <f>IF(L1196&gt;0.05,0,O1196)</f>
        <v>-0.1017</v>
      </c>
      <c r="Q1196">
        <f>IFERROR(P1196, 0)</f>
        <v>-0.1017</v>
      </c>
      <c r="R1196" t="e">
        <f>(Q1196-$U$2)/$V$2</f>
        <v>#DIV/0!</v>
      </c>
    </row>
    <row r="1197" spans="1:18">
      <c r="A1197" t="s">
        <v>20</v>
      </c>
      <c r="B1197" t="s">
        <v>21</v>
      </c>
      <c r="C1197" t="s">
        <v>1181</v>
      </c>
      <c r="D1197" t="s">
        <v>1182</v>
      </c>
      <c r="E1197" t="s">
        <v>24</v>
      </c>
      <c r="F1197">
        <v>1.0041899999999999</v>
      </c>
      <c r="G1197">
        <v>0.17499999999999999</v>
      </c>
      <c r="H1197">
        <v>1.1056999999999999</v>
      </c>
      <c r="I1197">
        <v>2.9000000000000001E-2</v>
      </c>
      <c r="J1197">
        <v>-0.10150000000000001</v>
      </c>
      <c r="K1197">
        <v>0.17499999999999999</v>
      </c>
      <c r="L1197">
        <v>1.4300000000000001E-3</v>
      </c>
      <c r="M1197" t="s">
        <v>24</v>
      </c>
      <c r="N1197">
        <f>IFERROR(J1197,0)</f>
        <v>-0.10150000000000001</v>
      </c>
      <c r="O1197">
        <f>IF(COUNTIF(M1197, "*JK*"),0,N1197)</f>
        <v>-0.10150000000000001</v>
      </c>
      <c r="P1197">
        <f>IF(L1197&gt;0.05,0,O1197)</f>
        <v>-0.10150000000000001</v>
      </c>
      <c r="Q1197">
        <f>IFERROR(P1197, 0)</f>
        <v>-0.10150000000000001</v>
      </c>
      <c r="R1197" t="e">
        <f>(Q1197-$U$2)/$V$2</f>
        <v>#DIV/0!</v>
      </c>
    </row>
    <row r="1198" spans="1:18">
      <c r="A1198" t="s">
        <v>20</v>
      </c>
      <c r="B1198" t="s">
        <v>21</v>
      </c>
      <c r="C1198" t="s">
        <v>1183</v>
      </c>
      <c r="D1198" t="s">
        <v>1183</v>
      </c>
      <c r="E1198" t="s">
        <v>24</v>
      </c>
      <c r="F1198">
        <v>1.1090599999999999</v>
      </c>
      <c r="G1198">
        <v>0.36199999999999999</v>
      </c>
      <c r="H1198">
        <v>1.23207</v>
      </c>
      <c r="I1198">
        <v>0.128</v>
      </c>
      <c r="J1198">
        <v>-0.10122</v>
      </c>
      <c r="K1198">
        <v>0.36199999999999999</v>
      </c>
      <c r="L1198">
        <v>8.7299999999999999E-3</v>
      </c>
      <c r="M1198" t="s">
        <v>24</v>
      </c>
      <c r="N1198">
        <f>IFERROR(J1198,0)</f>
        <v>-0.10122</v>
      </c>
      <c r="O1198">
        <f>IF(COUNTIF(M1198, "*JK*"),0,N1198)</f>
        <v>-0.10122</v>
      </c>
      <c r="P1198">
        <f>IF(L1198&gt;0.05,0,O1198)</f>
        <v>-0.10122</v>
      </c>
      <c r="Q1198">
        <f>IFERROR(P1198, 0)</f>
        <v>-0.10122</v>
      </c>
      <c r="R1198" t="e">
        <f>(Q1198-$U$2)/$V$2</f>
        <v>#DIV/0!</v>
      </c>
    </row>
    <row r="1199" spans="1:18">
      <c r="A1199" t="s">
        <v>20</v>
      </c>
      <c r="B1199" t="s">
        <v>21</v>
      </c>
      <c r="C1199" t="s">
        <v>1184</v>
      </c>
      <c r="D1199" t="s">
        <v>1185</v>
      </c>
      <c r="E1199" t="s">
        <v>24</v>
      </c>
      <c r="F1199">
        <v>0.91220000000000001</v>
      </c>
      <c r="G1199">
        <v>0.13</v>
      </c>
      <c r="H1199">
        <v>1.0169699999999999</v>
      </c>
      <c r="I1199">
        <v>2.1000000000000001E-2</v>
      </c>
      <c r="J1199">
        <v>-0.1011</v>
      </c>
      <c r="K1199">
        <v>0.13100000000000001</v>
      </c>
      <c r="L1199">
        <v>7.9000000000000001E-4</v>
      </c>
      <c r="M1199" t="s">
        <v>24</v>
      </c>
      <c r="N1199">
        <f>IFERROR(J1199,0)</f>
        <v>-0.1011</v>
      </c>
      <c r="O1199">
        <f>IF(COUNTIF(M1199, "*JK*"),0,N1199)</f>
        <v>-0.1011</v>
      </c>
      <c r="P1199">
        <f>IF(L1199&gt;0.05,0,O1199)</f>
        <v>-0.1011</v>
      </c>
      <c r="Q1199">
        <f>IFERROR(P1199, 0)</f>
        <v>-0.1011</v>
      </c>
      <c r="R1199" t="e">
        <f>(Q1199-$U$2)/$V$2</f>
        <v>#DIV/0!</v>
      </c>
    </row>
    <row r="1200" spans="1:18">
      <c r="A1200" t="s">
        <v>20</v>
      </c>
      <c r="B1200" t="s">
        <v>21</v>
      </c>
      <c r="C1200" t="s">
        <v>1186</v>
      </c>
      <c r="D1200" t="s">
        <v>1187</v>
      </c>
      <c r="E1200" t="s">
        <v>24</v>
      </c>
      <c r="F1200">
        <v>0.95604</v>
      </c>
      <c r="G1200">
        <v>0.53500000000000003</v>
      </c>
      <c r="H1200">
        <v>1.06752</v>
      </c>
      <c r="I1200">
        <v>6.8000000000000005E-2</v>
      </c>
      <c r="J1200">
        <v>-0.10100000000000001</v>
      </c>
      <c r="K1200">
        <v>0.53500000000000003</v>
      </c>
      <c r="L1200">
        <v>3.739E-2</v>
      </c>
      <c r="M1200" t="s">
        <v>24</v>
      </c>
      <c r="N1200">
        <f>IFERROR(J1200,0)</f>
        <v>-0.10100000000000001</v>
      </c>
      <c r="O1200">
        <f>IF(COUNTIF(M1200, "*JK*"),0,N1200)</f>
        <v>-0.10100000000000001</v>
      </c>
      <c r="P1200">
        <f>IF(L1200&gt;0.05,0,O1200)</f>
        <v>-0.10100000000000001</v>
      </c>
      <c r="Q1200">
        <f>IFERROR(P1200, 0)</f>
        <v>-0.10100000000000001</v>
      </c>
      <c r="R1200" t="e">
        <f>(Q1200-$U$2)/$V$2</f>
        <v>#DIV/0!</v>
      </c>
    </row>
    <row r="1201" spans="1:18">
      <c r="A1201" t="s">
        <v>20</v>
      </c>
      <c r="B1201" t="s">
        <v>21</v>
      </c>
      <c r="C1201" t="s">
        <v>1188</v>
      </c>
      <c r="D1201" t="s">
        <v>1189</v>
      </c>
      <c r="E1201" t="s">
        <v>24</v>
      </c>
      <c r="F1201">
        <v>0.91563000000000005</v>
      </c>
      <c r="G1201">
        <v>0.39400000000000002</v>
      </c>
      <c r="H1201">
        <v>1.02101</v>
      </c>
      <c r="I1201">
        <v>4.3999999999999997E-2</v>
      </c>
      <c r="J1201">
        <v>-0.10083</v>
      </c>
      <c r="K1201">
        <v>0.39400000000000002</v>
      </c>
      <c r="L1201">
        <v>1.8720000000000001E-2</v>
      </c>
      <c r="M1201" t="s">
        <v>24</v>
      </c>
      <c r="N1201">
        <f>IFERROR(J1201,0)</f>
        <v>-0.10083</v>
      </c>
      <c r="O1201">
        <f>IF(COUNTIF(M1201, "*JK*"),0,N1201)</f>
        <v>-0.10083</v>
      </c>
      <c r="P1201">
        <f>IF(L1201&gt;0.05,0,O1201)</f>
        <v>-0.10083</v>
      </c>
      <c r="Q1201">
        <f>IFERROR(P1201, 0)</f>
        <v>-0.10083</v>
      </c>
      <c r="R1201" t="e">
        <f>(Q1201-$U$2)/$V$2</f>
        <v>#DIV/0!</v>
      </c>
    </row>
    <row r="1202" spans="1:18">
      <c r="A1202" t="s">
        <v>20</v>
      </c>
      <c r="B1202" t="s">
        <v>21</v>
      </c>
      <c r="C1202" t="s">
        <v>1190</v>
      </c>
      <c r="D1202" t="s">
        <v>1191</v>
      </c>
      <c r="E1202" t="s">
        <v>24</v>
      </c>
      <c r="F1202">
        <v>1.0238700000000001</v>
      </c>
      <c r="G1202">
        <v>0.27300000000000002</v>
      </c>
      <c r="H1202">
        <v>1.1485799999999999</v>
      </c>
      <c r="I1202">
        <v>9.8000000000000004E-2</v>
      </c>
      <c r="J1202">
        <v>-0.10063</v>
      </c>
      <c r="K1202">
        <v>0.27300000000000002</v>
      </c>
      <c r="L1202">
        <v>4.9199999999999999E-3</v>
      </c>
      <c r="M1202" t="s">
        <v>24</v>
      </c>
      <c r="N1202">
        <f>IFERROR(J1202,0)</f>
        <v>-0.10063</v>
      </c>
      <c r="O1202">
        <f>IF(COUNTIF(M1202, "*JK*"),0,N1202)</f>
        <v>-0.10063</v>
      </c>
      <c r="P1202">
        <f>IF(L1202&gt;0.05,0,O1202)</f>
        <v>-0.10063</v>
      </c>
      <c r="Q1202">
        <f>IFERROR(P1202, 0)</f>
        <v>-0.10063</v>
      </c>
      <c r="R1202" t="e">
        <f>(Q1202-$U$2)/$V$2</f>
        <v>#DIV/0!</v>
      </c>
    </row>
    <row r="1203" spans="1:18">
      <c r="A1203" t="s">
        <v>20</v>
      </c>
      <c r="B1203" t="s">
        <v>21</v>
      </c>
      <c r="C1203" t="s">
        <v>1192</v>
      </c>
      <c r="D1203" t="s">
        <v>1193</v>
      </c>
      <c r="E1203" t="s">
        <v>24</v>
      </c>
      <c r="F1203">
        <v>0.93040999999999996</v>
      </c>
      <c r="G1203">
        <v>0.35599999999999998</v>
      </c>
      <c r="H1203">
        <v>1.07874</v>
      </c>
      <c r="I1203">
        <v>0.112</v>
      </c>
      <c r="J1203">
        <v>-0.10059</v>
      </c>
      <c r="K1203">
        <v>0.35599999999999998</v>
      </c>
      <c r="L1203">
        <v>1.363E-2</v>
      </c>
      <c r="M1203" t="s">
        <v>24</v>
      </c>
      <c r="N1203">
        <f>IFERROR(J1203,0)</f>
        <v>-0.10059</v>
      </c>
      <c r="O1203">
        <f>IF(COUNTIF(M1203, "*JK*"),0,N1203)</f>
        <v>-0.10059</v>
      </c>
      <c r="P1203">
        <f>IF(L1203&gt;0.05,0,O1203)</f>
        <v>-0.10059</v>
      </c>
      <c r="Q1203">
        <f>IFERROR(P1203, 0)</f>
        <v>-0.10059</v>
      </c>
      <c r="R1203" t="e">
        <f>(Q1203-$U$2)/$V$2</f>
        <v>#DIV/0!</v>
      </c>
    </row>
    <row r="1204" spans="1:18">
      <c r="A1204" t="s">
        <v>20</v>
      </c>
      <c r="B1204" t="s">
        <v>21</v>
      </c>
      <c r="C1204" t="s">
        <v>1194</v>
      </c>
      <c r="D1204" t="s">
        <v>1195</v>
      </c>
      <c r="E1204" t="s">
        <v>24</v>
      </c>
      <c r="F1204">
        <v>0.82967000000000002</v>
      </c>
      <c r="G1204">
        <v>0.308</v>
      </c>
      <c r="H1204">
        <v>0.92737000000000003</v>
      </c>
      <c r="I1204">
        <v>3.5999999999999997E-2</v>
      </c>
      <c r="J1204">
        <v>-0.10044</v>
      </c>
      <c r="K1204">
        <v>0.309</v>
      </c>
      <c r="L1204">
        <v>1.257E-2</v>
      </c>
      <c r="M1204" t="s">
        <v>24</v>
      </c>
      <c r="N1204">
        <f>IFERROR(J1204,0)</f>
        <v>-0.10044</v>
      </c>
      <c r="O1204">
        <f>IF(COUNTIF(M1204, "*JK*"),0,N1204)</f>
        <v>-0.10044</v>
      </c>
      <c r="P1204">
        <f>IF(L1204&gt;0.05,0,O1204)</f>
        <v>-0.10044</v>
      </c>
      <c r="Q1204">
        <f>IFERROR(P1204, 0)</f>
        <v>-0.10044</v>
      </c>
      <c r="R1204" t="e">
        <f>(Q1204-$U$2)/$V$2</f>
        <v>#DIV/0!</v>
      </c>
    </row>
    <row r="1205" spans="1:18">
      <c r="A1205" t="s">
        <v>20</v>
      </c>
      <c r="B1205" t="s">
        <v>21</v>
      </c>
      <c r="C1205" t="s">
        <v>1196</v>
      </c>
      <c r="D1205" t="s">
        <v>1196</v>
      </c>
      <c r="E1205" t="s">
        <v>24</v>
      </c>
      <c r="F1205">
        <v>0.69423999999999997</v>
      </c>
      <c r="G1205">
        <v>0.14799999999999999</v>
      </c>
      <c r="H1205">
        <v>0.79998999999999998</v>
      </c>
      <c r="I1205">
        <v>5.6000000000000001E-2</v>
      </c>
      <c r="J1205">
        <v>-0.10037</v>
      </c>
      <c r="K1205">
        <v>0.14799999999999999</v>
      </c>
      <c r="L1205">
        <v>2.5400000000000002E-3</v>
      </c>
      <c r="M1205" t="s">
        <v>24</v>
      </c>
      <c r="N1205">
        <f>IFERROR(J1205,0)</f>
        <v>-0.10037</v>
      </c>
      <c r="O1205">
        <f>IF(COUNTIF(M1205, "*JK*"),0,N1205)</f>
        <v>-0.10037</v>
      </c>
      <c r="P1205">
        <f>IF(L1205&gt;0.05,0,O1205)</f>
        <v>-0.10037</v>
      </c>
      <c r="Q1205">
        <f>IFERROR(P1205, 0)</f>
        <v>-0.10037</v>
      </c>
      <c r="R1205" t="e">
        <f>(Q1205-$U$2)/$V$2</f>
        <v>#DIV/0!</v>
      </c>
    </row>
    <row r="1206" spans="1:18">
      <c r="A1206" t="s">
        <v>20</v>
      </c>
      <c r="B1206" t="s">
        <v>21</v>
      </c>
      <c r="C1206" t="s">
        <v>1197</v>
      </c>
      <c r="D1206" t="s">
        <v>1198</v>
      </c>
      <c r="E1206" t="s">
        <v>24</v>
      </c>
      <c r="F1206">
        <v>0.65456999999999999</v>
      </c>
      <c r="G1206">
        <v>0.17399999999999999</v>
      </c>
      <c r="H1206">
        <v>0.74585000000000001</v>
      </c>
      <c r="I1206">
        <v>0.13900000000000001</v>
      </c>
      <c r="J1206">
        <v>-0.1002</v>
      </c>
      <c r="K1206">
        <v>0.17499999999999999</v>
      </c>
      <c r="L1206">
        <v>4.8999999999999998E-3</v>
      </c>
      <c r="M1206" t="s">
        <v>24</v>
      </c>
      <c r="N1206">
        <f>IFERROR(J1206,0)</f>
        <v>-0.1002</v>
      </c>
      <c r="O1206">
        <f>IF(COUNTIF(M1206, "*JK*"),0,N1206)</f>
        <v>-0.1002</v>
      </c>
      <c r="P1206">
        <f>IF(L1206&gt;0.05,0,O1206)</f>
        <v>-0.1002</v>
      </c>
      <c r="Q1206">
        <f>IFERROR(P1206, 0)</f>
        <v>-0.1002</v>
      </c>
      <c r="R1206" t="e">
        <f>(Q1206-$U$2)/$V$2</f>
        <v>#DIV/0!</v>
      </c>
    </row>
    <row r="1207" spans="1:18">
      <c r="A1207" t="s">
        <v>20</v>
      </c>
      <c r="B1207" t="s">
        <v>21</v>
      </c>
      <c r="C1207" t="s">
        <v>1199</v>
      </c>
      <c r="D1207" t="s">
        <v>1200</v>
      </c>
      <c r="E1207" t="s">
        <v>24</v>
      </c>
      <c r="F1207">
        <v>1.40185</v>
      </c>
      <c r="G1207">
        <v>0.13400000000000001</v>
      </c>
      <c r="H1207">
        <v>1.4907300000000001</v>
      </c>
      <c r="I1207">
        <v>0.09</v>
      </c>
      <c r="J1207">
        <v>-0.10018000000000001</v>
      </c>
      <c r="K1207">
        <v>0.13400000000000001</v>
      </c>
      <c r="L1207">
        <v>2.4000000000000001E-4</v>
      </c>
      <c r="M1207" t="s">
        <v>24</v>
      </c>
      <c r="N1207">
        <f>IFERROR(J1207,0)</f>
        <v>-0.10018000000000001</v>
      </c>
      <c r="O1207">
        <f>IF(COUNTIF(M1207, "*JK*"),0,N1207)</f>
        <v>-0.10018000000000001</v>
      </c>
      <c r="P1207">
        <f>IF(L1207&gt;0.05,0,O1207)</f>
        <v>-0.10018000000000001</v>
      </c>
      <c r="Q1207">
        <f>IFERROR(P1207, 0)</f>
        <v>-0.10018000000000001</v>
      </c>
      <c r="R1207" t="e">
        <f>(Q1207-$U$2)/$V$2</f>
        <v>#DIV/0!</v>
      </c>
    </row>
    <row r="1208" spans="1:18">
      <c r="A1208" t="s">
        <v>20</v>
      </c>
      <c r="B1208" t="s">
        <v>21</v>
      </c>
      <c r="C1208" t="s">
        <v>1201</v>
      </c>
      <c r="D1208" t="s">
        <v>1201</v>
      </c>
      <c r="E1208" t="s">
        <v>24</v>
      </c>
      <c r="F1208">
        <v>1.1722300000000001</v>
      </c>
      <c r="G1208">
        <v>0.35199999999999998</v>
      </c>
      <c r="H1208">
        <v>1.2981400000000001</v>
      </c>
      <c r="I1208">
        <v>5.6000000000000001E-2</v>
      </c>
      <c r="J1208">
        <v>-0.10017</v>
      </c>
      <c r="K1208">
        <v>0.35199999999999998</v>
      </c>
      <c r="L1208">
        <v>6.8999999999999999E-3</v>
      </c>
      <c r="M1208" t="s">
        <v>24</v>
      </c>
      <c r="N1208">
        <f>IFERROR(J1208,0)</f>
        <v>-0.10017</v>
      </c>
      <c r="O1208">
        <f>IF(COUNTIF(M1208, "*JK*"),0,N1208)</f>
        <v>-0.10017</v>
      </c>
      <c r="P1208">
        <f>IF(L1208&gt;0.05,0,O1208)</f>
        <v>-0.10017</v>
      </c>
      <c r="Q1208">
        <f>IFERROR(P1208, 0)</f>
        <v>-0.10017</v>
      </c>
      <c r="R1208" t="e">
        <f>(Q1208-$U$2)/$V$2</f>
        <v>#DIV/0!</v>
      </c>
    </row>
    <row r="1209" spans="1:18">
      <c r="A1209" t="s">
        <v>20</v>
      </c>
      <c r="B1209" t="s">
        <v>21</v>
      </c>
      <c r="C1209" t="s">
        <v>1202</v>
      </c>
      <c r="D1209" t="s">
        <v>1203</v>
      </c>
      <c r="E1209" t="s">
        <v>24</v>
      </c>
      <c r="F1209">
        <v>1.0782099999999999</v>
      </c>
      <c r="G1209">
        <v>0.379</v>
      </c>
      <c r="H1209">
        <v>1.17126</v>
      </c>
      <c r="I1209">
        <v>2.4E-2</v>
      </c>
      <c r="J1209">
        <v>-9.9729999999999999E-2</v>
      </c>
      <c r="K1209">
        <v>0.379</v>
      </c>
      <c r="L1209">
        <v>1.074E-2</v>
      </c>
      <c r="M1209" t="s">
        <v>24</v>
      </c>
      <c r="N1209">
        <f>IFERROR(J1209,0)</f>
        <v>-9.9729999999999999E-2</v>
      </c>
      <c r="O1209">
        <f>IF(COUNTIF(M1209, "*JK*"),0,N1209)</f>
        <v>-9.9729999999999999E-2</v>
      </c>
      <c r="P1209">
        <f>IF(L1209&gt;0.05,0,O1209)</f>
        <v>-9.9729999999999999E-2</v>
      </c>
      <c r="Q1209">
        <f>IFERROR(P1209, 0)</f>
        <v>-9.9729999999999999E-2</v>
      </c>
      <c r="R1209" t="e">
        <f>(Q1209-$U$2)/$V$2</f>
        <v>#DIV/0!</v>
      </c>
    </row>
    <row r="1210" spans="1:18">
      <c r="A1210" t="s">
        <v>20</v>
      </c>
      <c r="B1210" t="s">
        <v>21</v>
      </c>
      <c r="C1210" t="s">
        <v>1204</v>
      </c>
      <c r="D1210" t="s">
        <v>1205</v>
      </c>
      <c r="E1210" t="s">
        <v>24</v>
      </c>
      <c r="F1210">
        <v>0.97484000000000004</v>
      </c>
      <c r="G1210">
        <v>0.129</v>
      </c>
      <c r="H1210">
        <v>1.09704</v>
      </c>
      <c r="I1210">
        <v>7.9000000000000001E-2</v>
      </c>
      <c r="J1210">
        <v>-9.9729999999999999E-2</v>
      </c>
      <c r="K1210">
        <v>0.129</v>
      </c>
      <c r="L1210">
        <v>6.3000000000000003E-4</v>
      </c>
      <c r="M1210" t="s">
        <v>24</v>
      </c>
      <c r="N1210">
        <f>IFERROR(J1210,0)</f>
        <v>-9.9729999999999999E-2</v>
      </c>
      <c r="O1210">
        <f>IF(COUNTIF(M1210, "*JK*"),0,N1210)</f>
        <v>-9.9729999999999999E-2</v>
      </c>
      <c r="P1210">
        <f>IF(L1210&gt;0.05,0,O1210)</f>
        <v>-9.9729999999999999E-2</v>
      </c>
      <c r="Q1210">
        <f>IFERROR(P1210, 0)</f>
        <v>-9.9729999999999999E-2</v>
      </c>
      <c r="R1210" t="e">
        <f>(Q1210-$U$2)/$V$2</f>
        <v>#DIV/0!</v>
      </c>
    </row>
    <row r="1211" spans="1:18">
      <c r="A1211" t="s">
        <v>20</v>
      </c>
      <c r="B1211" t="s">
        <v>21</v>
      </c>
      <c r="C1211" t="s">
        <v>1206</v>
      </c>
      <c r="D1211" t="s">
        <v>1207</v>
      </c>
      <c r="E1211" t="s">
        <v>24</v>
      </c>
      <c r="F1211">
        <v>0.91285000000000005</v>
      </c>
      <c r="G1211">
        <v>0.25700000000000001</v>
      </c>
      <c r="H1211">
        <v>1.04891</v>
      </c>
      <c r="I1211">
        <v>0.27700000000000002</v>
      </c>
      <c r="J1211">
        <v>-9.9610000000000004E-2</v>
      </c>
      <c r="K1211">
        <v>0.25700000000000001</v>
      </c>
      <c r="L1211">
        <v>5.7600000000000004E-3</v>
      </c>
      <c r="M1211" t="s">
        <v>24</v>
      </c>
      <c r="N1211">
        <f>IFERROR(J1211,0)</f>
        <v>-9.9610000000000004E-2</v>
      </c>
      <c r="O1211">
        <f>IF(COUNTIF(M1211, "*JK*"),0,N1211)</f>
        <v>-9.9610000000000004E-2</v>
      </c>
      <c r="P1211">
        <f>IF(L1211&gt;0.05,0,O1211)</f>
        <v>-9.9610000000000004E-2</v>
      </c>
      <c r="Q1211">
        <f>IFERROR(P1211, 0)</f>
        <v>-9.9610000000000004E-2</v>
      </c>
      <c r="R1211" t="e">
        <f>(Q1211-$U$2)/$V$2</f>
        <v>#DIV/0!</v>
      </c>
    </row>
    <row r="1212" spans="1:18">
      <c r="A1212" t="s">
        <v>20</v>
      </c>
      <c r="B1212" t="s">
        <v>21</v>
      </c>
      <c r="C1212" t="s">
        <v>1208</v>
      </c>
      <c r="D1212" t="s">
        <v>1209</v>
      </c>
      <c r="E1212" t="s">
        <v>24</v>
      </c>
      <c r="F1212">
        <v>1.04305</v>
      </c>
      <c r="G1212">
        <v>0.35499999999999998</v>
      </c>
      <c r="H1212">
        <v>1.1151599999999999</v>
      </c>
      <c r="I1212">
        <v>0.109</v>
      </c>
      <c r="J1212">
        <v>-9.9260000000000001E-2</v>
      </c>
      <c r="K1212">
        <v>0.35599999999999998</v>
      </c>
      <c r="L1212">
        <v>9.8700000000000003E-3</v>
      </c>
      <c r="M1212" t="s">
        <v>24</v>
      </c>
      <c r="N1212">
        <f>IFERROR(J1212,0)</f>
        <v>-9.9260000000000001E-2</v>
      </c>
      <c r="O1212">
        <f>IF(COUNTIF(M1212, "*JK*"),0,N1212)</f>
        <v>-9.9260000000000001E-2</v>
      </c>
      <c r="P1212">
        <f>IF(L1212&gt;0.05,0,O1212)</f>
        <v>-9.9260000000000001E-2</v>
      </c>
      <c r="Q1212">
        <f>IFERROR(P1212, 0)</f>
        <v>-9.9260000000000001E-2</v>
      </c>
      <c r="R1212" t="e">
        <f>(Q1212-$U$2)/$V$2</f>
        <v>#DIV/0!</v>
      </c>
    </row>
    <row r="1213" spans="1:18">
      <c r="A1213" t="s">
        <v>20</v>
      </c>
      <c r="B1213" t="s">
        <v>21</v>
      </c>
      <c r="C1213" t="s">
        <v>2582</v>
      </c>
      <c r="D1213" t="s">
        <v>2583</v>
      </c>
      <c r="E1213" t="s">
        <v>24</v>
      </c>
      <c r="F1213">
        <v>1.02644</v>
      </c>
      <c r="G1213">
        <v>3.5000000000000003E-2</v>
      </c>
      <c r="H1213">
        <v>1.1409199999999999</v>
      </c>
      <c r="I1213">
        <v>3.5000000000000003E-2</v>
      </c>
      <c r="J1213">
        <v>-9.8739999999999994E-2</v>
      </c>
      <c r="K1213">
        <v>3.5000000000000003E-2</v>
      </c>
      <c r="L1213">
        <v>3.8000000000000002E-4</v>
      </c>
      <c r="M1213" t="s">
        <v>1973</v>
      </c>
      <c r="N1213">
        <f>IFERROR(J1213,0)</f>
        <v>-9.8739999999999994E-2</v>
      </c>
      <c r="O1213">
        <f>IF(COUNTIF(M1213, "*JK*"),0,N1213)</f>
        <v>0</v>
      </c>
      <c r="P1213">
        <f>IF(L1213&gt;0.05,0,O1213)</f>
        <v>0</v>
      </c>
      <c r="Q1213">
        <f>IFERROR(P1213, 0)</f>
        <v>0</v>
      </c>
      <c r="R1213" t="e">
        <f>(Q1213-$U$2)/$V$2</f>
        <v>#DIV/0!</v>
      </c>
    </row>
    <row r="1214" spans="1:18">
      <c r="A1214" t="s">
        <v>20</v>
      </c>
      <c r="B1214" t="s">
        <v>21</v>
      </c>
      <c r="C1214" t="s">
        <v>1210</v>
      </c>
      <c r="D1214" t="s">
        <v>1210</v>
      </c>
      <c r="E1214" t="s">
        <v>24</v>
      </c>
      <c r="F1214">
        <v>0.78469</v>
      </c>
      <c r="G1214">
        <v>0.29899999999999999</v>
      </c>
      <c r="H1214">
        <v>0.89510999999999996</v>
      </c>
      <c r="I1214">
        <v>5.8999999999999997E-2</v>
      </c>
      <c r="J1214">
        <v>-9.8559999999999995E-2</v>
      </c>
      <c r="K1214">
        <v>0.3</v>
      </c>
      <c r="L1214">
        <v>1.3520000000000001E-2</v>
      </c>
      <c r="M1214" t="s">
        <v>24</v>
      </c>
      <c r="N1214">
        <f>IFERROR(J1214,0)</f>
        <v>-9.8559999999999995E-2</v>
      </c>
      <c r="O1214">
        <f>IF(COUNTIF(M1214, "*JK*"),0,N1214)</f>
        <v>-9.8559999999999995E-2</v>
      </c>
      <c r="P1214">
        <f>IF(L1214&gt;0.05,0,O1214)</f>
        <v>-9.8559999999999995E-2</v>
      </c>
      <c r="Q1214">
        <f>IFERROR(P1214, 0)</f>
        <v>-9.8559999999999995E-2</v>
      </c>
      <c r="R1214" t="e">
        <f>(Q1214-$U$2)/$V$2</f>
        <v>#DIV/0!</v>
      </c>
    </row>
    <row r="1215" spans="1:18">
      <c r="A1215" t="s">
        <v>20</v>
      </c>
      <c r="B1215" t="s">
        <v>21</v>
      </c>
      <c r="C1215" t="s">
        <v>1211</v>
      </c>
      <c r="D1215" t="s">
        <v>1212</v>
      </c>
      <c r="E1215" t="s">
        <v>24</v>
      </c>
      <c r="F1215">
        <v>1.2818400000000001</v>
      </c>
      <c r="G1215">
        <v>0.41</v>
      </c>
      <c r="H1215">
        <v>1.39415</v>
      </c>
      <c r="I1215">
        <v>4.2999999999999997E-2</v>
      </c>
      <c r="J1215">
        <v>-9.8479999999999998E-2</v>
      </c>
      <c r="K1215">
        <v>0.41099999999999998</v>
      </c>
      <c r="L1215">
        <v>8.2799999999999992E-3</v>
      </c>
      <c r="M1215" t="s">
        <v>24</v>
      </c>
      <c r="N1215">
        <f>IFERROR(J1215,0)</f>
        <v>-9.8479999999999998E-2</v>
      </c>
      <c r="O1215">
        <f>IF(COUNTIF(M1215, "*JK*"),0,N1215)</f>
        <v>-9.8479999999999998E-2</v>
      </c>
      <c r="P1215">
        <f>IF(L1215&gt;0.05,0,O1215)</f>
        <v>-9.8479999999999998E-2</v>
      </c>
      <c r="Q1215">
        <f>IFERROR(P1215, 0)</f>
        <v>-9.8479999999999998E-2</v>
      </c>
      <c r="R1215" t="e">
        <f>(Q1215-$U$2)/$V$2</f>
        <v>#DIV/0!</v>
      </c>
    </row>
    <row r="1216" spans="1:18">
      <c r="A1216" t="s">
        <v>20</v>
      </c>
      <c r="B1216" t="s">
        <v>21</v>
      </c>
      <c r="C1216" t="s">
        <v>4151</v>
      </c>
      <c r="D1216" t="s">
        <v>4152</v>
      </c>
      <c r="E1216" t="s">
        <v>24</v>
      </c>
      <c r="F1216">
        <v>0.97343999999999997</v>
      </c>
      <c r="G1216">
        <v>5.7000000000000002E-2</v>
      </c>
      <c r="H1216">
        <v>1.07816</v>
      </c>
      <c r="I1216">
        <v>3.3000000000000002E-2</v>
      </c>
      <c r="J1216">
        <v>-9.826E-2</v>
      </c>
      <c r="K1216">
        <v>5.7000000000000002E-2</v>
      </c>
      <c r="L1216">
        <v>1.14E-3</v>
      </c>
      <c r="M1216" t="s">
        <v>1973</v>
      </c>
      <c r="N1216">
        <f>IFERROR(J1216,0)</f>
        <v>-9.826E-2</v>
      </c>
      <c r="O1216">
        <f>IF(COUNTIF(M1216, "*JK*"),0,N1216)</f>
        <v>0</v>
      </c>
      <c r="P1216">
        <f>IF(L1216&gt;0.05,0,O1216)</f>
        <v>0</v>
      </c>
      <c r="Q1216">
        <f>IFERROR(P1216, 0)</f>
        <v>0</v>
      </c>
      <c r="R1216" t="e">
        <f>(Q1216-$U$2)/$V$2</f>
        <v>#DIV/0!</v>
      </c>
    </row>
    <row r="1217" spans="1:18">
      <c r="A1217" t="s">
        <v>20</v>
      </c>
      <c r="B1217" t="s">
        <v>21</v>
      </c>
      <c r="C1217" t="s">
        <v>1213</v>
      </c>
      <c r="D1217" t="s">
        <v>1214</v>
      </c>
      <c r="E1217" t="s">
        <v>24</v>
      </c>
      <c r="F1217">
        <v>0.89870000000000005</v>
      </c>
      <c r="G1217">
        <v>0.14699999999999999</v>
      </c>
      <c r="H1217">
        <v>1.02068</v>
      </c>
      <c r="I1217">
        <v>8.7999999999999995E-2</v>
      </c>
      <c r="J1217">
        <v>-9.8119999999999999E-2</v>
      </c>
      <c r="K1217">
        <v>0.14699999999999999</v>
      </c>
      <c r="L1217">
        <v>1.1800000000000001E-3</v>
      </c>
      <c r="M1217" t="s">
        <v>24</v>
      </c>
      <c r="N1217">
        <f>IFERROR(J1217,0)</f>
        <v>-9.8119999999999999E-2</v>
      </c>
      <c r="O1217">
        <f>IF(COUNTIF(M1217, "*JK*"),0,N1217)</f>
        <v>-9.8119999999999999E-2</v>
      </c>
      <c r="P1217">
        <f>IF(L1217&gt;0.05,0,O1217)</f>
        <v>-9.8119999999999999E-2</v>
      </c>
      <c r="Q1217">
        <f>IFERROR(P1217, 0)</f>
        <v>-9.8119999999999999E-2</v>
      </c>
      <c r="R1217" t="e">
        <f>(Q1217-$U$2)/$V$2</f>
        <v>#DIV/0!</v>
      </c>
    </row>
    <row r="1218" spans="1:18">
      <c r="A1218" t="s">
        <v>20</v>
      </c>
      <c r="B1218" t="s">
        <v>21</v>
      </c>
      <c r="C1218" t="s">
        <v>1215</v>
      </c>
      <c r="D1218" t="s">
        <v>1216</v>
      </c>
      <c r="E1218" t="s">
        <v>24</v>
      </c>
      <c r="F1218">
        <v>1.06159</v>
      </c>
      <c r="G1218">
        <v>7.8E-2</v>
      </c>
      <c r="H1218">
        <v>1.1793100000000001</v>
      </c>
      <c r="I1218">
        <v>9.2999999999999999E-2</v>
      </c>
      <c r="J1218">
        <v>-9.7909999999999997E-2</v>
      </c>
      <c r="K1218">
        <v>7.8E-2</v>
      </c>
      <c r="L1218">
        <v>1.1E-4</v>
      </c>
      <c r="M1218" t="s">
        <v>24</v>
      </c>
      <c r="N1218">
        <f>IFERROR(J1218,0)</f>
        <v>-9.7909999999999997E-2</v>
      </c>
      <c r="O1218">
        <f>IF(COUNTIF(M1218, "*JK*"),0,N1218)</f>
        <v>-9.7909999999999997E-2</v>
      </c>
      <c r="P1218">
        <f>IF(L1218&gt;0.05,0,O1218)</f>
        <v>-9.7909999999999997E-2</v>
      </c>
      <c r="Q1218">
        <f>IFERROR(P1218, 0)</f>
        <v>-9.7909999999999997E-2</v>
      </c>
      <c r="R1218" t="e">
        <f>(Q1218-$U$2)/$V$2</f>
        <v>#DIV/0!</v>
      </c>
    </row>
    <row r="1219" spans="1:18">
      <c r="A1219" t="s">
        <v>20</v>
      </c>
      <c r="B1219" t="s">
        <v>21</v>
      </c>
      <c r="C1219" t="s">
        <v>1217</v>
      </c>
      <c r="D1219" t="s">
        <v>1217</v>
      </c>
      <c r="E1219" t="s">
        <v>24</v>
      </c>
      <c r="F1219">
        <v>0.92186000000000001</v>
      </c>
      <c r="G1219">
        <v>0.106</v>
      </c>
      <c r="H1219">
        <v>1.0309699999999999</v>
      </c>
      <c r="I1219">
        <v>3.6999999999999998E-2</v>
      </c>
      <c r="J1219">
        <v>-9.7570000000000004E-2</v>
      </c>
      <c r="K1219">
        <v>0.106</v>
      </c>
      <c r="L1219">
        <v>4.0999999999999999E-4</v>
      </c>
      <c r="M1219" t="s">
        <v>24</v>
      </c>
      <c r="N1219">
        <f>IFERROR(J1219,0)</f>
        <v>-9.7570000000000004E-2</v>
      </c>
      <c r="O1219">
        <f>IF(COUNTIF(M1219, "*JK*"),0,N1219)</f>
        <v>-9.7570000000000004E-2</v>
      </c>
      <c r="P1219">
        <f>IF(L1219&gt;0.05,0,O1219)</f>
        <v>-9.7570000000000004E-2</v>
      </c>
      <c r="Q1219">
        <f>IFERROR(P1219, 0)</f>
        <v>-9.7570000000000004E-2</v>
      </c>
      <c r="R1219" t="e">
        <f>(Q1219-$U$2)/$V$2</f>
        <v>#DIV/0!</v>
      </c>
    </row>
    <row r="1220" spans="1:18">
      <c r="A1220" t="s">
        <v>20</v>
      </c>
      <c r="B1220" t="s">
        <v>21</v>
      </c>
      <c r="C1220" t="s">
        <v>1218</v>
      </c>
      <c r="D1220" t="s">
        <v>1219</v>
      </c>
      <c r="E1220" t="s">
        <v>24</v>
      </c>
      <c r="F1220">
        <v>1.0157099999999999</v>
      </c>
      <c r="G1220">
        <v>0.33200000000000002</v>
      </c>
      <c r="H1220">
        <v>1.1092500000000001</v>
      </c>
      <c r="I1220">
        <v>0.02</v>
      </c>
      <c r="J1220">
        <v>-9.7519999999999996E-2</v>
      </c>
      <c r="K1220">
        <v>0.33200000000000002</v>
      </c>
      <c r="L1220">
        <v>8.7600000000000004E-3</v>
      </c>
      <c r="M1220" t="s">
        <v>24</v>
      </c>
      <c r="N1220">
        <f>IFERROR(J1220,0)</f>
        <v>-9.7519999999999996E-2</v>
      </c>
      <c r="O1220">
        <f>IF(COUNTIF(M1220, "*JK*"),0,N1220)</f>
        <v>-9.7519999999999996E-2</v>
      </c>
      <c r="P1220">
        <f>IF(L1220&gt;0.05,0,O1220)</f>
        <v>-9.7519999999999996E-2</v>
      </c>
      <c r="Q1220">
        <f>IFERROR(P1220, 0)</f>
        <v>-9.7519999999999996E-2</v>
      </c>
      <c r="R1220" t="e">
        <f>(Q1220-$U$2)/$V$2</f>
        <v>#DIV/0!</v>
      </c>
    </row>
    <row r="1221" spans="1:18">
      <c r="A1221" t="s">
        <v>20</v>
      </c>
      <c r="B1221" t="s">
        <v>21</v>
      </c>
      <c r="C1221" t="s">
        <v>1220</v>
      </c>
      <c r="D1221" t="s">
        <v>1221</v>
      </c>
      <c r="E1221" t="s">
        <v>24</v>
      </c>
      <c r="F1221">
        <v>1.06429</v>
      </c>
      <c r="G1221">
        <v>0.54900000000000004</v>
      </c>
      <c r="H1221">
        <v>1.12093</v>
      </c>
      <c r="I1221">
        <v>0.17899999999999999</v>
      </c>
      <c r="J1221">
        <v>-9.7509999999999999E-2</v>
      </c>
      <c r="K1221">
        <v>0.54900000000000004</v>
      </c>
      <c r="L1221">
        <v>3.0380000000000001E-2</v>
      </c>
      <c r="M1221" t="s">
        <v>24</v>
      </c>
      <c r="N1221">
        <f>IFERROR(J1221,0)</f>
        <v>-9.7509999999999999E-2</v>
      </c>
      <c r="O1221">
        <f>IF(COUNTIF(M1221, "*JK*"),0,N1221)</f>
        <v>-9.7509999999999999E-2</v>
      </c>
      <c r="P1221">
        <f>IF(L1221&gt;0.05,0,O1221)</f>
        <v>-9.7509999999999999E-2</v>
      </c>
      <c r="Q1221">
        <f>IFERROR(P1221, 0)</f>
        <v>-9.7509999999999999E-2</v>
      </c>
      <c r="R1221" t="e">
        <f>(Q1221-$U$2)/$V$2</f>
        <v>#DIV/0!</v>
      </c>
    </row>
    <row r="1222" spans="1:18">
      <c r="A1222" t="s">
        <v>20</v>
      </c>
      <c r="B1222" t="s">
        <v>21</v>
      </c>
      <c r="C1222" t="s">
        <v>1222</v>
      </c>
      <c r="D1222" t="s">
        <v>1223</v>
      </c>
      <c r="E1222" t="s">
        <v>24</v>
      </c>
      <c r="F1222">
        <v>0.72514999999999996</v>
      </c>
      <c r="G1222">
        <v>0.219</v>
      </c>
      <c r="H1222">
        <v>0.81225000000000003</v>
      </c>
      <c r="I1222">
        <v>8.7999999999999995E-2</v>
      </c>
      <c r="J1222">
        <v>-9.7009999999999999E-2</v>
      </c>
      <c r="K1222">
        <v>0.22</v>
      </c>
      <c r="L1222">
        <v>7.0600000000000003E-3</v>
      </c>
      <c r="M1222" t="s">
        <v>24</v>
      </c>
      <c r="N1222">
        <f>IFERROR(J1222,0)</f>
        <v>-9.7009999999999999E-2</v>
      </c>
      <c r="O1222">
        <f>IF(COUNTIF(M1222, "*JK*"),0,N1222)</f>
        <v>-9.7009999999999999E-2</v>
      </c>
      <c r="P1222">
        <f>IF(L1222&gt;0.05,0,O1222)</f>
        <v>-9.7009999999999999E-2</v>
      </c>
      <c r="Q1222">
        <f>IFERROR(P1222, 0)</f>
        <v>-9.7009999999999999E-2</v>
      </c>
      <c r="R1222" t="e">
        <f>(Q1222-$U$2)/$V$2</f>
        <v>#DIV/0!</v>
      </c>
    </row>
    <row r="1223" spans="1:18">
      <c r="A1223" t="s">
        <v>20</v>
      </c>
      <c r="B1223" t="s">
        <v>21</v>
      </c>
      <c r="C1223" t="s">
        <v>1224</v>
      </c>
      <c r="D1223" t="s">
        <v>1224</v>
      </c>
      <c r="E1223" t="s">
        <v>24</v>
      </c>
      <c r="F1223">
        <v>0.79113</v>
      </c>
      <c r="G1223">
        <v>0.20499999999999999</v>
      </c>
      <c r="H1223">
        <v>0.89698</v>
      </c>
      <c r="I1223">
        <v>4.5999999999999999E-2</v>
      </c>
      <c r="J1223">
        <v>-9.6809999999999993E-2</v>
      </c>
      <c r="K1223">
        <v>0.20499999999999999</v>
      </c>
      <c r="L1223">
        <v>4.5100000000000001E-3</v>
      </c>
      <c r="M1223" t="s">
        <v>24</v>
      </c>
      <c r="N1223">
        <f>IFERROR(J1223,0)</f>
        <v>-9.6809999999999993E-2</v>
      </c>
      <c r="O1223">
        <f>IF(COUNTIF(M1223, "*JK*"),0,N1223)</f>
        <v>-9.6809999999999993E-2</v>
      </c>
      <c r="P1223">
        <f>IF(L1223&gt;0.05,0,O1223)</f>
        <v>-9.6809999999999993E-2</v>
      </c>
      <c r="Q1223">
        <f>IFERROR(P1223, 0)</f>
        <v>-9.6809999999999993E-2</v>
      </c>
      <c r="R1223" t="e">
        <f>(Q1223-$U$2)/$V$2</f>
        <v>#DIV/0!</v>
      </c>
    </row>
    <row r="1224" spans="1:18">
      <c r="A1224" t="s">
        <v>20</v>
      </c>
      <c r="B1224" t="s">
        <v>21</v>
      </c>
      <c r="C1224" t="s">
        <v>4090</v>
      </c>
      <c r="D1224" t="s">
        <v>4091</v>
      </c>
      <c r="E1224" t="s">
        <v>24</v>
      </c>
      <c r="F1224">
        <v>0.68095000000000006</v>
      </c>
      <c r="G1224">
        <v>0.78600000000000003</v>
      </c>
      <c r="H1224">
        <v>0.77568000000000004</v>
      </c>
      <c r="I1224">
        <v>0.34499999999999997</v>
      </c>
      <c r="J1224">
        <v>-9.6790000000000001E-2</v>
      </c>
      <c r="K1224">
        <v>0.78600000000000003</v>
      </c>
      <c r="L1224">
        <v>0.18140999999999999</v>
      </c>
      <c r="M1224" t="s">
        <v>24</v>
      </c>
      <c r="N1224">
        <f>IFERROR(J1224,0)</f>
        <v>-9.6790000000000001E-2</v>
      </c>
      <c r="O1224">
        <f>IF(COUNTIF(M1224, "*JK*"),0,N1224)</f>
        <v>-9.6790000000000001E-2</v>
      </c>
      <c r="P1224">
        <f>IF(L1224&gt;0.05,0,O1224)</f>
        <v>0</v>
      </c>
      <c r="Q1224">
        <f>IFERROR(P1224, 0)</f>
        <v>0</v>
      </c>
      <c r="R1224" t="e">
        <f>(Q1224-$U$2)/$V$2</f>
        <v>#DIV/0!</v>
      </c>
    </row>
    <row r="1225" spans="1:18">
      <c r="A1225" t="s">
        <v>20</v>
      </c>
      <c r="B1225" t="s">
        <v>21</v>
      </c>
      <c r="C1225" t="s">
        <v>1225</v>
      </c>
      <c r="D1225" t="s">
        <v>1225</v>
      </c>
      <c r="E1225" t="s">
        <v>24</v>
      </c>
      <c r="F1225">
        <v>1.1083400000000001</v>
      </c>
      <c r="G1225">
        <v>0.29899999999999999</v>
      </c>
      <c r="H1225">
        <v>1.22387</v>
      </c>
      <c r="I1225">
        <v>0.13300000000000001</v>
      </c>
      <c r="J1225">
        <v>-9.6629999999999994E-2</v>
      </c>
      <c r="K1225">
        <v>0.29899999999999999</v>
      </c>
      <c r="L1225">
        <v>5.0800000000000003E-3</v>
      </c>
      <c r="M1225" t="s">
        <v>24</v>
      </c>
      <c r="N1225">
        <f>IFERROR(J1225,0)</f>
        <v>-9.6629999999999994E-2</v>
      </c>
      <c r="O1225">
        <f>IF(COUNTIF(M1225, "*JK*"),0,N1225)</f>
        <v>-9.6629999999999994E-2</v>
      </c>
      <c r="P1225">
        <f>IF(L1225&gt;0.05,0,O1225)</f>
        <v>-9.6629999999999994E-2</v>
      </c>
      <c r="Q1225">
        <f>IFERROR(P1225, 0)</f>
        <v>-9.6629999999999994E-2</v>
      </c>
      <c r="R1225" t="e">
        <f>(Q1225-$U$2)/$V$2</f>
        <v>#DIV/0!</v>
      </c>
    </row>
    <row r="1226" spans="1:18">
      <c r="A1226" t="s">
        <v>20</v>
      </c>
      <c r="B1226" t="s">
        <v>21</v>
      </c>
      <c r="C1226" t="s">
        <v>4551</v>
      </c>
      <c r="D1226" t="s">
        <v>4552</v>
      </c>
      <c r="E1226" t="s">
        <v>24</v>
      </c>
      <c r="F1226">
        <v>0.74556999999999995</v>
      </c>
      <c r="G1226">
        <v>0.65600000000000003</v>
      </c>
      <c r="H1226">
        <v>0.85857000000000006</v>
      </c>
      <c r="I1226">
        <v>5.6000000000000001E-2</v>
      </c>
      <c r="J1226">
        <v>-9.6430000000000002E-2</v>
      </c>
      <c r="K1226">
        <v>0.65600000000000003</v>
      </c>
      <c r="L1226">
        <v>0.10745</v>
      </c>
      <c r="M1226" t="s">
        <v>24</v>
      </c>
      <c r="N1226">
        <f>IFERROR(J1226,0)</f>
        <v>-9.6430000000000002E-2</v>
      </c>
      <c r="O1226">
        <f>IF(COUNTIF(M1226, "*JK*"),0,N1226)</f>
        <v>-9.6430000000000002E-2</v>
      </c>
      <c r="P1226">
        <f>IF(L1226&gt;0.05,0,O1226)</f>
        <v>0</v>
      </c>
      <c r="Q1226">
        <f>IFERROR(P1226, 0)</f>
        <v>0</v>
      </c>
      <c r="R1226" t="e">
        <f>(Q1226-$U$2)/$V$2</f>
        <v>#DIV/0!</v>
      </c>
    </row>
    <row r="1227" spans="1:18">
      <c r="A1227" t="s">
        <v>20</v>
      </c>
      <c r="B1227" t="s">
        <v>21</v>
      </c>
      <c r="C1227" t="s">
        <v>4533</v>
      </c>
      <c r="D1227" t="s">
        <v>4534</v>
      </c>
      <c r="E1227" t="s">
        <v>24</v>
      </c>
      <c r="F1227">
        <v>0.91257999999999995</v>
      </c>
      <c r="G1227">
        <v>0.13100000000000001</v>
      </c>
      <c r="H1227">
        <v>1.0082199999999999</v>
      </c>
      <c r="I1227">
        <v>7.5999999999999998E-2</v>
      </c>
      <c r="J1227">
        <v>-9.6060000000000006E-2</v>
      </c>
      <c r="K1227">
        <v>0.13100000000000001</v>
      </c>
      <c r="L1227">
        <v>6.7600000000000004E-3</v>
      </c>
      <c r="M1227" t="s">
        <v>1973</v>
      </c>
      <c r="N1227">
        <f>IFERROR(J1227,0)</f>
        <v>-9.6060000000000006E-2</v>
      </c>
      <c r="O1227">
        <f>IF(COUNTIF(M1227, "*JK*"),0,N1227)</f>
        <v>0</v>
      </c>
      <c r="P1227">
        <f>IF(L1227&gt;0.05,0,O1227)</f>
        <v>0</v>
      </c>
      <c r="Q1227">
        <f>IFERROR(P1227, 0)</f>
        <v>0</v>
      </c>
      <c r="R1227" t="e">
        <f>(Q1227-$U$2)/$V$2</f>
        <v>#DIV/0!</v>
      </c>
    </row>
    <row r="1228" spans="1:18">
      <c r="A1228" t="s">
        <v>20</v>
      </c>
      <c r="B1228" t="s">
        <v>21</v>
      </c>
      <c r="C1228" t="s">
        <v>1226</v>
      </c>
      <c r="D1228" t="s">
        <v>1227</v>
      </c>
      <c r="E1228" t="s">
        <v>24</v>
      </c>
      <c r="F1228">
        <v>1.06931</v>
      </c>
      <c r="G1228">
        <v>0.13800000000000001</v>
      </c>
      <c r="H1228">
        <v>1.1686300000000001</v>
      </c>
      <c r="I1228">
        <v>8.0000000000000002E-3</v>
      </c>
      <c r="J1228">
        <v>-9.5930000000000001E-2</v>
      </c>
      <c r="K1228">
        <v>0.13900000000000001</v>
      </c>
      <c r="L1228">
        <v>5.9000000000000003E-4</v>
      </c>
      <c r="M1228" t="s">
        <v>24</v>
      </c>
      <c r="N1228">
        <f>IFERROR(J1228,0)</f>
        <v>-9.5930000000000001E-2</v>
      </c>
      <c r="O1228">
        <f>IF(COUNTIF(M1228, "*JK*"),0,N1228)</f>
        <v>-9.5930000000000001E-2</v>
      </c>
      <c r="P1228">
        <f>IF(L1228&gt;0.05,0,O1228)</f>
        <v>-9.5930000000000001E-2</v>
      </c>
      <c r="Q1228">
        <f>IFERROR(P1228, 0)</f>
        <v>-9.5930000000000001E-2</v>
      </c>
      <c r="R1228" t="e">
        <f>(Q1228-$U$2)/$V$2</f>
        <v>#DIV/0!</v>
      </c>
    </row>
    <row r="1229" spans="1:18">
      <c r="A1229" t="s">
        <v>20</v>
      </c>
      <c r="B1229" t="s">
        <v>21</v>
      </c>
      <c r="C1229" t="s">
        <v>1228</v>
      </c>
      <c r="D1229" t="s">
        <v>1229</v>
      </c>
      <c r="E1229" t="s">
        <v>24</v>
      </c>
      <c r="F1229">
        <v>0.94767999999999997</v>
      </c>
      <c r="G1229">
        <v>0.34699999999999998</v>
      </c>
      <c r="H1229">
        <v>1.04878</v>
      </c>
      <c r="I1229">
        <v>0.107</v>
      </c>
      <c r="J1229">
        <v>-9.5649999999999999E-2</v>
      </c>
      <c r="K1229">
        <v>0.34699999999999998</v>
      </c>
      <c r="L1229">
        <v>1.2019999999999999E-2</v>
      </c>
      <c r="M1229" t="s">
        <v>24</v>
      </c>
      <c r="N1229">
        <f>IFERROR(J1229,0)</f>
        <v>-9.5649999999999999E-2</v>
      </c>
      <c r="O1229">
        <f>IF(COUNTIF(M1229, "*JK*"),0,N1229)</f>
        <v>-9.5649999999999999E-2</v>
      </c>
      <c r="P1229">
        <f>IF(L1229&gt;0.05,0,O1229)</f>
        <v>-9.5649999999999999E-2</v>
      </c>
      <c r="Q1229">
        <f>IFERROR(P1229, 0)</f>
        <v>-9.5649999999999999E-2</v>
      </c>
      <c r="R1229" t="e">
        <f>(Q1229-$U$2)/$V$2</f>
        <v>#DIV/0!</v>
      </c>
    </row>
    <row r="1230" spans="1:18">
      <c r="A1230" t="s">
        <v>20</v>
      </c>
      <c r="B1230" t="s">
        <v>21</v>
      </c>
      <c r="C1230" t="s">
        <v>1230</v>
      </c>
      <c r="D1230" t="s">
        <v>1230</v>
      </c>
      <c r="E1230" t="s">
        <v>24</v>
      </c>
      <c r="F1230">
        <v>0.95591000000000004</v>
      </c>
      <c r="G1230">
        <v>0.113</v>
      </c>
      <c r="H1230">
        <v>1.02535</v>
      </c>
      <c r="I1230">
        <v>0.13400000000000001</v>
      </c>
      <c r="J1230">
        <v>-9.5600000000000004E-2</v>
      </c>
      <c r="K1230">
        <v>0.113</v>
      </c>
      <c r="L1230">
        <v>4.4999999999999999E-4</v>
      </c>
      <c r="M1230" t="s">
        <v>24</v>
      </c>
      <c r="N1230">
        <f>IFERROR(J1230,0)</f>
        <v>-9.5600000000000004E-2</v>
      </c>
      <c r="O1230">
        <f>IF(COUNTIF(M1230, "*JK*"),0,N1230)</f>
        <v>-9.5600000000000004E-2</v>
      </c>
      <c r="P1230">
        <f>IF(L1230&gt;0.05,0,O1230)</f>
        <v>-9.5600000000000004E-2</v>
      </c>
      <c r="Q1230">
        <f>IFERROR(P1230, 0)</f>
        <v>-9.5600000000000004E-2</v>
      </c>
      <c r="R1230" t="e">
        <f>(Q1230-$U$2)/$V$2</f>
        <v>#DIV/0!</v>
      </c>
    </row>
    <row r="1231" spans="1:18">
      <c r="A1231" t="s">
        <v>20</v>
      </c>
      <c r="B1231" t="s">
        <v>21</v>
      </c>
      <c r="C1231" t="s">
        <v>2316</v>
      </c>
      <c r="D1231" t="s">
        <v>2317</v>
      </c>
      <c r="E1231" t="s">
        <v>24</v>
      </c>
      <c r="F1231">
        <v>1.03891</v>
      </c>
      <c r="G1231">
        <v>4.1000000000000002E-2</v>
      </c>
      <c r="H1231">
        <v>1.12869</v>
      </c>
      <c r="I1231">
        <v>3.9E-2</v>
      </c>
      <c r="J1231">
        <v>-9.5530000000000004E-2</v>
      </c>
      <c r="K1231">
        <v>4.1000000000000002E-2</v>
      </c>
      <c r="L1231">
        <v>5.1000000000000004E-4</v>
      </c>
      <c r="M1231" t="s">
        <v>1973</v>
      </c>
      <c r="N1231">
        <f>IFERROR(J1231,0)</f>
        <v>-9.5530000000000004E-2</v>
      </c>
      <c r="O1231">
        <f>IF(COUNTIF(M1231, "*JK*"),0,N1231)</f>
        <v>0</v>
      </c>
      <c r="P1231">
        <f>IF(L1231&gt;0.05,0,O1231)</f>
        <v>0</v>
      </c>
      <c r="Q1231">
        <f>IFERROR(P1231, 0)</f>
        <v>0</v>
      </c>
      <c r="R1231" t="e">
        <f>(Q1231-$U$2)/$V$2</f>
        <v>#DIV/0!</v>
      </c>
    </row>
    <row r="1232" spans="1:18">
      <c r="A1232" t="s">
        <v>20</v>
      </c>
      <c r="B1232" t="s">
        <v>21</v>
      </c>
      <c r="C1232" t="s">
        <v>1231</v>
      </c>
      <c r="D1232" t="s">
        <v>1232</v>
      </c>
      <c r="E1232" t="s">
        <v>24</v>
      </c>
      <c r="F1232">
        <v>1.0396799999999999</v>
      </c>
      <c r="G1232">
        <v>0.21099999999999999</v>
      </c>
      <c r="H1232">
        <v>1.14483</v>
      </c>
      <c r="I1232">
        <v>4.8000000000000001E-2</v>
      </c>
      <c r="J1232">
        <v>-9.5439999999999997E-2</v>
      </c>
      <c r="K1232">
        <v>0.21099999999999999</v>
      </c>
      <c r="L1232">
        <v>2.2200000000000002E-3</v>
      </c>
      <c r="M1232" t="s">
        <v>24</v>
      </c>
      <c r="N1232">
        <f>IFERROR(J1232,0)</f>
        <v>-9.5439999999999997E-2</v>
      </c>
      <c r="O1232">
        <f>IF(COUNTIF(M1232, "*JK*"),0,N1232)</f>
        <v>-9.5439999999999997E-2</v>
      </c>
      <c r="P1232">
        <f>IF(L1232&gt;0.05,0,O1232)</f>
        <v>-9.5439999999999997E-2</v>
      </c>
      <c r="Q1232">
        <f>IFERROR(P1232, 0)</f>
        <v>-9.5439999999999997E-2</v>
      </c>
      <c r="R1232" t="e">
        <f>(Q1232-$U$2)/$V$2</f>
        <v>#DIV/0!</v>
      </c>
    </row>
    <row r="1233" spans="1:18">
      <c r="A1233" t="s">
        <v>20</v>
      </c>
      <c r="B1233" t="s">
        <v>21</v>
      </c>
      <c r="C1233" t="s">
        <v>4147</v>
      </c>
      <c r="D1233" t="s">
        <v>4148</v>
      </c>
      <c r="E1233" t="s">
        <v>24</v>
      </c>
      <c r="F1233">
        <v>0.81186000000000003</v>
      </c>
      <c r="G1233">
        <v>6.9000000000000006E-2</v>
      </c>
      <c r="H1233">
        <v>0.92632000000000003</v>
      </c>
      <c r="I1233">
        <v>3.1E-2</v>
      </c>
      <c r="J1233">
        <v>-9.5369999999999996E-2</v>
      </c>
      <c r="K1233">
        <v>6.9000000000000006E-2</v>
      </c>
      <c r="L1233">
        <v>2.3999999999999998E-3</v>
      </c>
      <c r="M1233" t="s">
        <v>1973</v>
      </c>
      <c r="N1233">
        <f>IFERROR(J1233,0)</f>
        <v>-9.5369999999999996E-2</v>
      </c>
      <c r="O1233">
        <f>IF(COUNTIF(M1233, "*JK*"),0,N1233)</f>
        <v>0</v>
      </c>
      <c r="P1233">
        <f>IF(L1233&gt;0.05,0,O1233)</f>
        <v>0</v>
      </c>
      <c r="Q1233">
        <f>IFERROR(P1233, 0)</f>
        <v>0</v>
      </c>
      <c r="R1233" t="e">
        <f>(Q1233-$U$2)/$V$2</f>
        <v>#DIV/0!</v>
      </c>
    </row>
    <row r="1234" spans="1:18">
      <c r="A1234" t="s">
        <v>20</v>
      </c>
      <c r="B1234" t="s">
        <v>21</v>
      </c>
      <c r="C1234" t="s">
        <v>1233</v>
      </c>
      <c r="D1234" t="s">
        <v>1234</v>
      </c>
      <c r="E1234" t="s">
        <v>24</v>
      </c>
      <c r="F1234">
        <v>0.89597000000000004</v>
      </c>
      <c r="G1234">
        <v>0.19800000000000001</v>
      </c>
      <c r="H1234">
        <v>1.0061100000000001</v>
      </c>
      <c r="I1234">
        <v>7.9000000000000001E-2</v>
      </c>
      <c r="J1234">
        <v>-9.5350000000000004E-2</v>
      </c>
      <c r="K1234">
        <v>0.19800000000000001</v>
      </c>
      <c r="L1234">
        <v>2.8600000000000001E-3</v>
      </c>
      <c r="M1234" t="s">
        <v>24</v>
      </c>
      <c r="N1234">
        <f>IFERROR(J1234,0)</f>
        <v>-9.5350000000000004E-2</v>
      </c>
      <c r="O1234">
        <f>IF(COUNTIF(M1234, "*JK*"),0,N1234)</f>
        <v>-9.5350000000000004E-2</v>
      </c>
      <c r="P1234">
        <f>IF(L1234&gt;0.05,0,O1234)</f>
        <v>-9.5350000000000004E-2</v>
      </c>
      <c r="Q1234">
        <f>IFERROR(P1234, 0)</f>
        <v>-9.5350000000000004E-2</v>
      </c>
      <c r="R1234" t="e">
        <f>(Q1234-$U$2)/$V$2</f>
        <v>#DIV/0!</v>
      </c>
    </row>
    <row r="1235" spans="1:18">
      <c r="A1235" t="s">
        <v>20</v>
      </c>
      <c r="B1235" t="s">
        <v>21</v>
      </c>
      <c r="C1235" t="s">
        <v>1235</v>
      </c>
      <c r="D1235" t="s">
        <v>1236</v>
      </c>
      <c r="E1235" t="s">
        <v>24</v>
      </c>
      <c r="F1235">
        <v>1.05254</v>
      </c>
      <c r="G1235">
        <v>0.19400000000000001</v>
      </c>
      <c r="H1235">
        <v>1.15032</v>
      </c>
      <c r="I1235">
        <v>3.5000000000000003E-2</v>
      </c>
      <c r="J1235">
        <v>-9.5200000000000007E-2</v>
      </c>
      <c r="K1235">
        <v>0.19400000000000001</v>
      </c>
      <c r="L1235">
        <v>1.6800000000000001E-3</v>
      </c>
      <c r="M1235" t="s">
        <v>24</v>
      </c>
      <c r="N1235">
        <f>IFERROR(J1235,0)</f>
        <v>-9.5200000000000007E-2</v>
      </c>
      <c r="O1235">
        <f>IF(COUNTIF(M1235, "*JK*"),0,N1235)</f>
        <v>-9.5200000000000007E-2</v>
      </c>
      <c r="P1235">
        <f>IF(L1235&gt;0.05,0,O1235)</f>
        <v>-9.5200000000000007E-2</v>
      </c>
      <c r="Q1235">
        <f>IFERROR(P1235, 0)</f>
        <v>-9.5200000000000007E-2</v>
      </c>
      <c r="R1235" t="e">
        <f>(Q1235-$U$2)/$V$2</f>
        <v>#DIV/0!</v>
      </c>
    </row>
    <row r="1236" spans="1:18">
      <c r="A1236" t="s">
        <v>20</v>
      </c>
      <c r="B1236" t="s">
        <v>21</v>
      </c>
      <c r="C1236" t="s">
        <v>4398</v>
      </c>
      <c r="D1236" t="s">
        <v>4399</v>
      </c>
      <c r="E1236" t="s">
        <v>24</v>
      </c>
      <c r="F1236">
        <v>0.91242000000000001</v>
      </c>
      <c r="G1236">
        <v>5.6000000000000001E-2</v>
      </c>
      <c r="H1236">
        <v>1.01189</v>
      </c>
      <c r="I1236">
        <v>9.2999999999999999E-2</v>
      </c>
      <c r="J1236">
        <v>-9.5159999999999995E-2</v>
      </c>
      <c r="K1236">
        <v>5.6000000000000001E-2</v>
      </c>
      <c r="L1236">
        <v>1.2600000000000001E-3</v>
      </c>
      <c r="M1236" t="s">
        <v>1973</v>
      </c>
      <c r="N1236">
        <f>IFERROR(J1236,0)</f>
        <v>-9.5159999999999995E-2</v>
      </c>
      <c r="O1236">
        <f>IF(COUNTIF(M1236, "*JK*"),0,N1236)</f>
        <v>0</v>
      </c>
      <c r="P1236">
        <f>IF(L1236&gt;0.05,0,O1236)</f>
        <v>0</v>
      </c>
      <c r="Q1236">
        <f>IFERROR(P1236, 0)</f>
        <v>0</v>
      </c>
      <c r="R1236" t="e">
        <f>(Q1236-$U$2)/$V$2</f>
        <v>#DIV/0!</v>
      </c>
    </row>
    <row r="1237" spans="1:18">
      <c r="A1237" t="s">
        <v>20</v>
      </c>
      <c r="B1237" t="s">
        <v>21</v>
      </c>
      <c r="C1237" t="s">
        <v>2684</v>
      </c>
      <c r="D1237" t="s">
        <v>2685</v>
      </c>
      <c r="E1237" t="s">
        <v>24</v>
      </c>
      <c r="F1237">
        <v>0.94306000000000001</v>
      </c>
      <c r="G1237">
        <v>2.5999999999999999E-2</v>
      </c>
      <c r="H1237">
        <v>1.0753999999999999</v>
      </c>
      <c r="I1237">
        <v>0.112</v>
      </c>
      <c r="J1237">
        <v>-9.4969999999999999E-2</v>
      </c>
      <c r="K1237">
        <v>2.5999999999999999E-2</v>
      </c>
      <c r="L1237">
        <v>2.5999999999999998E-4</v>
      </c>
      <c r="M1237" t="s">
        <v>1973</v>
      </c>
      <c r="N1237">
        <f>IFERROR(J1237,0)</f>
        <v>-9.4969999999999999E-2</v>
      </c>
      <c r="O1237">
        <f>IF(COUNTIF(M1237, "*JK*"),0,N1237)</f>
        <v>0</v>
      </c>
      <c r="P1237">
        <f>IF(L1237&gt;0.05,0,O1237)</f>
        <v>0</v>
      </c>
      <c r="Q1237">
        <f>IFERROR(P1237, 0)</f>
        <v>0</v>
      </c>
      <c r="R1237" t="e">
        <f>(Q1237-$U$2)/$V$2</f>
        <v>#DIV/0!</v>
      </c>
    </row>
    <row r="1238" spans="1:18">
      <c r="A1238" t="s">
        <v>20</v>
      </c>
      <c r="B1238" t="s">
        <v>21</v>
      </c>
      <c r="C1238" t="s">
        <v>3302</v>
      </c>
      <c r="D1238" t="s">
        <v>3303</v>
      </c>
      <c r="E1238" t="s">
        <v>24</v>
      </c>
      <c r="F1238">
        <v>0.90622000000000003</v>
      </c>
      <c r="G1238">
        <v>5.8999999999999997E-2</v>
      </c>
      <c r="H1238">
        <v>0.97257000000000005</v>
      </c>
      <c r="I1238">
        <v>0.17100000000000001</v>
      </c>
      <c r="J1238">
        <v>-9.4880000000000006E-2</v>
      </c>
      <c r="K1238">
        <v>5.8999999999999997E-2</v>
      </c>
      <c r="L1238">
        <v>1.41E-3</v>
      </c>
      <c r="M1238" t="s">
        <v>1973</v>
      </c>
      <c r="N1238">
        <f>IFERROR(J1238,0)</f>
        <v>-9.4880000000000006E-2</v>
      </c>
      <c r="O1238">
        <f>IF(COUNTIF(M1238, "*JK*"),0,N1238)</f>
        <v>0</v>
      </c>
      <c r="P1238">
        <f>IF(L1238&gt;0.05,0,O1238)</f>
        <v>0</v>
      </c>
      <c r="Q1238">
        <f>IFERROR(P1238, 0)</f>
        <v>0</v>
      </c>
      <c r="R1238" t="e">
        <f>(Q1238-$U$2)/$V$2</f>
        <v>#DIV/0!</v>
      </c>
    </row>
    <row r="1239" spans="1:18">
      <c r="A1239" t="s">
        <v>20</v>
      </c>
      <c r="B1239" t="s">
        <v>21</v>
      </c>
      <c r="C1239" t="s">
        <v>2984</v>
      </c>
      <c r="D1239" t="s">
        <v>2985</v>
      </c>
      <c r="E1239" t="s">
        <v>24</v>
      </c>
      <c r="F1239">
        <v>0.94177999999999995</v>
      </c>
      <c r="G1239">
        <v>0.14399999999999999</v>
      </c>
      <c r="H1239">
        <v>1.0342199999999999</v>
      </c>
      <c r="I1239">
        <v>2.5000000000000001E-2</v>
      </c>
      <c r="J1239">
        <v>-9.4839999999999994E-2</v>
      </c>
      <c r="K1239">
        <v>0.14399999999999999</v>
      </c>
      <c r="L1239">
        <v>7.7299999999999999E-3</v>
      </c>
      <c r="M1239" t="s">
        <v>1973</v>
      </c>
      <c r="N1239">
        <f>IFERROR(J1239,0)</f>
        <v>-9.4839999999999994E-2</v>
      </c>
      <c r="O1239">
        <f>IF(COUNTIF(M1239, "*JK*"),0,N1239)</f>
        <v>0</v>
      </c>
      <c r="P1239">
        <f>IF(L1239&gt;0.05,0,O1239)</f>
        <v>0</v>
      </c>
      <c r="Q1239">
        <f>IFERROR(P1239, 0)</f>
        <v>0</v>
      </c>
      <c r="R1239" t="e">
        <f>(Q1239-$U$2)/$V$2</f>
        <v>#DIV/0!</v>
      </c>
    </row>
    <row r="1240" spans="1:18">
      <c r="A1240" t="s">
        <v>20</v>
      </c>
      <c r="B1240" t="s">
        <v>21</v>
      </c>
      <c r="C1240" t="s">
        <v>1237</v>
      </c>
      <c r="D1240" t="s">
        <v>1237</v>
      </c>
      <c r="E1240" t="s">
        <v>24</v>
      </c>
      <c r="F1240">
        <v>1.01353</v>
      </c>
      <c r="G1240">
        <v>0.16600000000000001</v>
      </c>
      <c r="H1240">
        <v>1.0964700000000001</v>
      </c>
      <c r="I1240">
        <v>0.10100000000000001</v>
      </c>
      <c r="J1240">
        <v>-9.4170000000000004E-2</v>
      </c>
      <c r="K1240">
        <v>0.16600000000000001</v>
      </c>
      <c r="L1240">
        <v>1.1900000000000001E-3</v>
      </c>
      <c r="M1240" t="s">
        <v>24</v>
      </c>
      <c r="N1240">
        <f>IFERROR(J1240,0)</f>
        <v>-9.4170000000000004E-2</v>
      </c>
      <c r="O1240">
        <f>IF(COUNTIF(M1240, "*JK*"),0,N1240)</f>
        <v>-9.4170000000000004E-2</v>
      </c>
      <c r="P1240">
        <f>IF(L1240&gt;0.05,0,O1240)</f>
        <v>-9.4170000000000004E-2</v>
      </c>
      <c r="Q1240">
        <f>IFERROR(P1240, 0)</f>
        <v>-9.4170000000000004E-2</v>
      </c>
      <c r="R1240" t="e">
        <f>(Q1240-$U$2)/$V$2</f>
        <v>#DIV/0!</v>
      </c>
    </row>
    <row r="1241" spans="1:18">
      <c r="A1241" t="s">
        <v>20</v>
      </c>
      <c r="B1241" t="s">
        <v>21</v>
      </c>
      <c r="C1241" t="s">
        <v>1238</v>
      </c>
      <c r="D1241" t="s">
        <v>1239</v>
      </c>
      <c r="E1241" t="s">
        <v>24</v>
      </c>
      <c r="F1241">
        <v>0.93167999999999995</v>
      </c>
      <c r="G1241">
        <v>0.42599999999999999</v>
      </c>
      <c r="H1241">
        <v>1.0243</v>
      </c>
      <c r="I1241">
        <v>0.06</v>
      </c>
      <c r="J1241">
        <v>-9.4149999999999998E-2</v>
      </c>
      <c r="K1241">
        <v>0.42599999999999999</v>
      </c>
      <c r="L1241">
        <v>2.2120000000000001E-2</v>
      </c>
      <c r="M1241" t="s">
        <v>24</v>
      </c>
      <c r="N1241">
        <f>IFERROR(J1241,0)</f>
        <v>-9.4149999999999998E-2</v>
      </c>
      <c r="O1241">
        <f>IF(COUNTIF(M1241, "*JK*"),0,N1241)</f>
        <v>-9.4149999999999998E-2</v>
      </c>
      <c r="P1241">
        <f>IF(L1241&gt;0.05,0,O1241)</f>
        <v>-9.4149999999999998E-2</v>
      </c>
      <c r="Q1241">
        <f>IFERROR(P1241, 0)</f>
        <v>-9.4149999999999998E-2</v>
      </c>
      <c r="R1241" t="e">
        <f>(Q1241-$U$2)/$V$2</f>
        <v>#DIV/0!</v>
      </c>
    </row>
    <row r="1242" spans="1:18">
      <c r="A1242" t="s">
        <v>20</v>
      </c>
      <c r="B1242" t="s">
        <v>21</v>
      </c>
      <c r="C1242" t="s">
        <v>1240</v>
      </c>
      <c r="D1242" t="s">
        <v>1241</v>
      </c>
      <c r="E1242" t="s">
        <v>24</v>
      </c>
      <c r="F1242">
        <v>0.71414</v>
      </c>
      <c r="G1242">
        <v>0.3</v>
      </c>
      <c r="H1242">
        <v>0.82094</v>
      </c>
      <c r="I1242">
        <v>2.9000000000000001E-2</v>
      </c>
      <c r="J1242">
        <v>-9.4119999999999995E-2</v>
      </c>
      <c r="K1242">
        <v>0.3</v>
      </c>
      <c r="L1242">
        <v>1.7610000000000001E-2</v>
      </c>
      <c r="M1242" t="s">
        <v>24</v>
      </c>
      <c r="N1242">
        <f>IFERROR(J1242,0)</f>
        <v>-9.4119999999999995E-2</v>
      </c>
      <c r="O1242">
        <f>IF(COUNTIF(M1242, "*JK*"),0,N1242)</f>
        <v>-9.4119999999999995E-2</v>
      </c>
      <c r="P1242">
        <f>IF(L1242&gt;0.05,0,O1242)</f>
        <v>-9.4119999999999995E-2</v>
      </c>
      <c r="Q1242">
        <f>IFERROR(P1242, 0)</f>
        <v>-9.4119999999999995E-2</v>
      </c>
      <c r="R1242" t="e">
        <f>(Q1242-$U$2)/$V$2</f>
        <v>#DIV/0!</v>
      </c>
    </row>
    <row r="1243" spans="1:18">
      <c r="A1243" t="s">
        <v>20</v>
      </c>
      <c r="B1243" t="s">
        <v>21</v>
      </c>
      <c r="C1243" t="s">
        <v>1242</v>
      </c>
      <c r="D1243" t="s">
        <v>1242</v>
      </c>
      <c r="E1243" t="s">
        <v>24</v>
      </c>
      <c r="F1243">
        <v>0.86140000000000005</v>
      </c>
      <c r="G1243">
        <v>0.26200000000000001</v>
      </c>
      <c r="H1243">
        <v>0.91508999999999996</v>
      </c>
      <c r="I1243">
        <v>0.314</v>
      </c>
      <c r="J1243">
        <v>-9.4089999999999993E-2</v>
      </c>
      <c r="K1243">
        <v>0.26200000000000001</v>
      </c>
      <c r="L1243">
        <v>7.1300000000000001E-3</v>
      </c>
      <c r="M1243" t="s">
        <v>24</v>
      </c>
      <c r="N1243">
        <f>IFERROR(J1243,0)</f>
        <v>-9.4089999999999993E-2</v>
      </c>
      <c r="O1243">
        <f>IF(COUNTIF(M1243, "*JK*"),0,N1243)</f>
        <v>-9.4089999999999993E-2</v>
      </c>
      <c r="P1243">
        <f>IF(L1243&gt;0.05,0,O1243)</f>
        <v>-9.4089999999999993E-2</v>
      </c>
      <c r="Q1243">
        <f>IFERROR(P1243, 0)</f>
        <v>-9.4089999999999993E-2</v>
      </c>
      <c r="R1243" t="e">
        <f>(Q1243-$U$2)/$V$2</f>
        <v>#DIV/0!</v>
      </c>
    </row>
    <row r="1244" spans="1:18">
      <c r="A1244" t="s">
        <v>20</v>
      </c>
      <c r="B1244" t="s">
        <v>21</v>
      </c>
      <c r="C1244" t="s">
        <v>1243</v>
      </c>
      <c r="D1244" t="s">
        <v>1244</v>
      </c>
      <c r="E1244" t="s">
        <v>24</v>
      </c>
      <c r="F1244">
        <v>0.86163000000000001</v>
      </c>
      <c r="G1244">
        <v>0.378</v>
      </c>
      <c r="H1244">
        <v>0.96636</v>
      </c>
      <c r="I1244">
        <v>2.7E-2</v>
      </c>
      <c r="J1244">
        <v>-9.3880000000000005E-2</v>
      </c>
      <c r="K1244">
        <v>0.379</v>
      </c>
      <c r="L1244">
        <v>1.9859999999999999E-2</v>
      </c>
      <c r="M1244" t="s">
        <v>24</v>
      </c>
      <c r="N1244">
        <f>IFERROR(J1244,0)</f>
        <v>-9.3880000000000005E-2</v>
      </c>
      <c r="O1244">
        <f>IF(COUNTIF(M1244, "*JK*"),0,N1244)</f>
        <v>-9.3880000000000005E-2</v>
      </c>
      <c r="P1244">
        <f>IF(L1244&gt;0.05,0,O1244)</f>
        <v>-9.3880000000000005E-2</v>
      </c>
      <c r="Q1244">
        <f>IFERROR(P1244, 0)</f>
        <v>-9.3880000000000005E-2</v>
      </c>
      <c r="R1244" t="e">
        <f>(Q1244-$U$2)/$V$2</f>
        <v>#DIV/0!</v>
      </c>
    </row>
    <row r="1245" spans="1:18">
      <c r="A1245" t="s">
        <v>20</v>
      </c>
      <c r="B1245" t="s">
        <v>21</v>
      </c>
      <c r="C1245" t="s">
        <v>2213</v>
      </c>
      <c r="D1245" t="s">
        <v>2214</v>
      </c>
      <c r="E1245" t="s">
        <v>24</v>
      </c>
      <c r="F1245">
        <v>1.3289899999999999</v>
      </c>
      <c r="G1245">
        <v>4.8000000000000001E-2</v>
      </c>
      <c r="H1245">
        <v>1.4256599999999999</v>
      </c>
      <c r="I1245">
        <v>8.8999999999999996E-2</v>
      </c>
      <c r="J1245">
        <v>-9.3789999999999998E-2</v>
      </c>
      <c r="K1245">
        <v>4.8000000000000001E-2</v>
      </c>
      <c r="L1245">
        <v>4.2999999999999999E-4</v>
      </c>
      <c r="M1245" t="s">
        <v>1973</v>
      </c>
      <c r="N1245">
        <f>IFERROR(J1245,0)</f>
        <v>-9.3789999999999998E-2</v>
      </c>
      <c r="O1245">
        <f>IF(COUNTIF(M1245, "*JK*"),0,N1245)</f>
        <v>0</v>
      </c>
      <c r="P1245">
        <f>IF(L1245&gt;0.05,0,O1245)</f>
        <v>0</v>
      </c>
      <c r="Q1245">
        <f>IFERROR(P1245, 0)</f>
        <v>0</v>
      </c>
      <c r="R1245" t="e">
        <f>(Q1245-$U$2)/$V$2</f>
        <v>#DIV/0!</v>
      </c>
    </row>
    <row r="1246" spans="1:18">
      <c r="A1246" t="s">
        <v>20</v>
      </c>
      <c r="B1246" t="s">
        <v>21</v>
      </c>
      <c r="C1246" t="s">
        <v>1245</v>
      </c>
      <c r="D1246" t="s">
        <v>1246</v>
      </c>
      <c r="E1246" t="s">
        <v>24</v>
      </c>
      <c r="F1246">
        <v>0.85263</v>
      </c>
      <c r="G1246">
        <v>0.39800000000000002</v>
      </c>
      <c r="H1246">
        <v>0.92783000000000004</v>
      </c>
      <c r="I1246">
        <v>0.151</v>
      </c>
      <c r="J1246">
        <v>-9.3600000000000003E-2</v>
      </c>
      <c r="K1246">
        <v>0.39800000000000002</v>
      </c>
      <c r="L1246">
        <v>2.3349999999999999E-2</v>
      </c>
      <c r="M1246" t="s">
        <v>24</v>
      </c>
      <c r="N1246">
        <f>IFERROR(J1246,0)</f>
        <v>-9.3600000000000003E-2</v>
      </c>
      <c r="O1246">
        <f>IF(COUNTIF(M1246, "*JK*"),0,N1246)</f>
        <v>-9.3600000000000003E-2</v>
      </c>
      <c r="P1246">
        <f>IF(L1246&gt;0.05,0,O1246)</f>
        <v>-9.3600000000000003E-2</v>
      </c>
      <c r="Q1246">
        <f>IFERROR(P1246, 0)</f>
        <v>-9.3600000000000003E-2</v>
      </c>
      <c r="R1246" t="e">
        <f>(Q1246-$U$2)/$V$2</f>
        <v>#DIV/0!</v>
      </c>
    </row>
    <row r="1247" spans="1:18">
      <c r="A1247" t="s">
        <v>20</v>
      </c>
      <c r="B1247" t="s">
        <v>21</v>
      </c>
      <c r="C1247" t="s">
        <v>2503</v>
      </c>
      <c r="D1247" t="s">
        <v>2503</v>
      </c>
      <c r="E1247" t="s">
        <v>24</v>
      </c>
      <c r="F1247">
        <v>1.0534399999999999</v>
      </c>
      <c r="G1247">
        <v>5.8000000000000003E-2</v>
      </c>
      <c r="H1247">
        <v>1.1347799999999999</v>
      </c>
      <c r="I1247">
        <v>4.8000000000000001E-2</v>
      </c>
      <c r="J1247">
        <v>-9.3359999999999999E-2</v>
      </c>
      <c r="K1247">
        <v>5.8000000000000003E-2</v>
      </c>
      <c r="L1247">
        <v>1.01E-3</v>
      </c>
      <c r="M1247" t="s">
        <v>1973</v>
      </c>
      <c r="N1247">
        <f>IFERROR(J1247,0)</f>
        <v>-9.3359999999999999E-2</v>
      </c>
      <c r="O1247">
        <f>IF(COUNTIF(M1247, "*JK*"),0,N1247)</f>
        <v>0</v>
      </c>
      <c r="P1247">
        <f>IF(L1247&gt;0.05,0,O1247)</f>
        <v>0</v>
      </c>
      <c r="Q1247">
        <f>IFERROR(P1247, 0)</f>
        <v>0</v>
      </c>
      <c r="R1247" t="e">
        <f>(Q1247-$U$2)/$V$2</f>
        <v>#DIV/0!</v>
      </c>
    </row>
    <row r="1248" spans="1:18">
      <c r="A1248" t="s">
        <v>20</v>
      </c>
      <c r="B1248" t="s">
        <v>21</v>
      </c>
      <c r="C1248" t="s">
        <v>1247</v>
      </c>
      <c r="D1248" t="s">
        <v>1248</v>
      </c>
      <c r="E1248" t="s">
        <v>24</v>
      </c>
      <c r="F1248">
        <v>0.86092999999999997</v>
      </c>
      <c r="G1248">
        <v>3.3000000000000002E-2</v>
      </c>
      <c r="H1248">
        <v>0.96038000000000001</v>
      </c>
      <c r="I1248">
        <v>1.2E-2</v>
      </c>
      <c r="J1248">
        <v>-9.3329999999999996E-2</v>
      </c>
      <c r="K1248">
        <v>3.3000000000000002E-2</v>
      </c>
      <c r="L1248">
        <v>2.0000000000000002E-5</v>
      </c>
      <c r="M1248" t="s">
        <v>24</v>
      </c>
      <c r="N1248">
        <f>IFERROR(J1248,0)</f>
        <v>-9.3329999999999996E-2</v>
      </c>
      <c r="O1248">
        <f>IF(COUNTIF(M1248, "*JK*"),0,N1248)</f>
        <v>-9.3329999999999996E-2</v>
      </c>
      <c r="P1248">
        <f>IF(L1248&gt;0.05,0,O1248)</f>
        <v>-9.3329999999999996E-2</v>
      </c>
      <c r="Q1248">
        <f>IFERROR(P1248, 0)</f>
        <v>-9.3329999999999996E-2</v>
      </c>
      <c r="R1248" t="e">
        <f>(Q1248-$U$2)/$V$2</f>
        <v>#DIV/0!</v>
      </c>
    </row>
    <row r="1249" spans="1:18">
      <c r="A1249" t="s">
        <v>20</v>
      </c>
      <c r="B1249" t="s">
        <v>21</v>
      </c>
      <c r="C1249" t="s">
        <v>1249</v>
      </c>
      <c r="D1249" t="s">
        <v>1249</v>
      </c>
      <c r="E1249" t="s">
        <v>24</v>
      </c>
      <c r="F1249">
        <v>0.86563999999999997</v>
      </c>
      <c r="G1249">
        <v>0.27400000000000002</v>
      </c>
      <c r="H1249">
        <v>0.95355000000000001</v>
      </c>
      <c r="I1249">
        <v>0.105</v>
      </c>
      <c r="J1249">
        <v>-9.2850000000000002E-2</v>
      </c>
      <c r="K1249">
        <v>0.27400000000000002</v>
      </c>
      <c r="L1249">
        <v>8.0099999999999998E-3</v>
      </c>
      <c r="M1249" t="s">
        <v>24</v>
      </c>
      <c r="N1249">
        <f>IFERROR(J1249,0)</f>
        <v>-9.2850000000000002E-2</v>
      </c>
      <c r="O1249">
        <f>IF(COUNTIF(M1249, "*JK*"),0,N1249)</f>
        <v>-9.2850000000000002E-2</v>
      </c>
      <c r="P1249">
        <f>IF(L1249&gt;0.05,0,O1249)</f>
        <v>-9.2850000000000002E-2</v>
      </c>
      <c r="Q1249">
        <f>IFERROR(P1249, 0)</f>
        <v>-9.2850000000000002E-2</v>
      </c>
      <c r="R1249" t="e">
        <f>(Q1249-$U$2)/$V$2</f>
        <v>#DIV/0!</v>
      </c>
    </row>
    <row r="1250" spans="1:18">
      <c r="A1250" t="s">
        <v>20</v>
      </c>
      <c r="B1250" t="s">
        <v>21</v>
      </c>
      <c r="C1250" t="s">
        <v>1250</v>
      </c>
      <c r="D1250" t="s">
        <v>1251</v>
      </c>
      <c r="E1250" t="s">
        <v>24</v>
      </c>
      <c r="F1250">
        <v>0.96435999999999999</v>
      </c>
      <c r="G1250">
        <v>8.8999999999999996E-2</v>
      </c>
      <c r="H1250">
        <v>1.0219499999999999</v>
      </c>
      <c r="I1250">
        <v>0.16600000000000001</v>
      </c>
      <c r="J1250">
        <v>-9.2829999999999996E-2</v>
      </c>
      <c r="K1250">
        <v>8.8999999999999996E-2</v>
      </c>
      <c r="L1250">
        <v>2.2000000000000001E-4</v>
      </c>
      <c r="M1250" t="s">
        <v>24</v>
      </c>
      <c r="N1250">
        <f>IFERROR(J1250,0)</f>
        <v>-9.2829999999999996E-2</v>
      </c>
      <c r="O1250">
        <f>IF(COUNTIF(M1250, "*JK*"),0,N1250)</f>
        <v>-9.2829999999999996E-2</v>
      </c>
      <c r="P1250">
        <f>IF(L1250&gt;0.05,0,O1250)</f>
        <v>-9.2829999999999996E-2</v>
      </c>
      <c r="Q1250">
        <f>IFERROR(P1250, 0)</f>
        <v>-9.2829999999999996E-2</v>
      </c>
      <c r="R1250" t="e">
        <f>(Q1250-$U$2)/$V$2</f>
        <v>#DIV/0!</v>
      </c>
    </row>
    <row r="1251" spans="1:18">
      <c r="A1251" t="s">
        <v>20</v>
      </c>
      <c r="B1251" t="s">
        <v>21</v>
      </c>
      <c r="C1251" t="s">
        <v>1252</v>
      </c>
      <c r="D1251" t="s">
        <v>1253</v>
      </c>
      <c r="E1251" t="s">
        <v>24</v>
      </c>
      <c r="F1251">
        <v>0.88995999999999997</v>
      </c>
      <c r="G1251">
        <v>0.33500000000000002</v>
      </c>
      <c r="H1251">
        <v>1.0152099999999999</v>
      </c>
      <c r="I1251">
        <v>0.127</v>
      </c>
      <c r="J1251">
        <v>-9.2810000000000004E-2</v>
      </c>
      <c r="K1251">
        <v>0.33500000000000002</v>
      </c>
      <c r="L1251">
        <v>1.304E-2</v>
      </c>
      <c r="M1251" t="s">
        <v>24</v>
      </c>
      <c r="N1251">
        <f>IFERROR(J1251,0)</f>
        <v>-9.2810000000000004E-2</v>
      </c>
      <c r="O1251">
        <f>IF(COUNTIF(M1251, "*JK*"),0,N1251)</f>
        <v>-9.2810000000000004E-2</v>
      </c>
      <c r="P1251">
        <f>IF(L1251&gt;0.05,0,O1251)</f>
        <v>-9.2810000000000004E-2</v>
      </c>
      <c r="Q1251">
        <f>IFERROR(P1251, 0)</f>
        <v>-9.2810000000000004E-2</v>
      </c>
      <c r="R1251" t="e">
        <f>(Q1251-$U$2)/$V$2</f>
        <v>#DIV/0!</v>
      </c>
    </row>
    <row r="1252" spans="1:18">
      <c r="A1252" t="s">
        <v>20</v>
      </c>
      <c r="B1252" t="s">
        <v>21</v>
      </c>
      <c r="C1252" t="s">
        <v>1254</v>
      </c>
      <c r="D1252" t="s">
        <v>1255</v>
      </c>
      <c r="E1252" t="s">
        <v>24</v>
      </c>
      <c r="F1252">
        <v>0.96226</v>
      </c>
      <c r="G1252">
        <v>0.155</v>
      </c>
      <c r="H1252">
        <v>1.05582</v>
      </c>
      <c r="I1252">
        <v>2.4E-2</v>
      </c>
      <c r="J1252">
        <v>-9.2810000000000004E-2</v>
      </c>
      <c r="K1252">
        <v>0.155</v>
      </c>
      <c r="L1252">
        <v>1.1299999999999999E-3</v>
      </c>
      <c r="M1252" t="s">
        <v>24</v>
      </c>
      <c r="N1252">
        <f>IFERROR(J1252,0)</f>
        <v>-9.2810000000000004E-2</v>
      </c>
      <c r="O1252">
        <f>IF(COUNTIF(M1252, "*JK*"),0,N1252)</f>
        <v>-9.2810000000000004E-2</v>
      </c>
      <c r="P1252">
        <f>IF(L1252&gt;0.05,0,O1252)</f>
        <v>-9.2810000000000004E-2</v>
      </c>
      <c r="Q1252">
        <f>IFERROR(P1252, 0)</f>
        <v>-9.2810000000000004E-2</v>
      </c>
      <c r="R1252" t="e">
        <f>(Q1252-$U$2)/$V$2</f>
        <v>#DIV/0!</v>
      </c>
    </row>
    <row r="1253" spans="1:18">
      <c r="A1253" t="s">
        <v>20</v>
      </c>
      <c r="B1253" t="s">
        <v>21</v>
      </c>
      <c r="C1253" t="s">
        <v>1256</v>
      </c>
      <c r="D1253" t="s">
        <v>1257</v>
      </c>
      <c r="E1253" t="s">
        <v>24</v>
      </c>
      <c r="F1253">
        <v>1.2320800000000001</v>
      </c>
      <c r="G1253">
        <v>7.2999999999999995E-2</v>
      </c>
      <c r="H1253">
        <v>1.35381</v>
      </c>
      <c r="I1253">
        <v>9.0999999999999998E-2</v>
      </c>
      <c r="J1253">
        <v>-9.2799999999999994E-2</v>
      </c>
      <c r="K1253">
        <v>7.2999999999999995E-2</v>
      </c>
      <c r="L1253">
        <v>6.0000000000000002E-5</v>
      </c>
      <c r="M1253" t="s">
        <v>24</v>
      </c>
      <c r="N1253">
        <f>IFERROR(J1253,0)</f>
        <v>-9.2799999999999994E-2</v>
      </c>
      <c r="O1253">
        <f>IF(COUNTIF(M1253, "*JK*"),0,N1253)</f>
        <v>-9.2799999999999994E-2</v>
      </c>
      <c r="P1253">
        <f>IF(L1253&gt;0.05,0,O1253)</f>
        <v>-9.2799999999999994E-2</v>
      </c>
      <c r="Q1253">
        <f>IFERROR(P1253, 0)</f>
        <v>-9.2799999999999994E-2</v>
      </c>
      <c r="R1253" t="e">
        <f>(Q1253-$U$2)/$V$2</f>
        <v>#DIV/0!</v>
      </c>
    </row>
    <row r="1254" spans="1:18">
      <c r="A1254" t="s">
        <v>20</v>
      </c>
      <c r="B1254" t="s">
        <v>21</v>
      </c>
      <c r="C1254" t="s">
        <v>1258</v>
      </c>
      <c r="D1254" t="s">
        <v>1258</v>
      </c>
      <c r="E1254" t="s">
        <v>24</v>
      </c>
      <c r="F1254">
        <v>1.02596</v>
      </c>
      <c r="G1254">
        <v>0.55700000000000005</v>
      </c>
      <c r="H1254">
        <v>1.1217200000000001</v>
      </c>
      <c r="I1254">
        <v>1.2999999999999999E-2</v>
      </c>
      <c r="J1254">
        <v>-9.2789999999999997E-2</v>
      </c>
      <c r="K1254">
        <v>0.55700000000000005</v>
      </c>
      <c r="L1254">
        <v>3.4630000000000001E-2</v>
      </c>
      <c r="M1254" t="s">
        <v>24</v>
      </c>
      <c r="N1254">
        <f>IFERROR(J1254,0)</f>
        <v>-9.2789999999999997E-2</v>
      </c>
      <c r="O1254">
        <f>IF(COUNTIF(M1254, "*JK*"),0,N1254)</f>
        <v>-9.2789999999999997E-2</v>
      </c>
      <c r="P1254">
        <f>IF(L1254&gt;0.05,0,O1254)</f>
        <v>-9.2789999999999997E-2</v>
      </c>
      <c r="Q1254">
        <f>IFERROR(P1254, 0)</f>
        <v>-9.2789999999999997E-2</v>
      </c>
      <c r="R1254" t="e">
        <f>(Q1254-$U$2)/$V$2</f>
        <v>#DIV/0!</v>
      </c>
    </row>
    <row r="1255" spans="1:18">
      <c r="A1255" t="s">
        <v>20</v>
      </c>
      <c r="B1255" t="s">
        <v>21</v>
      </c>
      <c r="C1255" t="s">
        <v>3018</v>
      </c>
      <c r="D1255" t="s">
        <v>3019</v>
      </c>
      <c r="E1255" t="s">
        <v>24</v>
      </c>
      <c r="F1255">
        <v>0.72975999999999996</v>
      </c>
      <c r="G1255">
        <v>5.7000000000000002E-2</v>
      </c>
      <c r="H1255">
        <v>0.79330999999999996</v>
      </c>
      <c r="I1255">
        <v>0.159</v>
      </c>
      <c r="J1255">
        <v>-9.2759999999999995E-2</v>
      </c>
      <c r="K1255">
        <v>5.7000000000000002E-2</v>
      </c>
      <c r="L1255">
        <v>2.0200000000000001E-3</v>
      </c>
      <c r="M1255" t="s">
        <v>1973</v>
      </c>
      <c r="N1255">
        <f>IFERROR(J1255,0)</f>
        <v>-9.2759999999999995E-2</v>
      </c>
      <c r="O1255">
        <f>IF(COUNTIF(M1255, "*JK*"),0,N1255)</f>
        <v>0</v>
      </c>
      <c r="P1255">
        <f>IF(L1255&gt;0.05,0,O1255)</f>
        <v>0</v>
      </c>
      <c r="Q1255">
        <f>IFERROR(P1255, 0)</f>
        <v>0</v>
      </c>
      <c r="R1255" t="e">
        <f>(Q1255-$U$2)/$V$2</f>
        <v>#DIV/0!</v>
      </c>
    </row>
    <row r="1256" spans="1:18">
      <c r="A1256" t="s">
        <v>20</v>
      </c>
      <c r="B1256" t="s">
        <v>21</v>
      </c>
      <c r="C1256" t="s">
        <v>2347</v>
      </c>
      <c r="D1256" t="s">
        <v>2348</v>
      </c>
      <c r="E1256" t="s">
        <v>24</v>
      </c>
      <c r="F1256">
        <v>0.97047000000000005</v>
      </c>
      <c r="G1256">
        <v>2.1999999999999999E-2</v>
      </c>
      <c r="H1256">
        <v>1.05976</v>
      </c>
      <c r="I1256">
        <v>0.01</v>
      </c>
      <c r="J1256">
        <v>-9.2619999999999994E-2</v>
      </c>
      <c r="K1256">
        <v>2.1999999999999999E-2</v>
      </c>
      <c r="L1256">
        <v>1.7000000000000001E-4</v>
      </c>
      <c r="M1256" t="s">
        <v>1973</v>
      </c>
      <c r="N1256">
        <f>IFERROR(J1256,0)</f>
        <v>-9.2619999999999994E-2</v>
      </c>
      <c r="O1256">
        <f>IF(COUNTIF(M1256, "*JK*"),0,N1256)</f>
        <v>0</v>
      </c>
      <c r="P1256">
        <f>IF(L1256&gt;0.05,0,O1256)</f>
        <v>0</v>
      </c>
      <c r="Q1256">
        <f>IFERROR(P1256, 0)</f>
        <v>0</v>
      </c>
      <c r="R1256" t="e">
        <f>(Q1256-$U$2)/$V$2</f>
        <v>#DIV/0!</v>
      </c>
    </row>
    <row r="1257" spans="1:18">
      <c r="A1257" t="s">
        <v>20</v>
      </c>
      <c r="B1257" t="s">
        <v>21</v>
      </c>
      <c r="C1257" t="s">
        <v>1259</v>
      </c>
      <c r="D1257" t="s">
        <v>1260</v>
      </c>
      <c r="E1257" t="s">
        <v>24</v>
      </c>
      <c r="F1257">
        <v>1.0564800000000001</v>
      </c>
      <c r="G1257">
        <v>0.19</v>
      </c>
      <c r="H1257">
        <v>1.14384</v>
      </c>
      <c r="I1257">
        <v>0.107</v>
      </c>
      <c r="J1257">
        <v>-9.2469999999999997E-2</v>
      </c>
      <c r="K1257">
        <v>0.19</v>
      </c>
      <c r="L1257">
        <v>1.5499999999999999E-3</v>
      </c>
      <c r="M1257" t="s">
        <v>24</v>
      </c>
      <c r="N1257">
        <f>IFERROR(J1257,0)</f>
        <v>-9.2469999999999997E-2</v>
      </c>
      <c r="O1257">
        <f>IF(COUNTIF(M1257, "*JK*"),0,N1257)</f>
        <v>-9.2469999999999997E-2</v>
      </c>
      <c r="P1257">
        <f>IF(L1257&gt;0.05,0,O1257)</f>
        <v>-9.2469999999999997E-2</v>
      </c>
      <c r="Q1257">
        <f>IFERROR(P1257, 0)</f>
        <v>-9.2469999999999997E-2</v>
      </c>
      <c r="R1257" t="e">
        <f>(Q1257-$U$2)/$V$2</f>
        <v>#DIV/0!</v>
      </c>
    </row>
    <row r="1258" spans="1:18">
      <c r="A1258" t="s">
        <v>20</v>
      </c>
      <c r="B1258" t="s">
        <v>21</v>
      </c>
      <c r="C1258" t="s">
        <v>1261</v>
      </c>
      <c r="D1258" t="s">
        <v>1262</v>
      </c>
      <c r="E1258" t="s">
        <v>24</v>
      </c>
      <c r="F1258">
        <v>0.96287999999999996</v>
      </c>
      <c r="G1258">
        <v>0.29499999999999998</v>
      </c>
      <c r="H1258">
        <v>1.0567800000000001</v>
      </c>
      <c r="I1258">
        <v>0.13600000000000001</v>
      </c>
      <c r="J1258">
        <v>-9.214E-2</v>
      </c>
      <c r="K1258">
        <v>0.29499999999999998</v>
      </c>
      <c r="L1258">
        <v>7.3099999999999997E-3</v>
      </c>
      <c r="M1258" t="s">
        <v>24</v>
      </c>
      <c r="N1258">
        <f>IFERROR(J1258,0)</f>
        <v>-9.214E-2</v>
      </c>
      <c r="O1258">
        <f>IF(COUNTIF(M1258, "*JK*"),0,N1258)</f>
        <v>-9.214E-2</v>
      </c>
      <c r="P1258">
        <f>IF(L1258&gt;0.05,0,O1258)</f>
        <v>-9.214E-2</v>
      </c>
      <c r="Q1258">
        <f>IFERROR(P1258, 0)</f>
        <v>-9.214E-2</v>
      </c>
      <c r="R1258" t="e">
        <f>(Q1258-$U$2)/$V$2</f>
        <v>#DIV/0!</v>
      </c>
    </row>
    <row r="1259" spans="1:18">
      <c r="A1259" t="s">
        <v>20</v>
      </c>
      <c r="B1259" t="s">
        <v>21</v>
      </c>
      <c r="C1259" t="s">
        <v>1263</v>
      </c>
      <c r="D1259" t="s">
        <v>1264</v>
      </c>
      <c r="E1259" t="s">
        <v>24</v>
      </c>
      <c r="F1259">
        <v>0.99519999999999997</v>
      </c>
      <c r="G1259">
        <v>0.38100000000000001</v>
      </c>
      <c r="H1259">
        <v>1.06776</v>
      </c>
      <c r="I1259">
        <v>0.21</v>
      </c>
      <c r="J1259">
        <v>-9.178E-2</v>
      </c>
      <c r="K1259">
        <v>0.38100000000000001</v>
      </c>
      <c r="L1259">
        <v>1.3639999999999999E-2</v>
      </c>
      <c r="M1259" t="s">
        <v>24</v>
      </c>
      <c r="N1259">
        <f>IFERROR(J1259,0)</f>
        <v>-9.178E-2</v>
      </c>
      <c r="O1259">
        <f>IF(COUNTIF(M1259, "*JK*"),0,N1259)</f>
        <v>-9.178E-2</v>
      </c>
      <c r="P1259">
        <f>IF(L1259&gt;0.05,0,O1259)</f>
        <v>-9.178E-2</v>
      </c>
      <c r="Q1259">
        <f>IFERROR(P1259, 0)</f>
        <v>-9.178E-2</v>
      </c>
      <c r="R1259" t="e">
        <f>(Q1259-$U$2)/$V$2</f>
        <v>#DIV/0!</v>
      </c>
    </row>
    <row r="1260" spans="1:18">
      <c r="A1260" t="s">
        <v>20</v>
      </c>
      <c r="B1260" t="s">
        <v>21</v>
      </c>
      <c r="C1260" t="s">
        <v>1265</v>
      </c>
      <c r="D1260" t="s">
        <v>1266</v>
      </c>
      <c r="E1260" t="s">
        <v>24</v>
      </c>
      <c r="F1260">
        <v>1.232</v>
      </c>
      <c r="G1260">
        <v>0.28100000000000003</v>
      </c>
      <c r="H1260">
        <v>1.21346</v>
      </c>
      <c r="I1260">
        <v>0.42799999999999999</v>
      </c>
      <c r="J1260">
        <v>-9.1700000000000004E-2</v>
      </c>
      <c r="K1260">
        <v>0.28100000000000003</v>
      </c>
      <c r="L1260">
        <v>3.13E-3</v>
      </c>
      <c r="M1260" t="s">
        <v>24</v>
      </c>
      <c r="N1260">
        <f>IFERROR(J1260,0)</f>
        <v>-9.1700000000000004E-2</v>
      </c>
      <c r="O1260">
        <f>IF(COUNTIF(M1260, "*JK*"),0,N1260)</f>
        <v>-9.1700000000000004E-2</v>
      </c>
      <c r="P1260">
        <f>IF(L1260&gt;0.05,0,O1260)</f>
        <v>-9.1700000000000004E-2</v>
      </c>
      <c r="Q1260">
        <f>IFERROR(P1260, 0)</f>
        <v>-9.1700000000000004E-2</v>
      </c>
      <c r="R1260" t="e">
        <f>(Q1260-$U$2)/$V$2</f>
        <v>#DIV/0!</v>
      </c>
    </row>
    <row r="1261" spans="1:18">
      <c r="A1261" t="s">
        <v>20</v>
      </c>
      <c r="B1261" t="s">
        <v>21</v>
      </c>
      <c r="C1261" t="s">
        <v>1267</v>
      </c>
      <c r="D1261" t="s">
        <v>1268</v>
      </c>
      <c r="E1261" t="s">
        <v>24</v>
      </c>
      <c r="F1261">
        <v>0.82316</v>
      </c>
      <c r="G1261">
        <v>7.5999999999999998E-2</v>
      </c>
      <c r="H1261">
        <v>0.90273999999999999</v>
      </c>
      <c r="I1261">
        <v>0.121</v>
      </c>
      <c r="J1261">
        <v>-9.1230000000000006E-2</v>
      </c>
      <c r="K1261">
        <v>7.5999999999999998E-2</v>
      </c>
      <c r="L1261">
        <v>2.1000000000000001E-4</v>
      </c>
      <c r="M1261" t="s">
        <v>24</v>
      </c>
      <c r="N1261">
        <f>IFERROR(J1261,0)</f>
        <v>-9.1230000000000006E-2</v>
      </c>
      <c r="O1261">
        <f>IF(COUNTIF(M1261, "*JK*"),0,N1261)</f>
        <v>-9.1230000000000006E-2</v>
      </c>
      <c r="P1261">
        <f>IF(L1261&gt;0.05,0,O1261)</f>
        <v>-9.1230000000000006E-2</v>
      </c>
      <c r="Q1261">
        <f>IFERROR(P1261, 0)</f>
        <v>-9.1230000000000006E-2</v>
      </c>
      <c r="R1261" t="e">
        <f>(Q1261-$U$2)/$V$2</f>
        <v>#DIV/0!</v>
      </c>
    </row>
    <row r="1262" spans="1:18">
      <c r="A1262" t="s">
        <v>20</v>
      </c>
      <c r="B1262" t="s">
        <v>21</v>
      </c>
      <c r="C1262" t="s">
        <v>1269</v>
      </c>
      <c r="D1262" t="s">
        <v>1270</v>
      </c>
      <c r="E1262" t="s">
        <v>24</v>
      </c>
      <c r="F1262">
        <v>0.86665000000000003</v>
      </c>
      <c r="G1262">
        <v>0.53900000000000003</v>
      </c>
      <c r="H1262">
        <v>0.95311999999999997</v>
      </c>
      <c r="I1262">
        <v>7.0000000000000007E-2</v>
      </c>
      <c r="J1262">
        <v>-9.0999999999999998E-2</v>
      </c>
      <c r="K1262">
        <v>0.54</v>
      </c>
      <c r="L1262">
        <v>4.879E-2</v>
      </c>
      <c r="M1262" t="s">
        <v>24</v>
      </c>
      <c r="N1262">
        <f>IFERROR(J1262,0)</f>
        <v>-9.0999999999999998E-2</v>
      </c>
      <c r="O1262">
        <f>IF(COUNTIF(M1262, "*JK*"),0,N1262)</f>
        <v>-9.0999999999999998E-2</v>
      </c>
      <c r="P1262">
        <f>IF(L1262&gt;0.05,0,O1262)</f>
        <v>-9.0999999999999998E-2</v>
      </c>
      <c r="Q1262">
        <f>IFERROR(P1262, 0)</f>
        <v>-9.0999999999999998E-2</v>
      </c>
      <c r="R1262" t="e">
        <f>(Q1262-$U$2)/$V$2</f>
        <v>#DIV/0!</v>
      </c>
    </row>
    <row r="1263" spans="1:18">
      <c r="A1263" t="s">
        <v>20</v>
      </c>
      <c r="B1263" t="s">
        <v>21</v>
      </c>
      <c r="C1263" t="s">
        <v>1271</v>
      </c>
      <c r="D1263" t="s">
        <v>1272</v>
      </c>
      <c r="E1263" t="s">
        <v>24</v>
      </c>
      <c r="F1263">
        <v>1.08188</v>
      </c>
      <c r="G1263">
        <v>0.14599999999999999</v>
      </c>
      <c r="H1263">
        <v>1.15377</v>
      </c>
      <c r="I1263">
        <v>0.127</v>
      </c>
      <c r="J1263">
        <v>-9.0920000000000001E-2</v>
      </c>
      <c r="K1263">
        <v>0.14699999999999999</v>
      </c>
      <c r="L1263">
        <v>6.7000000000000002E-4</v>
      </c>
      <c r="M1263" t="s">
        <v>24</v>
      </c>
      <c r="N1263">
        <f>IFERROR(J1263,0)</f>
        <v>-9.0920000000000001E-2</v>
      </c>
      <c r="O1263">
        <f>IF(COUNTIF(M1263, "*JK*"),0,N1263)</f>
        <v>-9.0920000000000001E-2</v>
      </c>
      <c r="P1263">
        <f>IF(L1263&gt;0.05,0,O1263)</f>
        <v>-9.0920000000000001E-2</v>
      </c>
      <c r="Q1263">
        <f>IFERROR(P1263, 0)</f>
        <v>-9.0920000000000001E-2</v>
      </c>
      <c r="R1263" t="e">
        <f>(Q1263-$U$2)/$V$2</f>
        <v>#DIV/0!</v>
      </c>
    </row>
    <row r="1264" spans="1:18">
      <c r="A1264" t="s">
        <v>20</v>
      </c>
      <c r="B1264" t="s">
        <v>21</v>
      </c>
      <c r="C1264" t="s">
        <v>3263</v>
      </c>
      <c r="D1264" t="s">
        <v>3264</v>
      </c>
      <c r="E1264" t="s">
        <v>24</v>
      </c>
      <c r="F1264">
        <v>0.82886000000000004</v>
      </c>
      <c r="G1264">
        <v>0.57899999999999996</v>
      </c>
      <c r="H1264">
        <v>0.95052000000000003</v>
      </c>
      <c r="I1264">
        <v>9.9000000000000005E-2</v>
      </c>
      <c r="J1264">
        <v>-9.0889999999999999E-2</v>
      </c>
      <c r="K1264">
        <v>0.57899999999999996</v>
      </c>
      <c r="L1264">
        <v>6.4399999999999999E-2</v>
      </c>
      <c r="M1264" t="s">
        <v>24</v>
      </c>
      <c r="N1264">
        <f>IFERROR(J1264,0)</f>
        <v>-9.0889999999999999E-2</v>
      </c>
      <c r="O1264">
        <f>IF(COUNTIF(M1264, "*JK*"),0,N1264)</f>
        <v>-9.0889999999999999E-2</v>
      </c>
      <c r="P1264">
        <f>IF(L1264&gt;0.05,0,O1264)</f>
        <v>0</v>
      </c>
      <c r="Q1264">
        <f>IFERROR(P1264, 0)</f>
        <v>0</v>
      </c>
      <c r="R1264" t="e">
        <f>(Q1264-$U$2)/$V$2</f>
        <v>#DIV/0!</v>
      </c>
    </row>
    <row r="1265" spans="1:18">
      <c r="A1265" t="s">
        <v>20</v>
      </c>
      <c r="B1265" t="s">
        <v>21</v>
      </c>
      <c r="C1265" t="s">
        <v>1273</v>
      </c>
      <c r="D1265" t="s">
        <v>1274</v>
      </c>
      <c r="E1265" t="s">
        <v>24</v>
      </c>
      <c r="F1265">
        <v>0.79867999999999995</v>
      </c>
      <c r="G1265">
        <v>0.38</v>
      </c>
      <c r="H1265">
        <v>0.87351999999999996</v>
      </c>
      <c r="I1265">
        <v>6.7000000000000004E-2</v>
      </c>
      <c r="J1265">
        <v>-9.0819999999999998E-2</v>
      </c>
      <c r="K1265">
        <v>0.38</v>
      </c>
      <c r="L1265">
        <v>2.4539999999999999E-2</v>
      </c>
      <c r="M1265" t="s">
        <v>24</v>
      </c>
      <c r="N1265">
        <f>IFERROR(J1265,0)</f>
        <v>-9.0819999999999998E-2</v>
      </c>
      <c r="O1265">
        <f>IF(COUNTIF(M1265, "*JK*"),0,N1265)</f>
        <v>-9.0819999999999998E-2</v>
      </c>
      <c r="P1265">
        <f>IF(L1265&gt;0.05,0,O1265)</f>
        <v>-9.0819999999999998E-2</v>
      </c>
      <c r="Q1265">
        <f>IFERROR(P1265, 0)</f>
        <v>-9.0819999999999998E-2</v>
      </c>
      <c r="R1265" t="e">
        <f>(Q1265-$U$2)/$V$2</f>
        <v>#DIV/0!</v>
      </c>
    </row>
    <row r="1266" spans="1:18">
      <c r="A1266" t="s">
        <v>20</v>
      </c>
      <c r="B1266" t="s">
        <v>21</v>
      </c>
      <c r="C1266" t="s">
        <v>1275</v>
      </c>
      <c r="D1266" t="s">
        <v>1276</v>
      </c>
      <c r="E1266" t="s">
        <v>24</v>
      </c>
      <c r="F1266">
        <v>0.83228999999999997</v>
      </c>
      <c r="G1266">
        <v>0.374</v>
      </c>
      <c r="H1266">
        <v>0.93283000000000005</v>
      </c>
      <c r="I1266">
        <v>4.5999999999999999E-2</v>
      </c>
      <c r="J1266">
        <v>-9.0789999999999996E-2</v>
      </c>
      <c r="K1266">
        <v>0.375</v>
      </c>
      <c r="L1266">
        <v>2.1180000000000001E-2</v>
      </c>
      <c r="M1266" t="s">
        <v>24</v>
      </c>
      <c r="N1266">
        <f>IFERROR(J1266,0)</f>
        <v>-9.0789999999999996E-2</v>
      </c>
      <c r="O1266">
        <f>IF(COUNTIF(M1266, "*JK*"),0,N1266)</f>
        <v>-9.0789999999999996E-2</v>
      </c>
      <c r="P1266">
        <f>IF(L1266&gt;0.05,0,O1266)</f>
        <v>-9.0789999999999996E-2</v>
      </c>
      <c r="Q1266">
        <f>IFERROR(P1266, 0)</f>
        <v>-9.0789999999999996E-2</v>
      </c>
      <c r="R1266" t="e">
        <f>(Q1266-$U$2)/$V$2</f>
        <v>#DIV/0!</v>
      </c>
    </row>
    <row r="1267" spans="1:18">
      <c r="A1267" t="s">
        <v>20</v>
      </c>
      <c r="B1267" t="s">
        <v>21</v>
      </c>
      <c r="C1267" t="s">
        <v>1277</v>
      </c>
      <c r="D1267" t="s">
        <v>1278</v>
      </c>
      <c r="E1267" t="s">
        <v>24</v>
      </c>
      <c r="F1267">
        <v>1.01525</v>
      </c>
      <c r="G1267">
        <v>0.49099999999999999</v>
      </c>
      <c r="H1267">
        <v>1.1147100000000001</v>
      </c>
      <c r="I1267">
        <v>0.107</v>
      </c>
      <c r="J1267">
        <v>-9.0639999999999998E-2</v>
      </c>
      <c r="K1267">
        <v>0.49099999999999999</v>
      </c>
      <c r="L1267">
        <v>2.563E-2</v>
      </c>
      <c r="M1267" t="s">
        <v>24</v>
      </c>
      <c r="N1267">
        <f>IFERROR(J1267,0)</f>
        <v>-9.0639999999999998E-2</v>
      </c>
      <c r="O1267">
        <f>IF(COUNTIF(M1267, "*JK*"),0,N1267)</f>
        <v>-9.0639999999999998E-2</v>
      </c>
      <c r="P1267">
        <f>IF(L1267&gt;0.05,0,O1267)</f>
        <v>-9.0639999999999998E-2</v>
      </c>
      <c r="Q1267">
        <f>IFERROR(P1267, 0)</f>
        <v>-9.0639999999999998E-2</v>
      </c>
      <c r="R1267" t="e">
        <f>(Q1267-$U$2)/$V$2</f>
        <v>#DIV/0!</v>
      </c>
    </row>
    <row r="1268" spans="1:18">
      <c r="A1268" t="s">
        <v>20</v>
      </c>
      <c r="B1268" t="s">
        <v>21</v>
      </c>
      <c r="C1268" t="s">
        <v>1279</v>
      </c>
      <c r="D1268" t="s">
        <v>1280</v>
      </c>
      <c r="E1268" t="s">
        <v>24</v>
      </c>
      <c r="F1268">
        <v>1.0544800000000001</v>
      </c>
      <c r="G1268">
        <v>0.39400000000000002</v>
      </c>
      <c r="H1268">
        <v>1.1641300000000001</v>
      </c>
      <c r="I1268">
        <v>3.5000000000000003E-2</v>
      </c>
      <c r="J1268">
        <v>-9.0359999999999996E-2</v>
      </c>
      <c r="K1268">
        <v>0.39500000000000002</v>
      </c>
      <c r="L1268">
        <v>1.2789999999999999E-2</v>
      </c>
      <c r="M1268" t="s">
        <v>24</v>
      </c>
      <c r="N1268">
        <f>IFERROR(J1268,0)</f>
        <v>-9.0359999999999996E-2</v>
      </c>
      <c r="O1268">
        <f>IF(COUNTIF(M1268, "*JK*"),0,N1268)</f>
        <v>-9.0359999999999996E-2</v>
      </c>
      <c r="P1268">
        <f>IF(L1268&gt;0.05,0,O1268)</f>
        <v>-9.0359999999999996E-2</v>
      </c>
      <c r="Q1268">
        <f>IFERROR(P1268, 0)</f>
        <v>-9.0359999999999996E-2</v>
      </c>
      <c r="R1268" t="e">
        <f>(Q1268-$U$2)/$V$2</f>
        <v>#DIV/0!</v>
      </c>
    </row>
    <row r="1269" spans="1:18">
      <c r="A1269" t="s">
        <v>20</v>
      </c>
      <c r="B1269" t="s">
        <v>21</v>
      </c>
      <c r="C1269" t="s">
        <v>3140</v>
      </c>
      <c r="D1269" t="s">
        <v>3141</v>
      </c>
      <c r="E1269" t="s">
        <v>24</v>
      </c>
      <c r="F1269">
        <v>0.86638000000000004</v>
      </c>
      <c r="G1269">
        <v>0.59499999999999997</v>
      </c>
      <c r="H1269">
        <v>0.96148</v>
      </c>
      <c r="I1269">
        <v>4.8000000000000001E-2</v>
      </c>
      <c r="J1269">
        <v>-9.035E-2</v>
      </c>
      <c r="K1269">
        <v>0.59599999999999997</v>
      </c>
      <c r="L1269">
        <v>6.2E-2</v>
      </c>
      <c r="M1269" t="s">
        <v>24</v>
      </c>
      <c r="N1269">
        <f>IFERROR(J1269,0)</f>
        <v>-9.035E-2</v>
      </c>
      <c r="O1269">
        <f>IF(COUNTIF(M1269, "*JK*"),0,N1269)</f>
        <v>-9.035E-2</v>
      </c>
      <c r="P1269">
        <f>IF(L1269&gt;0.05,0,O1269)</f>
        <v>0</v>
      </c>
      <c r="Q1269">
        <f>IFERROR(P1269, 0)</f>
        <v>0</v>
      </c>
      <c r="R1269" t="e">
        <f>(Q1269-$U$2)/$V$2</f>
        <v>#DIV/0!</v>
      </c>
    </row>
    <row r="1270" spans="1:18">
      <c r="A1270" t="s">
        <v>20</v>
      </c>
      <c r="B1270" t="s">
        <v>21</v>
      </c>
      <c r="C1270" t="s">
        <v>1281</v>
      </c>
      <c r="D1270" t="s">
        <v>1282</v>
      </c>
      <c r="E1270" t="s">
        <v>24</v>
      </c>
      <c r="F1270">
        <v>0.92466999999999999</v>
      </c>
      <c r="G1270">
        <v>0.106</v>
      </c>
      <c r="H1270">
        <v>1.0072399999999999</v>
      </c>
      <c r="I1270">
        <v>3.3000000000000002E-2</v>
      </c>
      <c r="J1270">
        <v>-8.9709999999999998E-2</v>
      </c>
      <c r="K1270">
        <v>0.106</v>
      </c>
      <c r="L1270">
        <v>4.0999999999999999E-4</v>
      </c>
      <c r="M1270" t="s">
        <v>24</v>
      </c>
      <c r="N1270">
        <f>IFERROR(J1270,0)</f>
        <v>-8.9709999999999998E-2</v>
      </c>
      <c r="O1270">
        <f>IF(COUNTIF(M1270, "*JK*"),0,N1270)</f>
        <v>-8.9709999999999998E-2</v>
      </c>
      <c r="P1270">
        <f>IF(L1270&gt;0.05,0,O1270)</f>
        <v>-8.9709999999999998E-2</v>
      </c>
      <c r="Q1270">
        <f>IFERROR(P1270, 0)</f>
        <v>-8.9709999999999998E-2</v>
      </c>
      <c r="R1270" t="e">
        <f>(Q1270-$U$2)/$V$2</f>
        <v>#DIV/0!</v>
      </c>
    </row>
    <row r="1271" spans="1:18">
      <c r="A1271" t="s">
        <v>20</v>
      </c>
      <c r="B1271" t="s">
        <v>21</v>
      </c>
      <c r="C1271" t="s">
        <v>1283</v>
      </c>
      <c r="D1271" t="s">
        <v>1284</v>
      </c>
      <c r="E1271" t="s">
        <v>24</v>
      </c>
      <c r="F1271">
        <v>1.1177600000000001</v>
      </c>
      <c r="G1271">
        <v>0.18</v>
      </c>
      <c r="H1271">
        <v>1.20045</v>
      </c>
      <c r="I1271">
        <v>0.109</v>
      </c>
      <c r="J1271">
        <v>-8.9539999999999995E-2</v>
      </c>
      <c r="K1271">
        <v>0.18</v>
      </c>
      <c r="L1271">
        <v>1.1299999999999999E-3</v>
      </c>
      <c r="M1271" t="s">
        <v>24</v>
      </c>
      <c r="N1271">
        <f>IFERROR(J1271,0)</f>
        <v>-8.9539999999999995E-2</v>
      </c>
      <c r="O1271">
        <f>IF(COUNTIF(M1271, "*JK*"),0,N1271)</f>
        <v>-8.9539999999999995E-2</v>
      </c>
      <c r="P1271">
        <f>IF(L1271&gt;0.05,0,O1271)</f>
        <v>-8.9539999999999995E-2</v>
      </c>
      <c r="Q1271">
        <f>IFERROR(P1271, 0)</f>
        <v>-8.9539999999999995E-2</v>
      </c>
      <c r="R1271" t="e">
        <f>(Q1271-$U$2)/$V$2</f>
        <v>#DIV/0!</v>
      </c>
    </row>
    <row r="1272" spans="1:18">
      <c r="A1272" t="s">
        <v>20</v>
      </c>
      <c r="B1272" t="s">
        <v>21</v>
      </c>
      <c r="C1272" t="s">
        <v>1285</v>
      </c>
      <c r="D1272" t="s">
        <v>1286</v>
      </c>
      <c r="E1272" t="s">
        <v>24</v>
      </c>
      <c r="F1272">
        <v>1.1072200000000001</v>
      </c>
      <c r="G1272">
        <v>0.24199999999999999</v>
      </c>
      <c r="H1272">
        <v>1.2054</v>
      </c>
      <c r="I1272">
        <v>6.0999999999999999E-2</v>
      </c>
      <c r="J1272">
        <v>-8.9399999999999993E-2</v>
      </c>
      <c r="K1272">
        <v>0.24299999999999999</v>
      </c>
      <c r="L1272">
        <v>2.7699999999999999E-3</v>
      </c>
      <c r="M1272" t="s">
        <v>24</v>
      </c>
      <c r="N1272">
        <f>IFERROR(J1272,0)</f>
        <v>-8.9399999999999993E-2</v>
      </c>
      <c r="O1272">
        <f>IF(COUNTIF(M1272, "*JK*"),0,N1272)</f>
        <v>-8.9399999999999993E-2</v>
      </c>
      <c r="P1272">
        <f>IF(L1272&gt;0.05,0,O1272)</f>
        <v>-8.9399999999999993E-2</v>
      </c>
      <c r="Q1272">
        <f>IFERROR(P1272, 0)</f>
        <v>-8.9399999999999993E-2</v>
      </c>
      <c r="R1272" t="e">
        <f>(Q1272-$U$2)/$V$2</f>
        <v>#DIV/0!</v>
      </c>
    </row>
    <row r="1273" spans="1:18">
      <c r="A1273" t="s">
        <v>20</v>
      </c>
      <c r="B1273" t="s">
        <v>21</v>
      </c>
      <c r="C1273" t="s">
        <v>2921</v>
      </c>
      <c r="D1273" t="s">
        <v>2921</v>
      </c>
      <c r="E1273" t="s">
        <v>24</v>
      </c>
      <c r="F1273">
        <v>0.78717000000000004</v>
      </c>
      <c r="G1273">
        <v>5.6000000000000001E-2</v>
      </c>
      <c r="H1273">
        <v>0.88439999999999996</v>
      </c>
      <c r="I1273">
        <v>0.219</v>
      </c>
      <c r="J1273">
        <v>-8.9149999999999993E-2</v>
      </c>
      <c r="K1273">
        <v>5.6000000000000001E-2</v>
      </c>
      <c r="L1273">
        <v>1.67E-3</v>
      </c>
      <c r="M1273" t="s">
        <v>1973</v>
      </c>
      <c r="N1273">
        <f>IFERROR(J1273,0)</f>
        <v>-8.9149999999999993E-2</v>
      </c>
      <c r="O1273">
        <f>IF(COUNTIF(M1273, "*JK*"),0,N1273)</f>
        <v>0</v>
      </c>
      <c r="P1273">
        <f>IF(L1273&gt;0.05,0,O1273)</f>
        <v>0</v>
      </c>
      <c r="Q1273">
        <f>IFERROR(P1273, 0)</f>
        <v>0</v>
      </c>
      <c r="R1273" t="e">
        <f>(Q1273-$U$2)/$V$2</f>
        <v>#DIV/0!</v>
      </c>
    </row>
    <row r="1274" spans="1:18">
      <c r="A1274" t="s">
        <v>20</v>
      </c>
      <c r="B1274" t="s">
        <v>21</v>
      </c>
      <c r="C1274" t="s">
        <v>1287</v>
      </c>
      <c r="D1274" t="s">
        <v>1288</v>
      </c>
      <c r="E1274" t="s">
        <v>24</v>
      </c>
      <c r="F1274">
        <v>0.37542999999999999</v>
      </c>
      <c r="G1274">
        <v>0.16500000000000001</v>
      </c>
      <c r="H1274">
        <v>0.47452</v>
      </c>
      <c r="I1274">
        <v>9.4E-2</v>
      </c>
      <c r="J1274">
        <v>-8.8859999999999995E-2</v>
      </c>
      <c r="K1274">
        <v>0.16500000000000001</v>
      </c>
      <c r="L1274">
        <v>0.02</v>
      </c>
      <c r="M1274" t="s">
        <v>24</v>
      </c>
      <c r="N1274">
        <f>IFERROR(J1274,0)</f>
        <v>-8.8859999999999995E-2</v>
      </c>
      <c r="O1274">
        <f>IF(COUNTIF(M1274, "*JK*"),0,N1274)</f>
        <v>-8.8859999999999995E-2</v>
      </c>
      <c r="P1274">
        <f>IF(L1274&gt;0.05,0,O1274)</f>
        <v>-8.8859999999999995E-2</v>
      </c>
      <c r="Q1274">
        <f>IFERROR(P1274, 0)</f>
        <v>-8.8859999999999995E-2</v>
      </c>
      <c r="R1274" t="e">
        <f>(Q1274-$U$2)/$V$2</f>
        <v>#DIV/0!</v>
      </c>
    </row>
    <row r="1275" spans="1:18">
      <c r="A1275" t="s">
        <v>20</v>
      </c>
      <c r="B1275" t="s">
        <v>21</v>
      </c>
      <c r="C1275" t="s">
        <v>1289</v>
      </c>
      <c r="D1275" t="s">
        <v>1290</v>
      </c>
      <c r="E1275" t="s">
        <v>24</v>
      </c>
      <c r="F1275">
        <v>0.88327</v>
      </c>
      <c r="G1275">
        <v>0.39500000000000002</v>
      </c>
      <c r="H1275">
        <v>0.97680999999999996</v>
      </c>
      <c r="I1275">
        <v>0.02</v>
      </c>
      <c r="J1275">
        <v>-8.8859999999999995E-2</v>
      </c>
      <c r="K1275">
        <v>0.39600000000000002</v>
      </c>
      <c r="L1275">
        <v>2.0889999999999999E-2</v>
      </c>
      <c r="M1275" t="s">
        <v>24</v>
      </c>
      <c r="N1275">
        <f>IFERROR(J1275,0)</f>
        <v>-8.8859999999999995E-2</v>
      </c>
      <c r="O1275">
        <f>IF(COUNTIF(M1275, "*JK*"),0,N1275)</f>
        <v>-8.8859999999999995E-2</v>
      </c>
      <c r="P1275">
        <f>IF(L1275&gt;0.05,0,O1275)</f>
        <v>-8.8859999999999995E-2</v>
      </c>
      <c r="Q1275">
        <f>IFERROR(P1275, 0)</f>
        <v>-8.8859999999999995E-2</v>
      </c>
      <c r="R1275" t="e">
        <f>(Q1275-$U$2)/$V$2</f>
        <v>#DIV/0!</v>
      </c>
    </row>
    <row r="1276" spans="1:18">
      <c r="A1276" t="s">
        <v>20</v>
      </c>
      <c r="B1276" t="s">
        <v>21</v>
      </c>
      <c r="C1276" t="s">
        <v>2822</v>
      </c>
      <c r="D1276" t="s">
        <v>2822</v>
      </c>
      <c r="E1276" t="s">
        <v>24</v>
      </c>
      <c r="F1276">
        <v>1.0767800000000001</v>
      </c>
      <c r="G1276">
        <v>0.113</v>
      </c>
      <c r="H1276">
        <v>1.1866300000000001</v>
      </c>
      <c r="I1276">
        <v>0.13700000000000001</v>
      </c>
      <c r="J1276">
        <v>-8.8709999999999997E-2</v>
      </c>
      <c r="K1276">
        <v>0.113</v>
      </c>
      <c r="L1276">
        <v>3.62E-3</v>
      </c>
      <c r="M1276" t="s">
        <v>1973</v>
      </c>
      <c r="N1276">
        <f>IFERROR(J1276,0)</f>
        <v>-8.8709999999999997E-2</v>
      </c>
      <c r="O1276">
        <f>IF(COUNTIF(M1276, "*JK*"),0,N1276)</f>
        <v>0</v>
      </c>
      <c r="P1276">
        <f>IF(L1276&gt;0.05,0,O1276)</f>
        <v>0</v>
      </c>
      <c r="Q1276">
        <f>IFERROR(P1276, 0)</f>
        <v>0</v>
      </c>
      <c r="R1276" t="e">
        <f>(Q1276-$U$2)/$V$2</f>
        <v>#DIV/0!</v>
      </c>
    </row>
    <row r="1277" spans="1:18">
      <c r="A1277" t="s">
        <v>20</v>
      </c>
      <c r="B1277" t="s">
        <v>21</v>
      </c>
      <c r="C1277" t="s">
        <v>1291</v>
      </c>
      <c r="D1277" t="s">
        <v>1292</v>
      </c>
      <c r="E1277" t="s">
        <v>24</v>
      </c>
      <c r="F1277">
        <v>0.97602999999999995</v>
      </c>
      <c r="G1277">
        <v>0.41399999999999998</v>
      </c>
      <c r="H1277">
        <v>1.05667</v>
      </c>
      <c r="I1277">
        <v>0.124</v>
      </c>
      <c r="J1277">
        <v>-8.8620000000000004E-2</v>
      </c>
      <c r="K1277">
        <v>0.41399999999999998</v>
      </c>
      <c r="L1277">
        <v>1.8010000000000002E-2</v>
      </c>
      <c r="M1277" t="s">
        <v>24</v>
      </c>
      <c r="N1277">
        <f>IFERROR(J1277,0)</f>
        <v>-8.8620000000000004E-2</v>
      </c>
      <c r="O1277">
        <f>IF(COUNTIF(M1277, "*JK*"),0,N1277)</f>
        <v>-8.8620000000000004E-2</v>
      </c>
      <c r="P1277">
        <f>IF(L1277&gt;0.05,0,O1277)</f>
        <v>-8.8620000000000004E-2</v>
      </c>
      <c r="Q1277">
        <f>IFERROR(P1277, 0)</f>
        <v>-8.8620000000000004E-2</v>
      </c>
      <c r="R1277" t="e">
        <f>(Q1277-$U$2)/$V$2</f>
        <v>#DIV/0!</v>
      </c>
    </row>
    <row r="1278" spans="1:18">
      <c r="A1278" t="s">
        <v>20</v>
      </c>
      <c r="B1278" t="s">
        <v>21</v>
      </c>
      <c r="C1278" t="s">
        <v>4126</v>
      </c>
      <c r="D1278" t="s">
        <v>4127</v>
      </c>
      <c r="E1278" t="s">
        <v>24</v>
      </c>
      <c r="F1278">
        <v>1.14666</v>
      </c>
      <c r="G1278">
        <v>1.7999999999999999E-2</v>
      </c>
      <c r="H1278">
        <v>1.23692</v>
      </c>
      <c r="I1278">
        <v>5.3999999999999999E-2</v>
      </c>
      <c r="J1278">
        <v>-8.8550000000000004E-2</v>
      </c>
      <c r="K1278">
        <v>1.7999999999999999E-2</v>
      </c>
      <c r="L1278">
        <v>8.0000000000000007E-5</v>
      </c>
      <c r="M1278" t="s">
        <v>1973</v>
      </c>
      <c r="N1278">
        <f>IFERROR(J1278,0)</f>
        <v>-8.8550000000000004E-2</v>
      </c>
      <c r="O1278">
        <f>IF(COUNTIF(M1278, "*JK*"),0,N1278)</f>
        <v>0</v>
      </c>
      <c r="P1278">
        <f>IF(L1278&gt;0.05,0,O1278)</f>
        <v>0</v>
      </c>
      <c r="Q1278">
        <f>IFERROR(P1278, 0)</f>
        <v>0</v>
      </c>
      <c r="R1278" t="e">
        <f>(Q1278-$U$2)/$V$2</f>
        <v>#DIV/0!</v>
      </c>
    </row>
    <row r="1279" spans="1:18">
      <c r="A1279" t="s">
        <v>20</v>
      </c>
      <c r="B1279" t="s">
        <v>21</v>
      </c>
      <c r="C1279" t="s">
        <v>1293</v>
      </c>
      <c r="D1279" t="s">
        <v>1294</v>
      </c>
      <c r="E1279" t="s">
        <v>24</v>
      </c>
      <c r="F1279">
        <v>0.89683000000000002</v>
      </c>
      <c r="G1279">
        <v>0.14199999999999999</v>
      </c>
      <c r="H1279">
        <v>1.01569</v>
      </c>
      <c r="I1279">
        <v>0.14399999999999999</v>
      </c>
      <c r="J1279">
        <v>-8.7760000000000005E-2</v>
      </c>
      <c r="K1279">
        <v>0.14299999999999999</v>
      </c>
      <c r="L1279">
        <v>1.08E-3</v>
      </c>
      <c r="M1279" t="s">
        <v>24</v>
      </c>
      <c r="N1279">
        <f>IFERROR(J1279,0)</f>
        <v>-8.7760000000000005E-2</v>
      </c>
      <c r="O1279">
        <f>IF(COUNTIF(M1279, "*JK*"),0,N1279)</f>
        <v>-8.7760000000000005E-2</v>
      </c>
      <c r="P1279">
        <f>IF(L1279&gt;0.05,0,O1279)</f>
        <v>-8.7760000000000005E-2</v>
      </c>
      <c r="Q1279">
        <f>IFERROR(P1279, 0)</f>
        <v>-8.7760000000000005E-2</v>
      </c>
      <c r="R1279" t="e">
        <f>(Q1279-$U$2)/$V$2</f>
        <v>#DIV/0!</v>
      </c>
    </row>
    <row r="1280" spans="1:18">
      <c r="A1280" t="s">
        <v>20</v>
      </c>
      <c r="B1280" t="s">
        <v>21</v>
      </c>
      <c r="C1280" t="s">
        <v>4421</v>
      </c>
      <c r="D1280" t="s">
        <v>4422</v>
      </c>
      <c r="E1280" t="s">
        <v>24</v>
      </c>
      <c r="F1280">
        <v>0.70082</v>
      </c>
      <c r="G1280">
        <v>7.5999999999999998E-2</v>
      </c>
      <c r="H1280">
        <v>0.82028999999999996</v>
      </c>
      <c r="I1280">
        <v>0.17599999999999999</v>
      </c>
      <c r="J1280">
        <v>-8.7730000000000002E-2</v>
      </c>
      <c r="K1280">
        <v>7.5999999999999998E-2</v>
      </c>
      <c r="L1280">
        <v>3.8800000000000002E-3</v>
      </c>
      <c r="M1280" t="s">
        <v>1973</v>
      </c>
      <c r="N1280">
        <f>IFERROR(J1280,0)</f>
        <v>-8.7730000000000002E-2</v>
      </c>
      <c r="O1280">
        <f>IF(COUNTIF(M1280, "*JK*"),0,N1280)</f>
        <v>0</v>
      </c>
      <c r="P1280">
        <f>IF(L1280&gt;0.05,0,O1280)</f>
        <v>0</v>
      </c>
      <c r="Q1280">
        <f>IFERROR(P1280, 0)</f>
        <v>0</v>
      </c>
      <c r="R1280" t="e">
        <f>(Q1280-$U$2)/$V$2</f>
        <v>#DIV/0!</v>
      </c>
    </row>
    <row r="1281" spans="1:18">
      <c r="A1281" t="s">
        <v>20</v>
      </c>
      <c r="B1281" t="s">
        <v>21</v>
      </c>
      <c r="C1281" t="s">
        <v>1295</v>
      </c>
      <c r="D1281" t="s">
        <v>1296</v>
      </c>
      <c r="E1281" t="s">
        <v>24</v>
      </c>
      <c r="F1281">
        <v>1.0669999999999999</v>
      </c>
      <c r="G1281">
        <v>0.19800000000000001</v>
      </c>
      <c r="H1281">
        <v>1.1727799999999999</v>
      </c>
      <c r="I1281">
        <v>0.29099999999999998</v>
      </c>
      <c r="J1281">
        <v>-8.7389999999999995E-2</v>
      </c>
      <c r="K1281">
        <v>0.19800000000000001</v>
      </c>
      <c r="L1281">
        <v>1.72E-3</v>
      </c>
      <c r="M1281" t="s">
        <v>24</v>
      </c>
      <c r="N1281">
        <f>IFERROR(J1281,0)</f>
        <v>-8.7389999999999995E-2</v>
      </c>
      <c r="O1281">
        <f>IF(COUNTIF(M1281, "*JK*"),0,N1281)</f>
        <v>-8.7389999999999995E-2</v>
      </c>
      <c r="P1281">
        <f>IF(L1281&gt;0.05,0,O1281)</f>
        <v>-8.7389999999999995E-2</v>
      </c>
      <c r="Q1281">
        <f>IFERROR(P1281, 0)</f>
        <v>-8.7389999999999995E-2</v>
      </c>
      <c r="R1281" t="e">
        <f>(Q1281-$U$2)/$V$2</f>
        <v>#DIV/0!</v>
      </c>
    </row>
    <row r="1282" spans="1:18">
      <c r="A1282" t="s">
        <v>20</v>
      </c>
      <c r="B1282" t="s">
        <v>21</v>
      </c>
      <c r="C1282" t="s">
        <v>1297</v>
      </c>
      <c r="D1282" t="s">
        <v>1297</v>
      </c>
      <c r="E1282" t="s">
        <v>24</v>
      </c>
      <c r="F1282">
        <v>0.92471999999999999</v>
      </c>
      <c r="G1282">
        <v>0.44</v>
      </c>
      <c r="H1282">
        <v>0.99192000000000002</v>
      </c>
      <c r="I1282">
        <v>0.19</v>
      </c>
      <c r="J1282">
        <v>-8.7379999999999999E-2</v>
      </c>
      <c r="K1282">
        <v>0.44</v>
      </c>
      <c r="L1282">
        <v>2.461E-2</v>
      </c>
      <c r="M1282" t="s">
        <v>24</v>
      </c>
      <c r="N1282">
        <f>IFERROR(J1282,0)</f>
        <v>-8.7379999999999999E-2</v>
      </c>
      <c r="O1282">
        <f>IF(COUNTIF(M1282, "*JK*"),0,N1282)</f>
        <v>-8.7379999999999999E-2</v>
      </c>
      <c r="P1282">
        <f>IF(L1282&gt;0.05,0,O1282)</f>
        <v>-8.7379999999999999E-2</v>
      </c>
      <c r="Q1282">
        <f>IFERROR(P1282, 0)</f>
        <v>-8.7379999999999999E-2</v>
      </c>
      <c r="R1282" t="e">
        <f>(Q1282-$U$2)/$V$2</f>
        <v>#DIV/0!</v>
      </c>
    </row>
    <row r="1283" spans="1:18">
      <c r="A1283" t="s">
        <v>20</v>
      </c>
      <c r="B1283" t="s">
        <v>21</v>
      </c>
      <c r="C1283" t="s">
        <v>4816</v>
      </c>
      <c r="D1283" t="s">
        <v>4817</v>
      </c>
      <c r="E1283" t="s">
        <v>24</v>
      </c>
      <c r="F1283">
        <v>0.72975999999999996</v>
      </c>
      <c r="G1283">
        <v>0.27100000000000002</v>
      </c>
      <c r="H1283">
        <v>0.79668000000000005</v>
      </c>
      <c r="I1283">
        <v>0.17499999999999999</v>
      </c>
      <c r="J1283">
        <v>-8.7230000000000002E-2</v>
      </c>
      <c r="K1283">
        <v>0.27100000000000002</v>
      </c>
      <c r="L1283">
        <v>4.3069999999999997E-2</v>
      </c>
      <c r="M1283" t="s">
        <v>1993</v>
      </c>
      <c r="N1283">
        <f>IFERROR(J1283,0)</f>
        <v>-8.7230000000000002E-2</v>
      </c>
      <c r="O1283">
        <f>IF(COUNTIF(M1283, "*JK*"),0,N1283)</f>
        <v>0</v>
      </c>
      <c r="P1283">
        <f>IF(L1283&gt;0.05,0,O1283)</f>
        <v>0</v>
      </c>
      <c r="Q1283">
        <f>IFERROR(P1283, 0)</f>
        <v>0</v>
      </c>
      <c r="R1283" t="e">
        <f>(Q1283-$U$2)/$V$2</f>
        <v>#DIV/0!</v>
      </c>
    </row>
    <row r="1284" spans="1:18">
      <c r="A1284" t="s">
        <v>20</v>
      </c>
      <c r="B1284" t="s">
        <v>21</v>
      </c>
      <c r="C1284" t="s">
        <v>1298</v>
      </c>
      <c r="D1284" t="s">
        <v>1298</v>
      </c>
      <c r="E1284" t="s">
        <v>24</v>
      </c>
      <c r="F1284">
        <v>0.95594000000000001</v>
      </c>
      <c r="G1284">
        <v>0.156</v>
      </c>
      <c r="H1284">
        <v>1.03555</v>
      </c>
      <c r="I1284">
        <v>2.5999999999999999E-2</v>
      </c>
      <c r="J1284">
        <v>-8.6959999999999996E-2</v>
      </c>
      <c r="K1284">
        <v>0.157</v>
      </c>
      <c r="L1284">
        <v>1.1800000000000001E-3</v>
      </c>
      <c r="M1284" t="s">
        <v>24</v>
      </c>
      <c r="N1284">
        <f>IFERROR(J1284,0)</f>
        <v>-8.6959999999999996E-2</v>
      </c>
      <c r="O1284">
        <f>IF(COUNTIF(M1284, "*JK*"),0,N1284)</f>
        <v>-8.6959999999999996E-2</v>
      </c>
      <c r="P1284">
        <f>IF(L1284&gt;0.05,0,O1284)</f>
        <v>-8.6959999999999996E-2</v>
      </c>
      <c r="Q1284">
        <f>IFERROR(P1284, 0)</f>
        <v>-8.6959999999999996E-2</v>
      </c>
      <c r="R1284" t="e">
        <f>(Q1284-$U$2)/$V$2</f>
        <v>#DIV/0!</v>
      </c>
    </row>
    <row r="1285" spans="1:18">
      <c r="A1285" t="s">
        <v>20</v>
      </c>
      <c r="B1285" t="s">
        <v>21</v>
      </c>
      <c r="C1285" t="s">
        <v>2575</v>
      </c>
      <c r="D1285" t="s">
        <v>2575</v>
      </c>
      <c r="E1285" t="s">
        <v>24</v>
      </c>
      <c r="F1285">
        <v>0.96613000000000004</v>
      </c>
      <c r="G1285">
        <v>0.93500000000000005</v>
      </c>
      <c r="H1285">
        <v>1.0503899999999999</v>
      </c>
      <c r="I1285">
        <v>0.106</v>
      </c>
      <c r="J1285">
        <v>-8.6929999999999993E-2</v>
      </c>
      <c r="K1285">
        <v>0.93600000000000005</v>
      </c>
      <c r="L1285">
        <v>0.13066</v>
      </c>
      <c r="M1285" t="s">
        <v>1090</v>
      </c>
      <c r="N1285">
        <f>IFERROR(J1285,0)</f>
        <v>-8.6929999999999993E-2</v>
      </c>
      <c r="O1285">
        <f>IF(COUNTIF(M1285, "*JK*"),0,N1285)</f>
        <v>-8.6929999999999993E-2</v>
      </c>
      <c r="P1285">
        <f>IF(L1285&gt;0.05,0,O1285)</f>
        <v>0</v>
      </c>
      <c r="Q1285">
        <f>IFERROR(P1285, 0)</f>
        <v>0</v>
      </c>
      <c r="R1285" t="e">
        <f>(Q1285-$U$2)/$V$2</f>
        <v>#DIV/0!</v>
      </c>
    </row>
    <row r="1286" spans="1:18">
      <c r="A1286" t="s">
        <v>20</v>
      </c>
      <c r="B1286" t="s">
        <v>21</v>
      </c>
      <c r="C1286" t="s">
        <v>1299</v>
      </c>
      <c r="D1286" t="s">
        <v>1299</v>
      </c>
      <c r="E1286" t="s">
        <v>24</v>
      </c>
      <c r="F1286">
        <v>0.88890999999999998</v>
      </c>
      <c r="G1286">
        <v>0.106</v>
      </c>
      <c r="H1286">
        <v>0.97587999999999997</v>
      </c>
      <c r="I1286">
        <v>5.5E-2</v>
      </c>
      <c r="J1286">
        <v>-8.6910000000000001E-2</v>
      </c>
      <c r="K1286">
        <v>0.106</v>
      </c>
      <c r="L1286">
        <v>4.6000000000000001E-4</v>
      </c>
      <c r="M1286" t="s">
        <v>24</v>
      </c>
      <c r="N1286">
        <f>IFERROR(J1286,0)</f>
        <v>-8.6910000000000001E-2</v>
      </c>
      <c r="O1286">
        <f>IF(COUNTIF(M1286, "*JK*"),0,N1286)</f>
        <v>-8.6910000000000001E-2</v>
      </c>
      <c r="P1286">
        <f>IF(L1286&gt;0.05,0,O1286)</f>
        <v>-8.6910000000000001E-2</v>
      </c>
      <c r="Q1286">
        <f>IFERROR(P1286, 0)</f>
        <v>-8.6910000000000001E-2</v>
      </c>
      <c r="R1286" t="e">
        <f>(Q1286-$U$2)/$V$2</f>
        <v>#DIV/0!</v>
      </c>
    </row>
    <row r="1287" spans="1:18">
      <c r="A1287" t="s">
        <v>20</v>
      </c>
      <c r="B1287" t="s">
        <v>21</v>
      </c>
      <c r="C1287" t="s">
        <v>1300</v>
      </c>
      <c r="D1287" t="s">
        <v>1301</v>
      </c>
      <c r="E1287" t="s">
        <v>24</v>
      </c>
      <c r="F1287">
        <v>1.0041800000000001</v>
      </c>
      <c r="G1287">
        <v>0.16300000000000001</v>
      </c>
      <c r="H1287">
        <v>1.10283</v>
      </c>
      <c r="I1287">
        <v>0.16300000000000001</v>
      </c>
      <c r="J1287">
        <v>-8.6760000000000004E-2</v>
      </c>
      <c r="K1287">
        <v>0.16300000000000001</v>
      </c>
      <c r="L1287">
        <v>1.16E-3</v>
      </c>
      <c r="M1287" t="s">
        <v>24</v>
      </c>
      <c r="N1287">
        <f>IFERROR(J1287,0)</f>
        <v>-8.6760000000000004E-2</v>
      </c>
      <c r="O1287">
        <f>IF(COUNTIF(M1287, "*JK*"),0,N1287)</f>
        <v>-8.6760000000000004E-2</v>
      </c>
      <c r="P1287">
        <f>IF(L1287&gt;0.05,0,O1287)</f>
        <v>-8.6760000000000004E-2</v>
      </c>
      <c r="Q1287">
        <f>IFERROR(P1287, 0)</f>
        <v>-8.6760000000000004E-2</v>
      </c>
      <c r="R1287" t="e">
        <f>(Q1287-$U$2)/$V$2</f>
        <v>#DIV/0!</v>
      </c>
    </row>
    <row r="1288" spans="1:18">
      <c r="A1288" t="s">
        <v>20</v>
      </c>
      <c r="B1288" t="s">
        <v>21</v>
      </c>
      <c r="C1288" t="s">
        <v>1302</v>
      </c>
      <c r="D1288" t="s">
        <v>1303</v>
      </c>
      <c r="E1288" t="s">
        <v>24</v>
      </c>
      <c r="F1288">
        <v>0.80042999999999997</v>
      </c>
      <c r="G1288">
        <v>0.129</v>
      </c>
      <c r="H1288">
        <v>0.88941999999999999</v>
      </c>
      <c r="I1288">
        <v>2.5000000000000001E-2</v>
      </c>
      <c r="J1288">
        <v>-8.6639999999999995E-2</v>
      </c>
      <c r="K1288">
        <v>0.129</v>
      </c>
      <c r="L1288">
        <v>1.1299999999999999E-3</v>
      </c>
      <c r="M1288" t="s">
        <v>24</v>
      </c>
      <c r="N1288">
        <f>IFERROR(J1288,0)</f>
        <v>-8.6639999999999995E-2</v>
      </c>
      <c r="O1288">
        <f>IF(COUNTIF(M1288, "*JK*"),0,N1288)</f>
        <v>-8.6639999999999995E-2</v>
      </c>
      <c r="P1288">
        <f>IF(L1288&gt;0.05,0,O1288)</f>
        <v>-8.6639999999999995E-2</v>
      </c>
      <c r="Q1288">
        <f>IFERROR(P1288, 0)</f>
        <v>-8.6639999999999995E-2</v>
      </c>
      <c r="R1288" t="e">
        <f>(Q1288-$U$2)/$V$2</f>
        <v>#DIV/0!</v>
      </c>
    </row>
    <row r="1289" spans="1:18">
      <c r="A1289" t="s">
        <v>20</v>
      </c>
      <c r="B1289" t="s">
        <v>21</v>
      </c>
      <c r="C1289" t="s">
        <v>1304</v>
      </c>
      <c r="D1289" t="s">
        <v>1304</v>
      </c>
      <c r="E1289" t="s">
        <v>24</v>
      </c>
      <c r="F1289">
        <v>0.98604000000000003</v>
      </c>
      <c r="G1289">
        <v>0.43099999999999999</v>
      </c>
      <c r="H1289">
        <v>1.02742</v>
      </c>
      <c r="I1289">
        <v>0.25700000000000001</v>
      </c>
      <c r="J1289">
        <v>-8.6639999999999995E-2</v>
      </c>
      <c r="K1289">
        <v>0.43099999999999999</v>
      </c>
      <c r="L1289">
        <v>1.959E-2</v>
      </c>
      <c r="M1289" t="s">
        <v>24</v>
      </c>
      <c r="N1289">
        <f>IFERROR(J1289,0)</f>
        <v>-8.6639999999999995E-2</v>
      </c>
      <c r="O1289">
        <f>IF(COUNTIF(M1289, "*JK*"),0,N1289)</f>
        <v>-8.6639999999999995E-2</v>
      </c>
      <c r="P1289">
        <f>IF(L1289&gt;0.05,0,O1289)</f>
        <v>-8.6639999999999995E-2</v>
      </c>
      <c r="Q1289">
        <f>IFERROR(P1289, 0)</f>
        <v>-8.6639999999999995E-2</v>
      </c>
      <c r="R1289" t="e">
        <f>(Q1289-$U$2)/$V$2</f>
        <v>#DIV/0!</v>
      </c>
    </row>
    <row r="1290" spans="1:18">
      <c r="A1290" t="s">
        <v>20</v>
      </c>
      <c r="B1290" t="s">
        <v>21</v>
      </c>
      <c r="C1290" t="s">
        <v>1305</v>
      </c>
      <c r="D1290" t="s">
        <v>1305</v>
      </c>
      <c r="E1290" t="s">
        <v>24</v>
      </c>
      <c r="F1290">
        <v>0.82372999999999996</v>
      </c>
      <c r="G1290">
        <v>0.16800000000000001</v>
      </c>
      <c r="H1290">
        <v>0.91547999999999996</v>
      </c>
      <c r="I1290">
        <v>3.1E-2</v>
      </c>
      <c r="J1290">
        <v>-8.6389999999999995E-2</v>
      </c>
      <c r="K1290">
        <v>0.16800000000000001</v>
      </c>
      <c r="L1290">
        <v>2.2699999999999999E-3</v>
      </c>
      <c r="M1290" t="s">
        <v>24</v>
      </c>
      <c r="N1290">
        <f>IFERROR(J1290,0)</f>
        <v>-8.6389999999999995E-2</v>
      </c>
      <c r="O1290">
        <f>IF(COUNTIF(M1290, "*JK*"),0,N1290)</f>
        <v>-8.6389999999999995E-2</v>
      </c>
      <c r="P1290">
        <f>IF(L1290&gt;0.05,0,O1290)</f>
        <v>-8.6389999999999995E-2</v>
      </c>
      <c r="Q1290">
        <f>IFERROR(P1290, 0)</f>
        <v>-8.6389999999999995E-2</v>
      </c>
      <c r="R1290" t="e">
        <f>(Q1290-$U$2)/$V$2</f>
        <v>#DIV/0!</v>
      </c>
    </row>
    <row r="1291" spans="1:18">
      <c r="A1291" t="s">
        <v>20</v>
      </c>
      <c r="B1291" t="s">
        <v>21</v>
      </c>
      <c r="C1291" t="s">
        <v>4094</v>
      </c>
      <c r="D1291" t="s">
        <v>4094</v>
      </c>
      <c r="E1291" t="s">
        <v>24</v>
      </c>
      <c r="F1291">
        <v>0.80413000000000001</v>
      </c>
      <c r="G1291">
        <v>3.5999999999999997E-2</v>
      </c>
      <c r="H1291">
        <v>0.92484999999999995</v>
      </c>
      <c r="I1291">
        <v>9.6000000000000002E-2</v>
      </c>
      <c r="J1291">
        <v>-8.6120000000000002E-2</v>
      </c>
      <c r="K1291">
        <v>3.5999999999999997E-2</v>
      </c>
      <c r="L1291">
        <v>6.8000000000000005E-4</v>
      </c>
      <c r="M1291" t="s">
        <v>1973</v>
      </c>
      <c r="N1291">
        <f>IFERROR(J1291,0)</f>
        <v>-8.6120000000000002E-2</v>
      </c>
      <c r="O1291">
        <f>IF(COUNTIF(M1291, "*JK*"),0,N1291)</f>
        <v>0</v>
      </c>
      <c r="P1291">
        <f>IF(L1291&gt;0.05,0,O1291)</f>
        <v>0</v>
      </c>
      <c r="Q1291">
        <f>IFERROR(P1291, 0)</f>
        <v>0</v>
      </c>
      <c r="R1291" t="e">
        <f>(Q1291-$U$2)/$V$2</f>
        <v>#DIV/0!</v>
      </c>
    </row>
    <row r="1292" spans="1:18">
      <c r="A1292" t="s">
        <v>20</v>
      </c>
      <c r="B1292" t="s">
        <v>21</v>
      </c>
      <c r="C1292" t="s">
        <v>1306</v>
      </c>
      <c r="D1292" t="s">
        <v>1307</v>
      </c>
      <c r="E1292" t="s">
        <v>24</v>
      </c>
      <c r="F1292">
        <v>1.07576</v>
      </c>
      <c r="G1292">
        <v>0.22700000000000001</v>
      </c>
      <c r="H1292">
        <v>1.16286</v>
      </c>
      <c r="I1292">
        <v>1.6E-2</v>
      </c>
      <c r="J1292">
        <v>-8.591E-2</v>
      </c>
      <c r="K1292">
        <v>0.22700000000000001</v>
      </c>
      <c r="L1292">
        <v>2.48E-3</v>
      </c>
      <c r="M1292" t="s">
        <v>24</v>
      </c>
      <c r="N1292">
        <f>IFERROR(J1292,0)</f>
        <v>-8.591E-2</v>
      </c>
      <c r="O1292">
        <f>IF(COUNTIF(M1292, "*JK*"),0,N1292)</f>
        <v>-8.591E-2</v>
      </c>
      <c r="P1292">
        <f>IF(L1292&gt;0.05,0,O1292)</f>
        <v>-8.591E-2</v>
      </c>
      <c r="Q1292">
        <f>IFERROR(P1292, 0)</f>
        <v>-8.591E-2</v>
      </c>
      <c r="R1292" t="e">
        <f>(Q1292-$U$2)/$V$2</f>
        <v>#DIV/0!</v>
      </c>
    </row>
    <row r="1293" spans="1:18">
      <c r="A1293" t="s">
        <v>20</v>
      </c>
      <c r="B1293" t="s">
        <v>21</v>
      </c>
      <c r="C1293" t="s">
        <v>1308</v>
      </c>
      <c r="D1293" t="s">
        <v>1308</v>
      </c>
      <c r="E1293" t="s">
        <v>24</v>
      </c>
      <c r="F1293">
        <v>0.90483999999999998</v>
      </c>
      <c r="G1293">
        <v>0.10299999999999999</v>
      </c>
      <c r="H1293">
        <v>1.0035099999999999</v>
      </c>
      <c r="I1293">
        <v>0.09</v>
      </c>
      <c r="J1293">
        <v>-8.5879999999999998E-2</v>
      </c>
      <c r="K1293">
        <v>0.10299999999999999</v>
      </c>
      <c r="L1293">
        <v>4.0000000000000002E-4</v>
      </c>
      <c r="M1293" t="s">
        <v>24</v>
      </c>
      <c r="N1293">
        <f>IFERROR(J1293,0)</f>
        <v>-8.5879999999999998E-2</v>
      </c>
      <c r="O1293">
        <f>IF(COUNTIF(M1293, "*JK*"),0,N1293)</f>
        <v>-8.5879999999999998E-2</v>
      </c>
      <c r="P1293">
        <f>IF(L1293&gt;0.05,0,O1293)</f>
        <v>-8.5879999999999998E-2</v>
      </c>
      <c r="Q1293">
        <f>IFERROR(P1293, 0)</f>
        <v>-8.5879999999999998E-2</v>
      </c>
      <c r="R1293" t="e">
        <f>(Q1293-$U$2)/$V$2</f>
        <v>#DIV/0!</v>
      </c>
    </row>
    <row r="1294" spans="1:18">
      <c r="A1294" t="s">
        <v>20</v>
      </c>
      <c r="B1294" t="s">
        <v>21</v>
      </c>
      <c r="C1294" t="s">
        <v>1309</v>
      </c>
      <c r="D1294" t="s">
        <v>1310</v>
      </c>
      <c r="E1294" t="s">
        <v>24</v>
      </c>
      <c r="F1294">
        <v>0.83301999999999998</v>
      </c>
      <c r="G1294">
        <v>0.23200000000000001</v>
      </c>
      <c r="H1294">
        <v>0.91415999999999997</v>
      </c>
      <c r="I1294">
        <v>6.0999999999999999E-2</v>
      </c>
      <c r="J1294">
        <v>-8.5769999999999999E-2</v>
      </c>
      <c r="K1294">
        <v>0.23200000000000001</v>
      </c>
      <c r="L1294">
        <v>5.5399999999999998E-3</v>
      </c>
      <c r="M1294" t="s">
        <v>24</v>
      </c>
      <c r="N1294">
        <f>IFERROR(J1294,0)</f>
        <v>-8.5769999999999999E-2</v>
      </c>
      <c r="O1294">
        <f>IF(COUNTIF(M1294, "*JK*"),0,N1294)</f>
        <v>-8.5769999999999999E-2</v>
      </c>
      <c r="P1294">
        <f>IF(L1294&gt;0.05,0,O1294)</f>
        <v>-8.5769999999999999E-2</v>
      </c>
      <c r="Q1294">
        <f>IFERROR(P1294, 0)</f>
        <v>-8.5769999999999999E-2</v>
      </c>
      <c r="R1294" t="e">
        <f>(Q1294-$U$2)/$V$2</f>
        <v>#DIV/0!</v>
      </c>
    </row>
    <row r="1295" spans="1:18">
      <c r="A1295" t="s">
        <v>20</v>
      </c>
      <c r="B1295" t="s">
        <v>21</v>
      </c>
      <c r="C1295" t="s">
        <v>1311</v>
      </c>
      <c r="D1295" t="s">
        <v>1312</v>
      </c>
      <c r="E1295" t="s">
        <v>24</v>
      </c>
      <c r="F1295">
        <v>1.0568900000000001</v>
      </c>
      <c r="G1295">
        <v>0.53600000000000003</v>
      </c>
      <c r="H1295">
        <v>1.1948300000000001</v>
      </c>
      <c r="I1295">
        <v>0.189</v>
      </c>
      <c r="J1295">
        <v>-8.5339999999999999E-2</v>
      </c>
      <c r="K1295">
        <v>0.53700000000000003</v>
      </c>
      <c r="L1295">
        <v>2.911E-2</v>
      </c>
      <c r="M1295" t="s">
        <v>24</v>
      </c>
      <c r="N1295">
        <f>IFERROR(J1295,0)</f>
        <v>-8.5339999999999999E-2</v>
      </c>
      <c r="O1295">
        <f>IF(COUNTIF(M1295, "*JK*"),0,N1295)</f>
        <v>-8.5339999999999999E-2</v>
      </c>
      <c r="P1295">
        <f>IF(L1295&gt;0.05,0,O1295)</f>
        <v>-8.5339999999999999E-2</v>
      </c>
      <c r="Q1295">
        <f>IFERROR(P1295, 0)</f>
        <v>-8.5339999999999999E-2</v>
      </c>
      <c r="R1295" t="e">
        <f>(Q1295-$U$2)/$V$2</f>
        <v>#DIV/0!</v>
      </c>
    </row>
    <row r="1296" spans="1:18">
      <c r="A1296" t="s">
        <v>20</v>
      </c>
      <c r="B1296" t="s">
        <v>21</v>
      </c>
      <c r="C1296" t="s">
        <v>1313</v>
      </c>
      <c r="D1296" t="s">
        <v>1313</v>
      </c>
      <c r="E1296" t="s">
        <v>24</v>
      </c>
      <c r="F1296">
        <v>1.0300800000000001</v>
      </c>
      <c r="G1296">
        <v>0.223</v>
      </c>
      <c r="H1296">
        <v>1.1182399999999999</v>
      </c>
      <c r="I1296">
        <v>6.7000000000000004E-2</v>
      </c>
      <c r="J1296">
        <v>-8.4809999999999997E-2</v>
      </c>
      <c r="K1296">
        <v>0.223</v>
      </c>
      <c r="L1296">
        <v>2.6900000000000001E-3</v>
      </c>
      <c r="M1296" t="s">
        <v>24</v>
      </c>
      <c r="N1296">
        <f>IFERROR(J1296,0)</f>
        <v>-8.4809999999999997E-2</v>
      </c>
      <c r="O1296">
        <f>IF(COUNTIF(M1296, "*JK*"),0,N1296)</f>
        <v>-8.4809999999999997E-2</v>
      </c>
      <c r="P1296">
        <f>IF(L1296&gt;0.05,0,O1296)</f>
        <v>-8.4809999999999997E-2</v>
      </c>
      <c r="Q1296">
        <f>IFERROR(P1296, 0)</f>
        <v>-8.4809999999999997E-2</v>
      </c>
      <c r="R1296" t="e">
        <f>(Q1296-$U$2)/$V$2</f>
        <v>#DIV/0!</v>
      </c>
    </row>
    <row r="1297" spans="1:18">
      <c r="A1297" t="s">
        <v>20</v>
      </c>
      <c r="B1297" t="s">
        <v>21</v>
      </c>
      <c r="C1297" t="s">
        <v>1314</v>
      </c>
      <c r="D1297" t="s">
        <v>1315</v>
      </c>
      <c r="E1297" t="s">
        <v>24</v>
      </c>
      <c r="F1297">
        <v>1.11744</v>
      </c>
      <c r="G1297">
        <v>0.19500000000000001</v>
      </c>
      <c r="H1297">
        <v>1.18415</v>
      </c>
      <c r="I1297">
        <v>9.4E-2</v>
      </c>
      <c r="J1297">
        <v>-8.4570000000000006E-2</v>
      </c>
      <c r="K1297">
        <v>0.19600000000000001</v>
      </c>
      <c r="L1297">
        <v>1.4300000000000001E-3</v>
      </c>
      <c r="M1297" t="s">
        <v>24</v>
      </c>
      <c r="N1297">
        <f>IFERROR(J1297,0)</f>
        <v>-8.4570000000000006E-2</v>
      </c>
      <c r="O1297">
        <f>IF(COUNTIF(M1297, "*JK*"),0,N1297)</f>
        <v>-8.4570000000000006E-2</v>
      </c>
      <c r="P1297">
        <f>IF(L1297&gt;0.05,0,O1297)</f>
        <v>-8.4570000000000006E-2</v>
      </c>
      <c r="Q1297">
        <f>IFERROR(P1297, 0)</f>
        <v>-8.4570000000000006E-2</v>
      </c>
      <c r="R1297" t="e">
        <f>(Q1297-$U$2)/$V$2</f>
        <v>#DIV/0!</v>
      </c>
    </row>
    <row r="1298" spans="1:18">
      <c r="A1298" t="s">
        <v>20</v>
      </c>
      <c r="B1298" t="s">
        <v>21</v>
      </c>
      <c r="C1298" t="s">
        <v>3182</v>
      </c>
      <c r="D1298" t="s">
        <v>3183</v>
      </c>
      <c r="E1298" t="s">
        <v>24</v>
      </c>
      <c r="F1298">
        <v>0.79261000000000004</v>
      </c>
      <c r="G1298">
        <v>0.126</v>
      </c>
      <c r="H1298">
        <v>0.88219999999999998</v>
      </c>
      <c r="I1298">
        <v>8.0000000000000002E-3</v>
      </c>
      <c r="J1298">
        <v>-8.4559999999999996E-2</v>
      </c>
      <c r="K1298">
        <v>0.126</v>
      </c>
      <c r="L1298">
        <v>8.3599999999999994E-3</v>
      </c>
      <c r="M1298" t="s">
        <v>1973</v>
      </c>
      <c r="N1298">
        <f>IFERROR(J1298,0)</f>
        <v>-8.4559999999999996E-2</v>
      </c>
      <c r="O1298">
        <f>IF(COUNTIF(M1298, "*JK*"),0,N1298)</f>
        <v>0</v>
      </c>
      <c r="P1298">
        <f>IF(L1298&gt;0.05,0,O1298)</f>
        <v>0</v>
      </c>
      <c r="Q1298">
        <f>IFERROR(P1298, 0)</f>
        <v>0</v>
      </c>
      <c r="R1298" t="e">
        <f>(Q1298-$U$2)/$V$2</f>
        <v>#DIV/0!</v>
      </c>
    </row>
    <row r="1299" spans="1:18">
      <c r="A1299" t="s">
        <v>20</v>
      </c>
      <c r="B1299" t="s">
        <v>21</v>
      </c>
      <c r="C1299" t="s">
        <v>1316</v>
      </c>
      <c r="D1299" t="s">
        <v>1317</v>
      </c>
      <c r="E1299" t="s">
        <v>24</v>
      </c>
      <c r="F1299">
        <v>0.99760000000000004</v>
      </c>
      <c r="G1299">
        <v>0.42499999999999999</v>
      </c>
      <c r="H1299">
        <v>0.98650000000000004</v>
      </c>
      <c r="I1299">
        <v>0.32100000000000001</v>
      </c>
      <c r="J1299">
        <v>-8.4449999999999997E-2</v>
      </c>
      <c r="K1299">
        <v>0.42499999999999999</v>
      </c>
      <c r="L1299">
        <v>1.8270000000000002E-2</v>
      </c>
      <c r="M1299" t="s">
        <v>24</v>
      </c>
      <c r="N1299">
        <f>IFERROR(J1299,0)</f>
        <v>-8.4449999999999997E-2</v>
      </c>
      <c r="O1299">
        <f>IF(COUNTIF(M1299, "*JK*"),0,N1299)</f>
        <v>-8.4449999999999997E-2</v>
      </c>
      <c r="P1299">
        <f>IF(L1299&gt;0.05,0,O1299)</f>
        <v>-8.4449999999999997E-2</v>
      </c>
      <c r="Q1299">
        <f>IFERROR(P1299, 0)</f>
        <v>-8.4449999999999997E-2</v>
      </c>
      <c r="R1299" t="e">
        <f>(Q1299-$U$2)/$V$2</f>
        <v>#DIV/0!</v>
      </c>
    </row>
    <row r="1300" spans="1:18">
      <c r="A1300" t="s">
        <v>20</v>
      </c>
      <c r="B1300" t="s">
        <v>21</v>
      </c>
      <c r="C1300" t="s">
        <v>1318</v>
      </c>
      <c r="D1300" t="s">
        <v>1319</v>
      </c>
      <c r="E1300" t="s">
        <v>24</v>
      </c>
      <c r="F1300">
        <v>0.89441000000000004</v>
      </c>
      <c r="G1300">
        <v>0.216</v>
      </c>
      <c r="H1300">
        <v>0.95477000000000001</v>
      </c>
      <c r="I1300">
        <v>0.17</v>
      </c>
      <c r="J1300">
        <v>-8.4080000000000002E-2</v>
      </c>
      <c r="K1300">
        <v>0.216</v>
      </c>
      <c r="L1300">
        <v>3.6900000000000001E-3</v>
      </c>
      <c r="M1300" t="s">
        <v>24</v>
      </c>
      <c r="N1300">
        <f>IFERROR(J1300,0)</f>
        <v>-8.4080000000000002E-2</v>
      </c>
      <c r="O1300">
        <f>IF(COUNTIF(M1300, "*JK*"),0,N1300)</f>
        <v>-8.4080000000000002E-2</v>
      </c>
      <c r="P1300">
        <f>IF(L1300&gt;0.05,0,O1300)</f>
        <v>-8.4080000000000002E-2</v>
      </c>
      <c r="Q1300">
        <f>IFERROR(P1300, 0)</f>
        <v>-8.4080000000000002E-2</v>
      </c>
      <c r="R1300" t="e">
        <f>(Q1300-$U$2)/$V$2</f>
        <v>#DIV/0!</v>
      </c>
    </row>
    <row r="1301" spans="1:18">
      <c r="A1301" t="s">
        <v>20</v>
      </c>
      <c r="B1301" t="s">
        <v>21</v>
      </c>
      <c r="C1301" t="s">
        <v>1320</v>
      </c>
      <c r="D1301" t="s">
        <v>1320</v>
      </c>
      <c r="E1301" t="s">
        <v>24</v>
      </c>
      <c r="F1301">
        <v>0.98458000000000001</v>
      </c>
      <c r="G1301">
        <v>0.16</v>
      </c>
      <c r="H1301">
        <v>1.07711</v>
      </c>
      <c r="I1301">
        <v>6.5000000000000002E-2</v>
      </c>
      <c r="J1301">
        <v>-8.4080000000000002E-2</v>
      </c>
      <c r="K1301">
        <v>0.16</v>
      </c>
      <c r="L1301">
        <v>1.15E-3</v>
      </c>
      <c r="M1301" t="s">
        <v>24</v>
      </c>
      <c r="N1301">
        <f>IFERROR(J1301,0)</f>
        <v>-8.4080000000000002E-2</v>
      </c>
      <c r="O1301">
        <f>IF(COUNTIF(M1301, "*JK*"),0,N1301)</f>
        <v>-8.4080000000000002E-2</v>
      </c>
      <c r="P1301">
        <f>IF(L1301&gt;0.05,0,O1301)</f>
        <v>-8.4080000000000002E-2</v>
      </c>
      <c r="Q1301">
        <f>IFERROR(P1301, 0)</f>
        <v>-8.4080000000000002E-2</v>
      </c>
      <c r="R1301" t="e">
        <f>(Q1301-$U$2)/$V$2</f>
        <v>#DIV/0!</v>
      </c>
    </row>
    <row r="1302" spans="1:18">
      <c r="A1302" t="s">
        <v>20</v>
      </c>
      <c r="B1302" t="s">
        <v>21</v>
      </c>
      <c r="C1302" t="s">
        <v>3676</v>
      </c>
      <c r="D1302" t="s">
        <v>3677</v>
      </c>
      <c r="E1302" t="s">
        <v>24</v>
      </c>
      <c r="F1302">
        <v>0.73914000000000002</v>
      </c>
      <c r="G1302">
        <v>0.51</v>
      </c>
      <c r="H1302">
        <v>0.85028000000000004</v>
      </c>
      <c r="I1302">
        <v>9.7000000000000003E-2</v>
      </c>
      <c r="J1302">
        <v>-8.3799999999999999E-2</v>
      </c>
      <c r="K1302">
        <v>0.51100000000000001</v>
      </c>
      <c r="L1302">
        <v>6.2630000000000005E-2</v>
      </c>
      <c r="M1302" t="s">
        <v>24</v>
      </c>
      <c r="N1302">
        <f>IFERROR(J1302,0)</f>
        <v>-8.3799999999999999E-2</v>
      </c>
      <c r="O1302">
        <f>IF(COUNTIF(M1302, "*JK*"),0,N1302)</f>
        <v>-8.3799999999999999E-2</v>
      </c>
      <c r="P1302">
        <f>IF(L1302&gt;0.05,0,O1302)</f>
        <v>0</v>
      </c>
      <c r="Q1302">
        <f>IFERROR(P1302, 0)</f>
        <v>0</v>
      </c>
      <c r="R1302" t="e">
        <f>(Q1302-$U$2)/$V$2</f>
        <v>#DIV/0!</v>
      </c>
    </row>
    <row r="1303" spans="1:18">
      <c r="A1303" t="s">
        <v>20</v>
      </c>
      <c r="B1303" t="s">
        <v>21</v>
      </c>
      <c r="C1303" t="s">
        <v>1321</v>
      </c>
      <c r="D1303" t="s">
        <v>1322</v>
      </c>
      <c r="E1303" t="s">
        <v>24</v>
      </c>
      <c r="F1303">
        <v>0.91473000000000004</v>
      </c>
      <c r="G1303">
        <v>0.20200000000000001</v>
      </c>
      <c r="H1303">
        <v>1.00478</v>
      </c>
      <c r="I1303">
        <v>8.2000000000000003E-2</v>
      </c>
      <c r="J1303">
        <v>-8.3570000000000005E-2</v>
      </c>
      <c r="K1303">
        <v>0.20200000000000001</v>
      </c>
      <c r="L1303">
        <v>2.8600000000000001E-3</v>
      </c>
      <c r="M1303" t="s">
        <v>24</v>
      </c>
      <c r="N1303">
        <f>IFERROR(J1303,0)</f>
        <v>-8.3570000000000005E-2</v>
      </c>
      <c r="O1303">
        <f>IF(COUNTIF(M1303, "*JK*"),0,N1303)</f>
        <v>-8.3570000000000005E-2</v>
      </c>
      <c r="P1303">
        <f>IF(L1303&gt;0.05,0,O1303)</f>
        <v>-8.3570000000000005E-2</v>
      </c>
      <c r="Q1303">
        <f>IFERROR(P1303, 0)</f>
        <v>-8.3570000000000005E-2</v>
      </c>
      <c r="R1303" t="e">
        <f>(Q1303-$U$2)/$V$2</f>
        <v>#DIV/0!</v>
      </c>
    </row>
    <row r="1304" spans="1:18">
      <c r="A1304" t="s">
        <v>20</v>
      </c>
      <c r="B1304" t="s">
        <v>21</v>
      </c>
      <c r="C1304" t="s">
        <v>1323</v>
      </c>
      <c r="D1304" t="s">
        <v>1324</v>
      </c>
      <c r="E1304" t="s">
        <v>24</v>
      </c>
      <c r="F1304">
        <v>1.20417</v>
      </c>
      <c r="G1304">
        <v>0.35</v>
      </c>
      <c r="H1304">
        <v>1.3109200000000001</v>
      </c>
      <c r="I1304">
        <v>0.158</v>
      </c>
      <c r="J1304">
        <v>-8.3559999999999995E-2</v>
      </c>
      <c r="K1304">
        <v>0.35</v>
      </c>
      <c r="L1304">
        <v>6.28E-3</v>
      </c>
      <c r="M1304" t="s">
        <v>24</v>
      </c>
      <c r="N1304">
        <f>IFERROR(J1304,0)</f>
        <v>-8.3559999999999995E-2</v>
      </c>
      <c r="O1304">
        <f>IF(COUNTIF(M1304, "*JK*"),0,N1304)</f>
        <v>-8.3559999999999995E-2</v>
      </c>
      <c r="P1304">
        <f>IF(L1304&gt;0.05,0,O1304)</f>
        <v>-8.3559999999999995E-2</v>
      </c>
      <c r="Q1304">
        <f>IFERROR(P1304, 0)</f>
        <v>-8.3559999999999995E-2</v>
      </c>
      <c r="R1304" t="e">
        <f>(Q1304-$U$2)/$V$2</f>
        <v>#DIV/0!</v>
      </c>
    </row>
    <row r="1305" spans="1:18">
      <c r="A1305" t="s">
        <v>20</v>
      </c>
      <c r="B1305" t="s">
        <v>21</v>
      </c>
      <c r="C1305" t="s">
        <v>1325</v>
      </c>
      <c r="D1305" t="s">
        <v>1326</v>
      </c>
      <c r="E1305" t="s">
        <v>24</v>
      </c>
      <c r="F1305">
        <v>1.00234</v>
      </c>
      <c r="G1305">
        <v>0.47799999999999998</v>
      </c>
      <c r="H1305">
        <v>1.0849800000000001</v>
      </c>
      <c r="I1305">
        <v>2.1999999999999999E-2</v>
      </c>
      <c r="J1305">
        <v>-8.3549999999999999E-2</v>
      </c>
      <c r="K1305">
        <v>0.47799999999999998</v>
      </c>
      <c r="L1305">
        <v>2.4670000000000001E-2</v>
      </c>
      <c r="M1305" t="s">
        <v>24</v>
      </c>
      <c r="N1305">
        <f>IFERROR(J1305,0)</f>
        <v>-8.3549999999999999E-2</v>
      </c>
      <c r="O1305">
        <f>IF(COUNTIF(M1305, "*JK*"),0,N1305)</f>
        <v>-8.3549999999999999E-2</v>
      </c>
      <c r="P1305">
        <f>IF(L1305&gt;0.05,0,O1305)</f>
        <v>-8.3549999999999999E-2</v>
      </c>
      <c r="Q1305">
        <f>IFERROR(P1305, 0)</f>
        <v>-8.3549999999999999E-2</v>
      </c>
      <c r="R1305" t="e">
        <f>(Q1305-$U$2)/$V$2</f>
        <v>#DIV/0!</v>
      </c>
    </row>
    <row r="1306" spans="1:18">
      <c r="A1306" t="s">
        <v>20</v>
      </c>
      <c r="B1306" t="s">
        <v>21</v>
      </c>
      <c r="C1306" t="s">
        <v>1327</v>
      </c>
      <c r="D1306" t="s">
        <v>1328</v>
      </c>
      <c r="E1306" t="s">
        <v>24</v>
      </c>
      <c r="F1306">
        <v>1.1712800000000001</v>
      </c>
      <c r="G1306">
        <v>0.16500000000000001</v>
      </c>
      <c r="H1306">
        <v>1.2454799999999999</v>
      </c>
      <c r="I1306">
        <v>2.5999999999999999E-2</v>
      </c>
      <c r="J1306">
        <v>-8.3059999999999995E-2</v>
      </c>
      <c r="K1306">
        <v>0.16600000000000001</v>
      </c>
      <c r="L1306">
        <v>7.6000000000000004E-4</v>
      </c>
      <c r="M1306" t="s">
        <v>24</v>
      </c>
      <c r="N1306">
        <f>IFERROR(J1306,0)</f>
        <v>-8.3059999999999995E-2</v>
      </c>
      <c r="O1306">
        <f>IF(COUNTIF(M1306, "*JK*"),0,N1306)</f>
        <v>-8.3059999999999995E-2</v>
      </c>
      <c r="P1306">
        <f>IF(L1306&gt;0.05,0,O1306)</f>
        <v>-8.3059999999999995E-2</v>
      </c>
      <c r="Q1306">
        <f>IFERROR(P1306, 0)</f>
        <v>-8.3059999999999995E-2</v>
      </c>
      <c r="R1306" t="e">
        <f>(Q1306-$U$2)/$V$2</f>
        <v>#DIV/0!</v>
      </c>
    </row>
    <row r="1307" spans="1:18">
      <c r="A1307" t="s">
        <v>20</v>
      </c>
      <c r="B1307" t="s">
        <v>21</v>
      </c>
      <c r="C1307" t="s">
        <v>3443</v>
      </c>
      <c r="D1307" t="s">
        <v>3444</v>
      </c>
      <c r="E1307" t="s">
        <v>24</v>
      </c>
      <c r="F1307">
        <v>0.60516999999999999</v>
      </c>
      <c r="G1307">
        <v>0.124</v>
      </c>
      <c r="H1307">
        <v>0.68220000000000003</v>
      </c>
      <c r="I1307">
        <v>7.6999999999999999E-2</v>
      </c>
      <c r="J1307">
        <v>-8.2750000000000004E-2</v>
      </c>
      <c r="K1307">
        <v>0.124</v>
      </c>
      <c r="L1307">
        <v>1.3650000000000001E-2</v>
      </c>
      <c r="M1307" t="s">
        <v>1973</v>
      </c>
      <c r="N1307">
        <f>IFERROR(J1307,0)</f>
        <v>-8.2750000000000004E-2</v>
      </c>
      <c r="O1307">
        <f>IF(COUNTIF(M1307, "*JK*"),0,N1307)</f>
        <v>0</v>
      </c>
      <c r="P1307">
        <f>IF(L1307&gt;0.05,0,O1307)</f>
        <v>0</v>
      </c>
      <c r="Q1307">
        <f>IFERROR(P1307, 0)</f>
        <v>0</v>
      </c>
      <c r="R1307" t="e">
        <f>(Q1307-$U$2)/$V$2</f>
        <v>#DIV/0!</v>
      </c>
    </row>
    <row r="1308" spans="1:18">
      <c r="A1308" t="s">
        <v>20</v>
      </c>
      <c r="B1308" t="s">
        <v>21</v>
      </c>
      <c r="C1308" t="s">
        <v>4789</v>
      </c>
      <c r="D1308" t="s">
        <v>4790</v>
      </c>
      <c r="E1308" t="s">
        <v>24</v>
      </c>
      <c r="F1308">
        <v>0</v>
      </c>
      <c r="G1308">
        <v>0</v>
      </c>
      <c r="H1308">
        <v>6.9070000000000006E-2</v>
      </c>
      <c r="I1308">
        <v>6.3E-2</v>
      </c>
      <c r="J1308">
        <v>-8.2659999999999997E-2</v>
      </c>
      <c r="K1308">
        <v>0</v>
      </c>
      <c r="L1308" t="e">
        <v>#NUM!</v>
      </c>
      <c r="M1308" t="s">
        <v>24</v>
      </c>
      <c r="N1308">
        <f>IFERROR(J1308,0)</f>
        <v>-8.2659999999999997E-2</v>
      </c>
      <c r="O1308">
        <f>IF(COUNTIF(M1308, "*JK*"),0,N1308)</f>
        <v>-8.2659999999999997E-2</v>
      </c>
      <c r="P1308" t="e">
        <f>IF(L1308&gt;0.05,0,O1308)</f>
        <v>#NUM!</v>
      </c>
      <c r="Q1308">
        <f>IFERROR(P1308, 0)</f>
        <v>0</v>
      </c>
      <c r="R1308" t="e">
        <f>(Q1308-$U$2)/$V$2</f>
        <v>#DIV/0!</v>
      </c>
    </row>
    <row r="1309" spans="1:18">
      <c r="A1309" t="s">
        <v>20</v>
      </c>
      <c r="B1309" t="s">
        <v>21</v>
      </c>
      <c r="C1309" t="s">
        <v>2629</v>
      </c>
      <c r="D1309" t="s">
        <v>2630</v>
      </c>
      <c r="E1309" t="s">
        <v>24</v>
      </c>
      <c r="F1309">
        <v>1.0792900000000001</v>
      </c>
      <c r="G1309">
        <v>1.2999999999999999E-2</v>
      </c>
      <c r="H1309">
        <v>1.1573800000000001</v>
      </c>
      <c r="I1309">
        <v>0.161</v>
      </c>
      <c r="J1309">
        <v>-8.2180000000000003E-2</v>
      </c>
      <c r="K1309">
        <v>1.2999999999999999E-2</v>
      </c>
      <c r="L1309">
        <v>5.0000000000000002E-5</v>
      </c>
      <c r="M1309" t="s">
        <v>1973</v>
      </c>
      <c r="N1309">
        <f>IFERROR(J1309,0)</f>
        <v>-8.2180000000000003E-2</v>
      </c>
      <c r="O1309">
        <f>IF(COUNTIF(M1309, "*JK*"),0,N1309)</f>
        <v>0</v>
      </c>
      <c r="P1309">
        <f>IF(L1309&gt;0.05,0,O1309)</f>
        <v>0</v>
      </c>
      <c r="Q1309">
        <f>IFERROR(P1309, 0)</f>
        <v>0</v>
      </c>
      <c r="R1309" t="e">
        <f>(Q1309-$U$2)/$V$2</f>
        <v>#DIV/0!</v>
      </c>
    </row>
    <row r="1310" spans="1:18">
      <c r="A1310" t="s">
        <v>20</v>
      </c>
      <c r="B1310" t="s">
        <v>21</v>
      </c>
      <c r="C1310" t="s">
        <v>3777</v>
      </c>
      <c r="D1310" t="s">
        <v>3778</v>
      </c>
      <c r="E1310" t="s">
        <v>24</v>
      </c>
      <c r="F1310">
        <v>0</v>
      </c>
      <c r="G1310">
        <v>0</v>
      </c>
      <c r="H1310">
        <v>0.16811999999999999</v>
      </c>
      <c r="I1310">
        <v>0.24</v>
      </c>
      <c r="J1310">
        <v>-8.2019999999999996E-2</v>
      </c>
      <c r="K1310">
        <v>0</v>
      </c>
      <c r="L1310" t="e">
        <v>#NUM!</v>
      </c>
      <c r="M1310" t="s">
        <v>1973</v>
      </c>
      <c r="N1310">
        <f>IFERROR(J1310,0)</f>
        <v>-8.2019999999999996E-2</v>
      </c>
      <c r="O1310">
        <f>IF(COUNTIF(M1310, "*JK*"),0,N1310)</f>
        <v>0</v>
      </c>
      <c r="P1310" t="e">
        <f>IF(L1310&gt;0.05,0,O1310)</f>
        <v>#NUM!</v>
      </c>
      <c r="Q1310">
        <f>IFERROR(P1310, 0)</f>
        <v>0</v>
      </c>
      <c r="R1310" t="e">
        <f>(Q1310-$U$2)/$V$2</f>
        <v>#DIV/0!</v>
      </c>
    </row>
    <row r="1311" spans="1:18">
      <c r="A1311" t="s">
        <v>20</v>
      </c>
      <c r="B1311" t="s">
        <v>21</v>
      </c>
      <c r="C1311" t="s">
        <v>1329</v>
      </c>
      <c r="D1311" t="s">
        <v>1330</v>
      </c>
      <c r="E1311" t="s">
        <v>24</v>
      </c>
      <c r="F1311">
        <v>0.97006999999999999</v>
      </c>
      <c r="G1311">
        <v>0.26300000000000001</v>
      </c>
      <c r="H1311">
        <v>1.04338</v>
      </c>
      <c r="I1311">
        <v>0.13500000000000001</v>
      </c>
      <c r="J1311">
        <v>-8.1900000000000001E-2</v>
      </c>
      <c r="K1311">
        <v>0.26300000000000001</v>
      </c>
      <c r="L1311">
        <v>5.1700000000000001E-3</v>
      </c>
      <c r="M1311" t="s">
        <v>24</v>
      </c>
      <c r="N1311">
        <f>IFERROR(J1311,0)</f>
        <v>-8.1900000000000001E-2</v>
      </c>
      <c r="O1311">
        <f>IF(COUNTIF(M1311, "*JK*"),0,N1311)</f>
        <v>-8.1900000000000001E-2</v>
      </c>
      <c r="P1311">
        <f>IF(L1311&gt;0.05,0,O1311)</f>
        <v>-8.1900000000000001E-2</v>
      </c>
      <c r="Q1311">
        <f>IFERROR(P1311, 0)</f>
        <v>-8.1900000000000001E-2</v>
      </c>
      <c r="R1311" t="e">
        <f>(Q1311-$U$2)/$V$2</f>
        <v>#DIV/0!</v>
      </c>
    </row>
    <row r="1312" spans="1:18">
      <c r="A1312" t="s">
        <v>20</v>
      </c>
      <c r="B1312" t="s">
        <v>21</v>
      </c>
      <c r="C1312" t="s">
        <v>3615</v>
      </c>
      <c r="D1312" t="s">
        <v>3616</v>
      </c>
      <c r="E1312" t="s">
        <v>24</v>
      </c>
      <c r="F1312">
        <v>0.77991999999999995</v>
      </c>
      <c r="G1312">
        <v>3.1E-2</v>
      </c>
      <c r="H1312">
        <v>0.88326000000000005</v>
      </c>
      <c r="I1312">
        <v>4.4999999999999998E-2</v>
      </c>
      <c r="J1312">
        <v>-8.183E-2</v>
      </c>
      <c r="K1312">
        <v>3.1E-2</v>
      </c>
      <c r="L1312">
        <v>5.2999999999999998E-4</v>
      </c>
      <c r="M1312" t="s">
        <v>1973</v>
      </c>
      <c r="N1312">
        <f>IFERROR(J1312,0)</f>
        <v>-8.183E-2</v>
      </c>
      <c r="O1312">
        <f>IF(COUNTIF(M1312, "*JK*"),0,N1312)</f>
        <v>0</v>
      </c>
      <c r="P1312">
        <f>IF(L1312&gt;0.05,0,O1312)</f>
        <v>0</v>
      </c>
      <c r="Q1312">
        <f>IFERROR(P1312, 0)</f>
        <v>0</v>
      </c>
      <c r="R1312" t="e">
        <f>(Q1312-$U$2)/$V$2</f>
        <v>#DIV/0!</v>
      </c>
    </row>
    <row r="1313" spans="1:18">
      <c r="A1313" t="s">
        <v>20</v>
      </c>
      <c r="B1313" t="s">
        <v>21</v>
      </c>
      <c r="C1313" t="s">
        <v>1331</v>
      </c>
      <c r="D1313" t="s">
        <v>1331</v>
      </c>
      <c r="E1313" t="s">
        <v>24</v>
      </c>
      <c r="F1313">
        <v>0.87148000000000003</v>
      </c>
      <c r="G1313">
        <v>0.11799999999999999</v>
      </c>
      <c r="H1313">
        <v>0.94167999999999996</v>
      </c>
      <c r="I1313">
        <v>9.7000000000000003E-2</v>
      </c>
      <c r="J1313">
        <v>-8.1729999999999997E-2</v>
      </c>
      <c r="K1313">
        <v>0.11799999999999999</v>
      </c>
      <c r="L1313">
        <v>6.8000000000000005E-4</v>
      </c>
      <c r="M1313" t="s">
        <v>24</v>
      </c>
      <c r="N1313">
        <f>IFERROR(J1313,0)</f>
        <v>-8.1729999999999997E-2</v>
      </c>
      <c r="O1313">
        <f>IF(COUNTIF(M1313, "*JK*"),0,N1313)</f>
        <v>-8.1729999999999997E-2</v>
      </c>
      <c r="P1313">
        <f>IF(L1313&gt;0.05,0,O1313)</f>
        <v>-8.1729999999999997E-2</v>
      </c>
      <c r="Q1313">
        <f>IFERROR(P1313, 0)</f>
        <v>-8.1729999999999997E-2</v>
      </c>
      <c r="R1313" t="e">
        <f>(Q1313-$U$2)/$V$2</f>
        <v>#DIV/0!</v>
      </c>
    </row>
    <row r="1314" spans="1:18">
      <c r="A1314" t="s">
        <v>20</v>
      </c>
      <c r="B1314" t="s">
        <v>21</v>
      </c>
      <c r="C1314" t="s">
        <v>1332</v>
      </c>
      <c r="D1314" t="s">
        <v>1332</v>
      </c>
      <c r="E1314" t="s">
        <v>24</v>
      </c>
      <c r="F1314">
        <v>0.90469999999999995</v>
      </c>
      <c r="G1314">
        <v>8.5000000000000006E-2</v>
      </c>
      <c r="H1314">
        <v>1.0143599999999999</v>
      </c>
      <c r="I1314">
        <v>0.114</v>
      </c>
      <c r="J1314">
        <v>-8.158E-2</v>
      </c>
      <c r="K1314">
        <v>8.5000000000000006E-2</v>
      </c>
      <c r="L1314">
        <v>2.3000000000000001E-4</v>
      </c>
      <c r="M1314" t="s">
        <v>24</v>
      </c>
      <c r="N1314">
        <f>IFERROR(J1314,0)</f>
        <v>-8.158E-2</v>
      </c>
      <c r="O1314">
        <f>IF(COUNTIF(M1314, "*JK*"),0,N1314)</f>
        <v>-8.158E-2</v>
      </c>
      <c r="P1314">
        <f>IF(L1314&gt;0.05,0,O1314)</f>
        <v>-8.158E-2</v>
      </c>
      <c r="Q1314">
        <f>IFERROR(P1314, 0)</f>
        <v>-8.158E-2</v>
      </c>
      <c r="R1314" t="e">
        <f>(Q1314-$U$2)/$V$2</f>
        <v>#DIV/0!</v>
      </c>
    </row>
    <row r="1315" spans="1:18">
      <c r="A1315" t="s">
        <v>20</v>
      </c>
      <c r="B1315" t="s">
        <v>21</v>
      </c>
      <c r="C1315" t="s">
        <v>1333</v>
      </c>
      <c r="D1315" t="s">
        <v>1334</v>
      </c>
      <c r="E1315" t="s">
        <v>24</v>
      </c>
      <c r="F1315">
        <v>1.01711</v>
      </c>
      <c r="G1315">
        <v>0.253</v>
      </c>
      <c r="H1315">
        <v>1.09477</v>
      </c>
      <c r="I1315">
        <v>7.6999999999999999E-2</v>
      </c>
      <c r="J1315">
        <v>-8.1299999999999997E-2</v>
      </c>
      <c r="K1315">
        <v>0.253</v>
      </c>
      <c r="L1315">
        <v>4.0200000000000001E-3</v>
      </c>
      <c r="M1315" t="s">
        <v>24</v>
      </c>
      <c r="N1315">
        <f>IFERROR(J1315,0)</f>
        <v>-8.1299999999999997E-2</v>
      </c>
      <c r="O1315">
        <f>IF(COUNTIF(M1315, "*JK*"),0,N1315)</f>
        <v>-8.1299999999999997E-2</v>
      </c>
      <c r="P1315">
        <f>IF(L1315&gt;0.05,0,O1315)</f>
        <v>-8.1299999999999997E-2</v>
      </c>
      <c r="Q1315">
        <f>IFERROR(P1315, 0)</f>
        <v>-8.1299999999999997E-2</v>
      </c>
      <c r="R1315" t="e">
        <f>(Q1315-$U$2)/$V$2</f>
        <v>#DIV/0!</v>
      </c>
    </row>
    <row r="1316" spans="1:18">
      <c r="A1316" t="s">
        <v>20</v>
      </c>
      <c r="B1316" t="s">
        <v>21</v>
      </c>
      <c r="C1316" t="s">
        <v>1335</v>
      </c>
      <c r="D1316" t="s">
        <v>1336</v>
      </c>
      <c r="E1316" t="s">
        <v>24</v>
      </c>
      <c r="F1316">
        <v>0.97319</v>
      </c>
      <c r="G1316">
        <v>0.115</v>
      </c>
      <c r="H1316">
        <v>1.05993</v>
      </c>
      <c r="I1316">
        <v>5.8000000000000003E-2</v>
      </c>
      <c r="J1316">
        <v>-8.1189999999999998E-2</v>
      </c>
      <c r="K1316">
        <v>0.11600000000000001</v>
      </c>
      <c r="L1316">
        <v>4.4999999999999999E-4</v>
      </c>
      <c r="M1316" t="s">
        <v>24</v>
      </c>
      <c r="N1316">
        <f>IFERROR(J1316,0)</f>
        <v>-8.1189999999999998E-2</v>
      </c>
      <c r="O1316">
        <f>IF(COUNTIF(M1316, "*JK*"),0,N1316)</f>
        <v>-8.1189999999999998E-2</v>
      </c>
      <c r="P1316">
        <f>IF(L1316&gt;0.05,0,O1316)</f>
        <v>-8.1189999999999998E-2</v>
      </c>
      <c r="Q1316">
        <f>IFERROR(P1316, 0)</f>
        <v>-8.1189999999999998E-2</v>
      </c>
      <c r="R1316" t="e">
        <f>(Q1316-$U$2)/$V$2</f>
        <v>#DIV/0!</v>
      </c>
    </row>
    <row r="1317" spans="1:18">
      <c r="A1317" t="s">
        <v>20</v>
      </c>
      <c r="B1317" t="s">
        <v>21</v>
      </c>
      <c r="C1317" t="s">
        <v>1337</v>
      </c>
      <c r="D1317" t="s">
        <v>1338</v>
      </c>
      <c r="E1317" t="s">
        <v>24</v>
      </c>
      <c r="F1317">
        <v>0.83775999999999995</v>
      </c>
      <c r="G1317">
        <v>0.109</v>
      </c>
      <c r="H1317">
        <v>0.90546000000000004</v>
      </c>
      <c r="I1317">
        <v>4.8000000000000001E-2</v>
      </c>
      <c r="J1317">
        <v>-8.0570000000000003E-2</v>
      </c>
      <c r="K1317">
        <v>0.11</v>
      </c>
      <c r="L1317">
        <v>6.0999999999999997E-4</v>
      </c>
      <c r="M1317" t="s">
        <v>24</v>
      </c>
      <c r="N1317">
        <f>IFERROR(J1317,0)</f>
        <v>-8.0570000000000003E-2</v>
      </c>
      <c r="O1317">
        <f>IF(COUNTIF(M1317, "*JK*"),0,N1317)</f>
        <v>-8.0570000000000003E-2</v>
      </c>
      <c r="P1317">
        <f>IF(L1317&gt;0.05,0,O1317)</f>
        <v>-8.0570000000000003E-2</v>
      </c>
      <c r="Q1317">
        <f>IFERROR(P1317, 0)</f>
        <v>-8.0570000000000003E-2</v>
      </c>
      <c r="R1317" t="e">
        <f>(Q1317-$U$2)/$V$2</f>
        <v>#DIV/0!</v>
      </c>
    </row>
    <row r="1318" spans="1:18">
      <c r="A1318" t="s">
        <v>20</v>
      </c>
      <c r="B1318" t="s">
        <v>21</v>
      </c>
      <c r="C1318" t="s">
        <v>1339</v>
      </c>
      <c r="D1318" t="s">
        <v>1339</v>
      </c>
      <c r="E1318" t="s">
        <v>24</v>
      </c>
      <c r="F1318">
        <v>0.87061999999999995</v>
      </c>
      <c r="G1318">
        <v>0.27700000000000002</v>
      </c>
      <c r="H1318">
        <v>0.96131</v>
      </c>
      <c r="I1318">
        <v>4.9000000000000002E-2</v>
      </c>
      <c r="J1318">
        <v>-8.0390000000000003E-2</v>
      </c>
      <c r="K1318">
        <v>0.27700000000000002</v>
      </c>
      <c r="L1318">
        <v>8.1200000000000005E-3</v>
      </c>
      <c r="M1318" t="s">
        <v>24</v>
      </c>
      <c r="N1318">
        <f>IFERROR(J1318,0)</f>
        <v>-8.0390000000000003E-2</v>
      </c>
      <c r="O1318">
        <f>IF(COUNTIF(M1318, "*JK*"),0,N1318)</f>
        <v>-8.0390000000000003E-2</v>
      </c>
      <c r="P1318">
        <f>IF(L1318&gt;0.05,0,O1318)</f>
        <v>-8.0390000000000003E-2</v>
      </c>
      <c r="Q1318">
        <f>IFERROR(P1318, 0)</f>
        <v>-8.0390000000000003E-2</v>
      </c>
      <c r="R1318" t="e">
        <f>(Q1318-$U$2)/$V$2</f>
        <v>#DIV/0!</v>
      </c>
    </row>
    <row r="1319" spans="1:18">
      <c r="A1319" t="s">
        <v>20</v>
      </c>
      <c r="B1319" t="s">
        <v>21</v>
      </c>
      <c r="C1319" t="s">
        <v>1340</v>
      </c>
      <c r="D1319" t="s">
        <v>1341</v>
      </c>
      <c r="E1319" t="s">
        <v>24</v>
      </c>
      <c r="F1319">
        <v>0.99604999999999999</v>
      </c>
      <c r="G1319">
        <v>0.35</v>
      </c>
      <c r="H1319">
        <v>1.0757000000000001</v>
      </c>
      <c r="I1319">
        <v>7.0999999999999994E-2</v>
      </c>
      <c r="J1319">
        <v>-8.0379999999999993E-2</v>
      </c>
      <c r="K1319">
        <v>0.35</v>
      </c>
      <c r="L1319">
        <v>1.076E-2</v>
      </c>
      <c r="M1319" t="s">
        <v>24</v>
      </c>
      <c r="N1319">
        <f>IFERROR(J1319,0)</f>
        <v>-8.0379999999999993E-2</v>
      </c>
      <c r="O1319">
        <f>IF(COUNTIF(M1319, "*JK*"),0,N1319)</f>
        <v>-8.0379999999999993E-2</v>
      </c>
      <c r="P1319">
        <f>IF(L1319&gt;0.05,0,O1319)</f>
        <v>-8.0379999999999993E-2</v>
      </c>
      <c r="Q1319">
        <f>IFERROR(P1319, 0)</f>
        <v>-8.0379999999999993E-2</v>
      </c>
      <c r="R1319" t="e">
        <f>(Q1319-$U$2)/$V$2</f>
        <v>#DIV/0!</v>
      </c>
    </row>
    <row r="1320" spans="1:18">
      <c r="A1320" t="s">
        <v>20</v>
      </c>
      <c r="B1320" t="s">
        <v>21</v>
      </c>
      <c r="C1320" t="s">
        <v>3582</v>
      </c>
      <c r="D1320" t="s">
        <v>3583</v>
      </c>
      <c r="E1320" t="s">
        <v>24</v>
      </c>
      <c r="F1320">
        <v>1.0615600000000001</v>
      </c>
      <c r="G1320">
        <v>0.154</v>
      </c>
      <c r="H1320">
        <v>1.1416999999999999</v>
      </c>
      <c r="I1320">
        <v>8.0000000000000002E-3</v>
      </c>
      <c r="J1320">
        <v>-8.0259999999999998E-2</v>
      </c>
      <c r="K1320">
        <v>0.154</v>
      </c>
      <c r="L1320">
        <v>6.9699999999999996E-3</v>
      </c>
      <c r="M1320" t="s">
        <v>1993</v>
      </c>
      <c r="N1320">
        <f>IFERROR(J1320,0)</f>
        <v>-8.0259999999999998E-2</v>
      </c>
      <c r="O1320">
        <f>IF(COUNTIF(M1320, "*JK*"),0,N1320)</f>
        <v>0</v>
      </c>
      <c r="P1320">
        <f>IF(L1320&gt;0.05,0,O1320)</f>
        <v>0</v>
      </c>
      <c r="Q1320">
        <f>IFERROR(P1320, 0)</f>
        <v>0</v>
      </c>
      <c r="R1320" t="e">
        <f>(Q1320-$U$2)/$V$2</f>
        <v>#DIV/0!</v>
      </c>
    </row>
    <row r="1321" spans="1:18">
      <c r="A1321" t="s">
        <v>20</v>
      </c>
      <c r="B1321" t="s">
        <v>21</v>
      </c>
      <c r="C1321" t="s">
        <v>1342</v>
      </c>
      <c r="D1321" t="s">
        <v>1343</v>
      </c>
      <c r="E1321" t="s">
        <v>24</v>
      </c>
      <c r="F1321">
        <v>1.1736800000000001</v>
      </c>
      <c r="G1321">
        <v>4.7E-2</v>
      </c>
      <c r="H1321">
        <v>1.3063899999999999</v>
      </c>
      <c r="I1321">
        <v>0.17399999999999999</v>
      </c>
      <c r="J1321">
        <v>-7.9920000000000005E-2</v>
      </c>
      <c r="K1321">
        <v>4.7E-2</v>
      </c>
      <c r="L1321">
        <v>2.0000000000000002E-5</v>
      </c>
      <c r="M1321" t="s">
        <v>24</v>
      </c>
      <c r="N1321">
        <f>IFERROR(J1321,0)</f>
        <v>-7.9920000000000005E-2</v>
      </c>
      <c r="O1321">
        <f>IF(COUNTIF(M1321, "*JK*"),0,N1321)</f>
        <v>-7.9920000000000005E-2</v>
      </c>
      <c r="P1321">
        <f>IF(L1321&gt;0.05,0,O1321)</f>
        <v>-7.9920000000000005E-2</v>
      </c>
      <c r="Q1321">
        <f>IFERROR(P1321, 0)</f>
        <v>-7.9920000000000005E-2</v>
      </c>
      <c r="R1321" t="e">
        <f>(Q1321-$U$2)/$V$2</f>
        <v>#DIV/0!</v>
      </c>
    </row>
    <row r="1322" spans="1:18">
      <c r="A1322" t="s">
        <v>20</v>
      </c>
      <c r="B1322" t="s">
        <v>21</v>
      </c>
      <c r="C1322" t="s">
        <v>1344</v>
      </c>
      <c r="D1322" t="s">
        <v>1345</v>
      </c>
      <c r="E1322" t="s">
        <v>24</v>
      </c>
      <c r="F1322">
        <v>0.78469</v>
      </c>
      <c r="G1322">
        <v>0.377</v>
      </c>
      <c r="H1322">
        <v>0.90886999999999996</v>
      </c>
      <c r="I1322">
        <v>0.13200000000000001</v>
      </c>
      <c r="J1322">
        <v>-7.9890000000000003E-2</v>
      </c>
      <c r="K1322">
        <v>0.378</v>
      </c>
      <c r="L1322">
        <v>2.529E-2</v>
      </c>
      <c r="M1322" t="s">
        <v>24</v>
      </c>
      <c r="N1322">
        <f>IFERROR(J1322,0)</f>
        <v>-7.9890000000000003E-2</v>
      </c>
      <c r="O1322">
        <f>IF(COUNTIF(M1322, "*JK*"),0,N1322)</f>
        <v>-7.9890000000000003E-2</v>
      </c>
      <c r="P1322">
        <f>IF(L1322&gt;0.05,0,O1322)</f>
        <v>-7.9890000000000003E-2</v>
      </c>
      <c r="Q1322">
        <f>IFERROR(P1322, 0)</f>
        <v>-7.9890000000000003E-2</v>
      </c>
      <c r="R1322" t="e">
        <f>(Q1322-$U$2)/$V$2</f>
        <v>#DIV/0!</v>
      </c>
    </row>
    <row r="1323" spans="1:18">
      <c r="A1323" t="s">
        <v>20</v>
      </c>
      <c r="B1323" t="s">
        <v>21</v>
      </c>
      <c r="C1323" t="s">
        <v>1346</v>
      </c>
      <c r="D1323" t="s">
        <v>1347</v>
      </c>
      <c r="E1323" t="s">
        <v>24</v>
      </c>
      <c r="F1323">
        <v>1.0172600000000001</v>
      </c>
      <c r="G1323">
        <v>0.13400000000000001</v>
      </c>
      <c r="H1323">
        <v>1.12066</v>
      </c>
      <c r="I1323">
        <v>0.105</v>
      </c>
      <c r="J1323">
        <v>-7.961E-2</v>
      </c>
      <c r="K1323">
        <v>0.13400000000000001</v>
      </c>
      <c r="L1323">
        <v>6.2E-4</v>
      </c>
      <c r="M1323" t="s">
        <v>24</v>
      </c>
      <c r="N1323">
        <f>IFERROR(J1323,0)</f>
        <v>-7.961E-2</v>
      </c>
      <c r="O1323">
        <f>IF(COUNTIF(M1323, "*JK*"),0,N1323)</f>
        <v>-7.961E-2</v>
      </c>
      <c r="P1323">
        <f>IF(L1323&gt;0.05,0,O1323)</f>
        <v>-7.961E-2</v>
      </c>
      <c r="Q1323">
        <f>IFERROR(P1323, 0)</f>
        <v>-7.961E-2</v>
      </c>
      <c r="R1323" t="e">
        <f>(Q1323-$U$2)/$V$2</f>
        <v>#DIV/0!</v>
      </c>
    </row>
    <row r="1324" spans="1:18">
      <c r="A1324" t="s">
        <v>20</v>
      </c>
      <c r="B1324" t="s">
        <v>21</v>
      </c>
      <c r="C1324" t="s">
        <v>1348</v>
      </c>
      <c r="D1324" t="s">
        <v>1349</v>
      </c>
      <c r="E1324" t="s">
        <v>24</v>
      </c>
      <c r="F1324">
        <v>1.0324199999999999</v>
      </c>
      <c r="G1324">
        <v>0.25</v>
      </c>
      <c r="H1324">
        <v>1.1436900000000001</v>
      </c>
      <c r="I1324">
        <v>0.21099999999999999</v>
      </c>
      <c r="J1324">
        <v>-7.9469999999999999E-2</v>
      </c>
      <c r="K1324">
        <v>0.25</v>
      </c>
      <c r="L1324">
        <v>3.7200000000000002E-3</v>
      </c>
      <c r="M1324" t="s">
        <v>24</v>
      </c>
      <c r="N1324">
        <f>IFERROR(J1324,0)</f>
        <v>-7.9469999999999999E-2</v>
      </c>
      <c r="O1324">
        <f>IF(COUNTIF(M1324, "*JK*"),0,N1324)</f>
        <v>-7.9469999999999999E-2</v>
      </c>
      <c r="P1324">
        <f>IF(L1324&gt;0.05,0,O1324)</f>
        <v>-7.9469999999999999E-2</v>
      </c>
      <c r="Q1324">
        <f>IFERROR(P1324, 0)</f>
        <v>-7.9469999999999999E-2</v>
      </c>
      <c r="R1324" t="e">
        <f>(Q1324-$U$2)/$V$2</f>
        <v>#DIV/0!</v>
      </c>
    </row>
    <row r="1325" spans="1:18">
      <c r="A1325" t="s">
        <v>20</v>
      </c>
      <c r="B1325" t="s">
        <v>21</v>
      </c>
      <c r="C1325" t="s">
        <v>1350</v>
      </c>
      <c r="D1325" t="s">
        <v>1351</v>
      </c>
      <c r="E1325" t="s">
        <v>24</v>
      </c>
      <c r="F1325">
        <v>1.06775</v>
      </c>
      <c r="G1325">
        <v>1.4999999999999999E-2</v>
      </c>
      <c r="H1325">
        <v>1.1379300000000001</v>
      </c>
      <c r="I1325">
        <v>3.1E-2</v>
      </c>
      <c r="J1325">
        <v>-7.9159999999999994E-2</v>
      </c>
      <c r="K1325">
        <v>1.4999999999999999E-2</v>
      </c>
      <c r="L1325">
        <v>0</v>
      </c>
      <c r="M1325" t="s">
        <v>24</v>
      </c>
      <c r="N1325">
        <f>IFERROR(J1325,0)</f>
        <v>-7.9159999999999994E-2</v>
      </c>
      <c r="O1325">
        <f>IF(COUNTIF(M1325, "*JK*"),0,N1325)</f>
        <v>-7.9159999999999994E-2</v>
      </c>
      <c r="P1325">
        <f>IF(L1325&gt;0.05,0,O1325)</f>
        <v>-7.9159999999999994E-2</v>
      </c>
      <c r="Q1325">
        <f>IFERROR(P1325, 0)</f>
        <v>-7.9159999999999994E-2</v>
      </c>
      <c r="R1325" t="e">
        <f>(Q1325-$U$2)/$V$2</f>
        <v>#DIV/0!</v>
      </c>
    </row>
    <row r="1326" spans="1:18">
      <c r="A1326" t="s">
        <v>20</v>
      </c>
      <c r="B1326" t="s">
        <v>21</v>
      </c>
      <c r="C1326" t="s">
        <v>1352</v>
      </c>
      <c r="D1326" t="s">
        <v>1353</v>
      </c>
      <c r="E1326" t="s">
        <v>24</v>
      </c>
      <c r="F1326">
        <v>1.15768</v>
      </c>
      <c r="G1326">
        <v>0.185</v>
      </c>
      <c r="H1326">
        <v>1.17218</v>
      </c>
      <c r="I1326">
        <v>0.33</v>
      </c>
      <c r="J1326">
        <v>-7.8960000000000002E-2</v>
      </c>
      <c r="K1326">
        <v>0.185</v>
      </c>
      <c r="L1326">
        <v>1.1000000000000001E-3</v>
      </c>
      <c r="M1326" t="s">
        <v>24</v>
      </c>
      <c r="N1326">
        <f>IFERROR(J1326,0)</f>
        <v>-7.8960000000000002E-2</v>
      </c>
      <c r="O1326">
        <f>IF(COUNTIF(M1326, "*JK*"),0,N1326)</f>
        <v>-7.8960000000000002E-2</v>
      </c>
      <c r="P1326">
        <f>IF(L1326&gt;0.05,0,O1326)</f>
        <v>-7.8960000000000002E-2</v>
      </c>
      <c r="Q1326">
        <f>IFERROR(P1326, 0)</f>
        <v>-7.8960000000000002E-2</v>
      </c>
      <c r="R1326" t="e">
        <f>(Q1326-$U$2)/$V$2</f>
        <v>#DIV/0!</v>
      </c>
    </row>
    <row r="1327" spans="1:18">
      <c r="A1327" t="s">
        <v>20</v>
      </c>
      <c r="B1327" t="s">
        <v>21</v>
      </c>
      <c r="C1327" t="s">
        <v>3846</v>
      </c>
      <c r="D1327" t="s">
        <v>3847</v>
      </c>
      <c r="E1327" t="s">
        <v>24</v>
      </c>
      <c r="F1327">
        <v>0.96553</v>
      </c>
      <c r="G1327">
        <v>3.9E-2</v>
      </c>
      <c r="H1327">
        <v>1.03694</v>
      </c>
      <c r="I1327">
        <v>0.106</v>
      </c>
      <c r="J1327">
        <v>-7.8839999999999993E-2</v>
      </c>
      <c r="K1327">
        <v>3.9E-2</v>
      </c>
      <c r="L1327">
        <v>5.2999999999999998E-4</v>
      </c>
      <c r="M1327" t="s">
        <v>1973</v>
      </c>
      <c r="N1327">
        <f>IFERROR(J1327,0)</f>
        <v>-7.8839999999999993E-2</v>
      </c>
      <c r="O1327">
        <f>IF(COUNTIF(M1327, "*JK*"),0,N1327)</f>
        <v>0</v>
      </c>
      <c r="P1327">
        <f>IF(L1327&gt;0.05,0,O1327)</f>
        <v>0</v>
      </c>
      <c r="Q1327">
        <f>IFERROR(P1327, 0)</f>
        <v>0</v>
      </c>
      <c r="R1327" t="e">
        <f>(Q1327-$U$2)/$V$2</f>
        <v>#DIV/0!</v>
      </c>
    </row>
    <row r="1328" spans="1:18">
      <c r="A1328" t="s">
        <v>20</v>
      </c>
      <c r="B1328" t="s">
        <v>21</v>
      </c>
      <c r="C1328" t="s">
        <v>3565</v>
      </c>
      <c r="D1328" t="s">
        <v>3566</v>
      </c>
      <c r="E1328" t="s">
        <v>24</v>
      </c>
      <c r="F1328">
        <v>0.90103</v>
      </c>
      <c r="G1328">
        <v>0.125</v>
      </c>
      <c r="H1328">
        <v>0.98058999999999996</v>
      </c>
      <c r="I1328">
        <v>7.0000000000000001E-3</v>
      </c>
      <c r="J1328">
        <v>-7.8810000000000005E-2</v>
      </c>
      <c r="K1328">
        <v>0.125</v>
      </c>
      <c r="L1328">
        <v>6.3299999999999997E-3</v>
      </c>
      <c r="M1328" t="s">
        <v>1973</v>
      </c>
      <c r="N1328">
        <f>IFERROR(J1328,0)</f>
        <v>-7.8810000000000005E-2</v>
      </c>
      <c r="O1328">
        <f>IF(COUNTIF(M1328, "*JK*"),0,N1328)</f>
        <v>0</v>
      </c>
      <c r="P1328">
        <f>IF(L1328&gt;0.05,0,O1328)</f>
        <v>0</v>
      </c>
      <c r="Q1328">
        <f>IFERROR(P1328, 0)</f>
        <v>0</v>
      </c>
      <c r="R1328" t="e">
        <f>(Q1328-$U$2)/$V$2</f>
        <v>#DIV/0!</v>
      </c>
    </row>
    <row r="1329" spans="1:18">
      <c r="A1329" t="s">
        <v>20</v>
      </c>
      <c r="B1329" t="s">
        <v>21</v>
      </c>
      <c r="C1329" t="s">
        <v>1354</v>
      </c>
      <c r="D1329" t="s">
        <v>1355</v>
      </c>
      <c r="E1329" t="s">
        <v>24</v>
      </c>
      <c r="F1329">
        <v>0.93784999999999996</v>
      </c>
      <c r="G1329">
        <v>0.36699999999999999</v>
      </c>
      <c r="H1329">
        <v>1.0137799999999999</v>
      </c>
      <c r="I1329">
        <v>0.11</v>
      </c>
      <c r="J1329">
        <v>-7.8799999999999995E-2</v>
      </c>
      <c r="K1329">
        <v>0.36799999999999999</v>
      </c>
      <c r="L1329">
        <v>1.453E-2</v>
      </c>
      <c r="M1329" t="s">
        <v>24</v>
      </c>
      <c r="N1329">
        <f>IFERROR(J1329,0)</f>
        <v>-7.8799999999999995E-2</v>
      </c>
      <c r="O1329">
        <f>IF(COUNTIF(M1329, "*JK*"),0,N1329)</f>
        <v>-7.8799999999999995E-2</v>
      </c>
      <c r="P1329">
        <f>IF(L1329&gt;0.05,0,O1329)</f>
        <v>-7.8799999999999995E-2</v>
      </c>
      <c r="Q1329">
        <f>IFERROR(P1329, 0)</f>
        <v>-7.8799999999999995E-2</v>
      </c>
      <c r="R1329" t="e">
        <f>(Q1329-$U$2)/$V$2</f>
        <v>#DIV/0!</v>
      </c>
    </row>
    <row r="1330" spans="1:18">
      <c r="A1330" t="s">
        <v>20</v>
      </c>
      <c r="B1330" t="s">
        <v>21</v>
      </c>
      <c r="C1330" t="s">
        <v>2846</v>
      </c>
      <c r="D1330" t="s">
        <v>2847</v>
      </c>
      <c r="E1330" t="s">
        <v>24</v>
      </c>
      <c r="F1330">
        <v>0.69208999999999998</v>
      </c>
      <c r="G1330">
        <v>0.112</v>
      </c>
      <c r="H1330">
        <v>0.78834000000000004</v>
      </c>
      <c r="I1330">
        <v>0.161</v>
      </c>
      <c r="J1330">
        <v>-7.8740000000000004E-2</v>
      </c>
      <c r="K1330">
        <v>0.112</v>
      </c>
      <c r="L1330">
        <v>8.6700000000000006E-3</v>
      </c>
      <c r="M1330" t="s">
        <v>1993</v>
      </c>
      <c r="N1330">
        <f>IFERROR(J1330,0)</f>
        <v>-7.8740000000000004E-2</v>
      </c>
      <c r="O1330">
        <f>IF(COUNTIF(M1330, "*JK*"),0,N1330)</f>
        <v>0</v>
      </c>
      <c r="P1330">
        <f>IF(L1330&gt;0.05,0,O1330)</f>
        <v>0</v>
      </c>
      <c r="Q1330">
        <f>IFERROR(P1330, 0)</f>
        <v>0</v>
      </c>
      <c r="R1330" t="e">
        <f>(Q1330-$U$2)/$V$2</f>
        <v>#DIV/0!</v>
      </c>
    </row>
    <row r="1331" spans="1:18">
      <c r="A1331" t="s">
        <v>20</v>
      </c>
      <c r="B1331" t="s">
        <v>21</v>
      </c>
      <c r="C1331" t="s">
        <v>1356</v>
      </c>
      <c r="D1331" t="s">
        <v>1356</v>
      </c>
      <c r="E1331" t="s">
        <v>24</v>
      </c>
      <c r="F1331">
        <v>0.87644</v>
      </c>
      <c r="G1331">
        <v>0.05</v>
      </c>
      <c r="H1331">
        <v>0.97099999999999997</v>
      </c>
      <c r="I1331">
        <v>4.9000000000000002E-2</v>
      </c>
      <c r="J1331">
        <v>-7.868E-2</v>
      </c>
      <c r="K1331">
        <v>0.05</v>
      </c>
      <c r="L1331">
        <v>5.0000000000000002E-5</v>
      </c>
      <c r="M1331" t="s">
        <v>24</v>
      </c>
      <c r="N1331">
        <f>IFERROR(J1331,0)</f>
        <v>-7.868E-2</v>
      </c>
      <c r="O1331">
        <f>IF(COUNTIF(M1331, "*JK*"),0,N1331)</f>
        <v>-7.868E-2</v>
      </c>
      <c r="P1331">
        <f>IF(L1331&gt;0.05,0,O1331)</f>
        <v>-7.868E-2</v>
      </c>
      <c r="Q1331">
        <f>IFERROR(P1331, 0)</f>
        <v>-7.868E-2</v>
      </c>
      <c r="R1331" t="e">
        <f>(Q1331-$U$2)/$V$2</f>
        <v>#DIV/0!</v>
      </c>
    </row>
    <row r="1332" spans="1:18">
      <c r="A1332" t="s">
        <v>20</v>
      </c>
      <c r="B1332" t="s">
        <v>21</v>
      </c>
      <c r="C1332" t="s">
        <v>1357</v>
      </c>
      <c r="D1332" t="s">
        <v>1358</v>
      </c>
      <c r="E1332" t="s">
        <v>24</v>
      </c>
      <c r="F1332">
        <v>0.99748000000000003</v>
      </c>
      <c r="G1332">
        <v>0.40200000000000002</v>
      </c>
      <c r="H1332">
        <v>1.044</v>
      </c>
      <c r="I1332">
        <v>0.151</v>
      </c>
      <c r="J1332">
        <v>-7.8549999999999995E-2</v>
      </c>
      <c r="K1332">
        <v>0.40200000000000002</v>
      </c>
      <c r="L1332">
        <v>1.5709999999999998E-2</v>
      </c>
      <c r="M1332" t="s">
        <v>24</v>
      </c>
      <c r="N1332">
        <f>IFERROR(J1332,0)</f>
        <v>-7.8549999999999995E-2</v>
      </c>
      <c r="O1332">
        <f>IF(COUNTIF(M1332, "*JK*"),0,N1332)</f>
        <v>-7.8549999999999995E-2</v>
      </c>
      <c r="P1332">
        <f>IF(L1332&gt;0.05,0,O1332)</f>
        <v>-7.8549999999999995E-2</v>
      </c>
      <c r="Q1332">
        <f>IFERROR(P1332, 0)</f>
        <v>-7.8549999999999995E-2</v>
      </c>
      <c r="R1332" t="e">
        <f>(Q1332-$U$2)/$V$2</f>
        <v>#DIV/0!</v>
      </c>
    </row>
    <row r="1333" spans="1:18">
      <c r="A1333" t="s">
        <v>20</v>
      </c>
      <c r="B1333" t="s">
        <v>21</v>
      </c>
      <c r="C1333" t="s">
        <v>1359</v>
      </c>
      <c r="D1333" t="s">
        <v>1360</v>
      </c>
      <c r="E1333" t="s">
        <v>24</v>
      </c>
      <c r="F1333">
        <v>1.0328200000000001</v>
      </c>
      <c r="G1333">
        <v>0.47899999999999998</v>
      </c>
      <c r="H1333">
        <v>1.12025</v>
      </c>
      <c r="I1333">
        <v>0.06</v>
      </c>
      <c r="J1333">
        <v>-7.8340000000000007E-2</v>
      </c>
      <c r="K1333">
        <v>0.48</v>
      </c>
      <c r="L1333">
        <v>2.3009999999999999E-2</v>
      </c>
      <c r="M1333" t="s">
        <v>24</v>
      </c>
      <c r="N1333">
        <f>IFERROR(J1333,0)</f>
        <v>-7.8340000000000007E-2</v>
      </c>
      <c r="O1333">
        <f>IF(COUNTIF(M1333, "*JK*"),0,N1333)</f>
        <v>-7.8340000000000007E-2</v>
      </c>
      <c r="P1333">
        <f>IF(L1333&gt;0.05,0,O1333)</f>
        <v>-7.8340000000000007E-2</v>
      </c>
      <c r="Q1333">
        <f>IFERROR(P1333, 0)</f>
        <v>-7.8340000000000007E-2</v>
      </c>
      <c r="R1333" t="e">
        <f>(Q1333-$U$2)/$V$2</f>
        <v>#DIV/0!</v>
      </c>
    </row>
    <row r="1334" spans="1:18">
      <c r="A1334" t="s">
        <v>20</v>
      </c>
      <c r="B1334" t="s">
        <v>21</v>
      </c>
      <c r="C1334" t="s">
        <v>1361</v>
      </c>
      <c r="D1334" t="s">
        <v>1362</v>
      </c>
      <c r="E1334" t="s">
        <v>24</v>
      </c>
      <c r="F1334">
        <v>0.81547999999999998</v>
      </c>
      <c r="G1334">
        <v>0.23899999999999999</v>
      </c>
      <c r="H1334">
        <v>0.91161999999999999</v>
      </c>
      <c r="I1334">
        <v>0.14099999999999999</v>
      </c>
      <c r="J1334">
        <v>-7.8240000000000004E-2</v>
      </c>
      <c r="K1334">
        <v>0.23899999999999999</v>
      </c>
      <c r="L1334">
        <v>6.4200000000000004E-3</v>
      </c>
      <c r="M1334" t="s">
        <v>24</v>
      </c>
      <c r="N1334">
        <f>IFERROR(J1334,0)</f>
        <v>-7.8240000000000004E-2</v>
      </c>
      <c r="O1334">
        <f>IF(COUNTIF(M1334, "*JK*"),0,N1334)</f>
        <v>-7.8240000000000004E-2</v>
      </c>
      <c r="P1334">
        <f>IF(L1334&gt;0.05,0,O1334)</f>
        <v>-7.8240000000000004E-2</v>
      </c>
      <c r="Q1334">
        <f>IFERROR(P1334, 0)</f>
        <v>-7.8240000000000004E-2</v>
      </c>
      <c r="R1334" t="e">
        <f>(Q1334-$U$2)/$V$2</f>
        <v>#DIV/0!</v>
      </c>
    </row>
    <row r="1335" spans="1:18">
      <c r="A1335" t="s">
        <v>20</v>
      </c>
      <c r="B1335" t="s">
        <v>21</v>
      </c>
      <c r="C1335" t="s">
        <v>1363</v>
      </c>
      <c r="D1335" t="s">
        <v>1364</v>
      </c>
      <c r="E1335" t="s">
        <v>24</v>
      </c>
      <c r="F1335">
        <v>1.07666</v>
      </c>
      <c r="G1335">
        <v>0.10299999999999999</v>
      </c>
      <c r="H1335">
        <v>1.1417900000000001</v>
      </c>
      <c r="I1335">
        <v>6.7000000000000004E-2</v>
      </c>
      <c r="J1335">
        <v>-7.8130000000000005E-2</v>
      </c>
      <c r="K1335">
        <v>0.10299999999999999</v>
      </c>
      <c r="L1335">
        <v>2.4000000000000001E-4</v>
      </c>
      <c r="M1335" t="s">
        <v>24</v>
      </c>
      <c r="N1335">
        <f>IFERROR(J1335,0)</f>
        <v>-7.8130000000000005E-2</v>
      </c>
      <c r="O1335">
        <f>IF(COUNTIF(M1335, "*JK*"),0,N1335)</f>
        <v>-7.8130000000000005E-2</v>
      </c>
      <c r="P1335">
        <f>IF(L1335&gt;0.05,0,O1335)</f>
        <v>-7.8130000000000005E-2</v>
      </c>
      <c r="Q1335">
        <f>IFERROR(P1335, 0)</f>
        <v>-7.8130000000000005E-2</v>
      </c>
      <c r="R1335" t="e">
        <f>(Q1335-$U$2)/$V$2</f>
        <v>#DIV/0!</v>
      </c>
    </row>
    <row r="1336" spans="1:18">
      <c r="A1336" t="s">
        <v>20</v>
      </c>
      <c r="B1336" t="s">
        <v>21</v>
      </c>
      <c r="C1336" t="s">
        <v>1365</v>
      </c>
      <c r="D1336" t="s">
        <v>1365</v>
      </c>
      <c r="E1336" t="s">
        <v>24</v>
      </c>
      <c r="F1336">
        <v>0.99880000000000002</v>
      </c>
      <c r="G1336">
        <v>0.57699999999999996</v>
      </c>
      <c r="H1336">
        <v>1.04992</v>
      </c>
      <c r="I1336">
        <v>0.191</v>
      </c>
      <c r="J1336">
        <v>-7.8E-2</v>
      </c>
      <c r="K1336">
        <v>0.57699999999999996</v>
      </c>
      <c r="L1336">
        <v>4.0599999999999997E-2</v>
      </c>
      <c r="M1336" t="s">
        <v>24</v>
      </c>
      <c r="N1336">
        <f>IFERROR(J1336,0)</f>
        <v>-7.8E-2</v>
      </c>
      <c r="O1336">
        <f>IF(COUNTIF(M1336, "*JK*"),0,N1336)</f>
        <v>-7.8E-2</v>
      </c>
      <c r="P1336">
        <f>IF(L1336&gt;0.05,0,O1336)</f>
        <v>-7.8E-2</v>
      </c>
      <c r="Q1336">
        <f>IFERROR(P1336, 0)</f>
        <v>-7.8E-2</v>
      </c>
      <c r="R1336" t="e">
        <f>(Q1336-$U$2)/$V$2</f>
        <v>#DIV/0!</v>
      </c>
    </row>
    <row r="1337" spans="1:18">
      <c r="A1337" t="s">
        <v>20</v>
      </c>
      <c r="B1337" t="s">
        <v>21</v>
      </c>
      <c r="C1337" t="s">
        <v>1366</v>
      </c>
      <c r="D1337" t="s">
        <v>1366</v>
      </c>
      <c r="E1337" t="s">
        <v>24</v>
      </c>
      <c r="F1337">
        <v>0.97682999999999998</v>
      </c>
      <c r="G1337">
        <v>0.27600000000000002</v>
      </c>
      <c r="H1337">
        <v>1.07684</v>
      </c>
      <c r="I1337">
        <v>7.3999999999999996E-2</v>
      </c>
      <c r="J1337">
        <v>-7.7979999999999994E-2</v>
      </c>
      <c r="K1337">
        <v>0.27700000000000002</v>
      </c>
      <c r="L1337">
        <v>5.8199999999999997E-3</v>
      </c>
      <c r="M1337" t="s">
        <v>24</v>
      </c>
      <c r="N1337">
        <f>IFERROR(J1337,0)</f>
        <v>-7.7979999999999994E-2</v>
      </c>
      <c r="O1337">
        <f>IF(COUNTIF(M1337, "*JK*"),0,N1337)</f>
        <v>-7.7979999999999994E-2</v>
      </c>
      <c r="P1337">
        <f>IF(L1337&gt;0.05,0,O1337)</f>
        <v>-7.7979999999999994E-2</v>
      </c>
      <c r="Q1337">
        <f>IFERROR(P1337, 0)</f>
        <v>-7.7979999999999994E-2</v>
      </c>
      <c r="R1337" t="e">
        <f>(Q1337-$U$2)/$V$2</f>
        <v>#DIV/0!</v>
      </c>
    </row>
    <row r="1338" spans="1:18">
      <c r="A1338" t="s">
        <v>20</v>
      </c>
      <c r="B1338" t="s">
        <v>21</v>
      </c>
      <c r="C1338" t="s">
        <v>1367</v>
      </c>
      <c r="D1338" t="s">
        <v>1368</v>
      </c>
      <c r="E1338" t="s">
        <v>24</v>
      </c>
      <c r="F1338">
        <v>0.99758999999999998</v>
      </c>
      <c r="G1338">
        <v>0.40400000000000003</v>
      </c>
      <c r="H1338">
        <v>1.07942</v>
      </c>
      <c r="I1338">
        <v>8.9999999999999993E-3</v>
      </c>
      <c r="J1338">
        <v>-7.7799999999999994E-2</v>
      </c>
      <c r="K1338">
        <v>0.40400000000000003</v>
      </c>
      <c r="L1338">
        <v>1.592E-2</v>
      </c>
      <c r="M1338" t="s">
        <v>24</v>
      </c>
      <c r="N1338">
        <f>IFERROR(J1338,0)</f>
        <v>-7.7799999999999994E-2</v>
      </c>
      <c r="O1338">
        <f>IF(COUNTIF(M1338, "*JK*"),0,N1338)</f>
        <v>-7.7799999999999994E-2</v>
      </c>
      <c r="P1338">
        <f>IF(L1338&gt;0.05,0,O1338)</f>
        <v>-7.7799999999999994E-2</v>
      </c>
      <c r="Q1338">
        <f>IFERROR(P1338, 0)</f>
        <v>-7.7799999999999994E-2</v>
      </c>
      <c r="R1338" t="e">
        <f>(Q1338-$U$2)/$V$2</f>
        <v>#DIV/0!</v>
      </c>
    </row>
    <row r="1339" spans="1:18">
      <c r="A1339" t="s">
        <v>20</v>
      </c>
      <c r="B1339" t="s">
        <v>21</v>
      </c>
      <c r="C1339" t="s">
        <v>3142</v>
      </c>
      <c r="D1339" t="s">
        <v>3143</v>
      </c>
      <c r="E1339" t="s">
        <v>24</v>
      </c>
      <c r="F1339">
        <v>0.94594999999999996</v>
      </c>
      <c r="G1339">
        <v>0.66600000000000004</v>
      </c>
      <c r="H1339">
        <v>1.03833</v>
      </c>
      <c r="I1339">
        <v>0.109</v>
      </c>
      <c r="J1339">
        <v>-7.7429999999999999E-2</v>
      </c>
      <c r="K1339">
        <v>0.66600000000000004</v>
      </c>
      <c r="L1339">
        <v>6.5619999999999998E-2</v>
      </c>
      <c r="M1339" t="s">
        <v>24</v>
      </c>
      <c r="N1339">
        <f>IFERROR(J1339,0)</f>
        <v>-7.7429999999999999E-2</v>
      </c>
      <c r="O1339">
        <f>IF(COUNTIF(M1339, "*JK*"),0,N1339)</f>
        <v>-7.7429999999999999E-2</v>
      </c>
      <c r="P1339">
        <f>IF(L1339&gt;0.05,0,O1339)</f>
        <v>0</v>
      </c>
      <c r="Q1339">
        <f>IFERROR(P1339, 0)</f>
        <v>0</v>
      </c>
      <c r="R1339" t="e">
        <f>(Q1339-$U$2)/$V$2</f>
        <v>#DIV/0!</v>
      </c>
    </row>
    <row r="1340" spans="1:18">
      <c r="A1340" t="s">
        <v>20</v>
      </c>
      <c r="B1340" t="s">
        <v>21</v>
      </c>
      <c r="C1340" t="s">
        <v>1369</v>
      </c>
      <c r="D1340" t="s">
        <v>1370</v>
      </c>
      <c r="E1340" t="s">
        <v>24</v>
      </c>
      <c r="F1340">
        <v>0.82826999999999995</v>
      </c>
      <c r="G1340">
        <v>9.0999999999999998E-2</v>
      </c>
      <c r="H1340">
        <v>0.89842999999999995</v>
      </c>
      <c r="I1340">
        <v>5.8000000000000003E-2</v>
      </c>
      <c r="J1340">
        <v>-7.7170000000000002E-2</v>
      </c>
      <c r="K1340">
        <v>9.0999999999999998E-2</v>
      </c>
      <c r="L1340">
        <v>3.6000000000000002E-4</v>
      </c>
      <c r="M1340" t="s">
        <v>24</v>
      </c>
      <c r="N1340">
        <f>IFERROR(J1340,0)</f>
        <v>-7.7170000000000002E-2</v>
      </c>
      <c r="O1340">
        <f>IF(COUNTIF(M1340, "*JK*"),0,N1340)</f>
        <v>-7.7170000000000002E-2</v>
      </c>
      <c r="P1340">
        <f>IF(L1340&gt;0.05,0,O1340)</f>
        <v>-7.7170000000000002E-2</v>
      </c>
      <c r="Q1340">
        <f>IFERROR(P1340, 0)</f>
        <v>-7.7170000000000002E-2</v>
      </c>
      <c r="R1340" t="e">
        <f>(Q1340-$U$2)/$V$2</f>
        <v>#DIV/0!</v>
      </c>
    </row>
    <row r="1341" spans="1:18">
      <c r="A1341" t="s">
        <v>20</v>
      </c>
      <c r="B1341" t="s">
        <v>21</v>
      </c>
      <c r="C1341" t="s">
        <v>1371</v>
      </c>
      <c r="D1341" t="s">
        <v>1372</v>
      </c>
      <c r="E1341" t="s">
        <v>24</v>
      </c>
      <c r="F1341">
        <v>0.99921000000000004</v>
      </c>
      <c r="G1341">
        <v>0.55300000000000005</v>
      </c>
      <c r="H1341">
        <v>1.06656</v>
      </c>
      <c r="I1341">
        <v>6.8000000000000005E-2</v>
      </c>
      <c r="J1341">
        <v>-7.7009999999999995E-2</v>
      </c>
      <c r="K1341">
        <v>0.55400000000000005</v>
      </c>
      <c r="L1341">
        <v>3.6450000000000003E-2</v>
      </c>
      <c r="M1341" t="s">
        <v>24</v>
      </c>
      <c r="N1341">
        <f>IFERROR(J1341,0)</f>
        <v>-7.7009999999999995E-2</v>
      </c>
      <c r="O1341">
        <f>IF(COUNTIF(M1341, "*JK*"),0,N1341)</f>
        <v>-7.7009999999999995E-2</v>
      </c>
      <c r="P1341">
        <f>IF(L1341&gt;0.05,0,O1341)</f>
        <v>-7.7009999999999995E-2</v>
      </c>
      <c r="Q1341">
        <f>IFERROR(P1341, 0)</f>
        <v>-7.7009999999999995E-2</v>
      </c>
      <c r="R1341" t="e">
        <f>(Q1341-$U$2)/$V$2</f>
        <v>#DIV/0!</v>
      </c>
    </row>
    <row r="1342" spans="1:18">
      <c r="A1342" t="s">
        <v>20</v>
      </c>
      <c r="B1342" t="s">
        <v>21</v>
      </c>
      <c r="C1342" t="s">
        <v>1373</v>
      </c>
      <c r="D1342" t="s">
        <v>1373</v>
      </c>
      <c r="E1342" t="s">
        <v>24</v>
      </c>
      <c r="F1342">
        <v>0.97391000000000005</v>
      </c>
      <c r="G1342">
        <v>0.249</v>
      </c>
      <c r="H1342">
        <v>1.05281</v>
      </c>
      <c r="I1342">
        <v>4.2000000000000003E-2</v>
      </c>
      <c r="J1342">
        <v>-7.6969999999999997E-2</v>
      </c>
      <c r="K1342">
        <v>0.249</v>
      </c>
      <c r="L1342">
        <v>4.3200000000000001E-3</v>
      </c>
      <c r="M1342" t="s">
        <v>24</v>
      </c>
      <c r="N1342">
        <f>IFERROR(J1342,0)</f>
        <v>-7.6969999999999997E-2</v>
      </c>
      <c r="O1342">
        <f>IF(COUNTIF(M1342, "*JK*"),0,N1342)</f>
        <v>-7.6969999999999997E-2</v>
      </c>
      <c r="P1342">
        <f>IF(L1342&gt;0.05,0,O1342)</f>
        <v>-7.6969999999999997E-2</v>
      </c>
      <c r="Q1342">
        <f>IFERROR(P1342, 0)</f>
        <v>-7.6969999999999997E-2</v>
      </c>
      <c r="R1342" t="e">
        <f>(Q1342-$U$2)/$V$2</f>
        <v>#DIV/0!</v>
      </c>
    </row>
    <row r="1343" spans="1:18">
      <c r="A1343" t="s">
        <v>20</v>
      </c>
      <c r="B1343" t="s">
        <v>21</v>
      </c>
      <c r="C1343" t="s">
        <v>1374</v>
      </c>
      <c r="D1343" t="s">
        <v>1375</v>
      </c>
      <c r="E1343" t="s">
        <v>24</v>
      </c>
      <c r="F1343">
        <v>0.86319000000000001</v>
      </c>
      <c r="G1343">
        <v>0.217</v>
      </c>
      <c r="H1343">
        <v>0.93110000000000004</v>
      </c>
      <c r="I1343">
        <v>8.5000000000000006E-2</v>
      </c>
      <c r="J1343">
        <v>-7.6939999999999995E-2</v>
      </c>
      <c r="K1343">
        <v>0.218</v>
      </c>
      <c r="L1343">
        <v>4.1700000000000001E-3</v>
      </c>
      <c r="M1343" t="s">
        <v>24</v>
      </c>
      <c r="N1343">
        <f>IFERROR(J1343,0)</f>
        <v>-7.6939999999999995E-2</v>
      </c>
      <c r="O1343">
        <f>IF(COUNTIF(M1343, "*JK*"),0,N1343)</f>
        <v>-7.6939999999999995E-2</v>
      </c>
      <c r="P1343">
        <f>IF(L1343&gt;0.05,0,O1343)</f>
        <v>-7.6939999999999995E-2</v>
      </c>
      <c r="Q1343">
        <f>IFERROR(P1343, 0)</f>
        <v>-7.6939999999999995E-2</v>
      </c>
      <c r="R1343" t="e">
        <f>(Q1343-$U$2)/$V$2</f>
        <v>#DIV/0!</v>
      </c>
    </row>
    <row r="1344" spans="1:18">
      <c r="A1344" t="s">
        <v>20</v>
      </c>
      <c r="B1344" t="s">
        <v>21</v>
      </c>
      <c r="C1344" t="s">
        <v>1376</v>
      </c>
      <c r="D1344" t="s">
        <v>1377</v>
      </c>
      <c r="E1344" t="s">
        <v>24</v>
      </c>
      <c r="F1344">
        <v>0.98889000000000005</v>
      </c>
      <c r="G1344">
        <v>0.29599999999999999</v>
      </c>
      <c r="H1344">
        <v>1.1101300000000001</v>
      </c>
      <c r="I1344">
        <v>0.29399999999999998</v>
      </c>
      <c r="J1344">
        <v>-7.6759999999999995E-2</v>
      </c>
      <c r="K1344">
        <v>0.29599999999999999</v>
      </c>
      <c r="L1344">
        <v>6.8399999999999997E-3</v>
      </c>
      <c r="M1344" t="s">
        <v>24</v>
      </c>
      <c r="N1344">
        <f>IFERROR(J1344,0)</f>
        <v>-7.6759999999999995E-2</v>
      </c>
      <c r="O1344">
        <f>IF(COUNTIF(M1344, "*JK*"),0,N1344)</f>
        <v>-7.6759999999999995E-2</v>
      </c>
      <c r="P1344">
        <f>IF(L1344&gt;0.05,0,O1344)</f>
        <v>-7.6759999999999995E-2</v>
      </c>
      <c r="Q1344">
        <f>IFERROR(P1344, 0)</f>
        <v>-7.6759999999999995E-2</v>
      </c>
      <c r="R1344" t="e">
        <f>(Q1344-$U$2)/$V$2</f>
        <v>#DIV/0!</v>
      </c>
    </row>
    <row r="1345" spans="1:18">
      <c r="A1345" t="s">
        <v>20</v>
      </c>
      <c r="B1345" t="s">
        <v>21</v>
      </c>
      <c r="C1345" t="s">
        <v>1378</v>
      </c>
      <c r="D1345" t="s">
        <v>1379</v>
      </c>
      <c r="E1345" t="s">
        <v>24</v>
      </c>
      <c r="F1345">
        <v>1.0100800000000001</v>
      </c>
      <c r="G1345">
        <v>0.155</v>
      </c>
      <c r="H1345">
        <v>1.0666500000000001</v>
      </c>
      <c r="I1345">
        <v>0.14199999999999999</v>
      </c>
      <c r="J1345">
        <v>-7.6740000000000003E-2</v>
      </c>
      <c r="K1345">
        <v>0.155</v>
      </c>
      <c r="L1345">
        <v>9.7000000000000005E-4</v>
      </c>
      <c r="M1345" t="s">
        <v>24</v>
      </c>
      <c r="N1345">
        <f>IFERROR(J1345,0)</f>
        <v>-7.6740000000000003E-2</v>
      </c>
      <c r="O1345">
        <f>IF(COUNTIF(M1345, "*JK*"),0,N1345)</f>
        <v>-7.6740000000000003E-2</v>
      </c>
      <c r="P1345">
        <f>IF(L1345&gt;0.05,0,O1345)</f>
        <v>-7.6740000000000003E-2</v>
      </c>
      <c r="Q1345">
        <f>IFERROR(P1345, 0)</f>
        <v>-7.6740000000000003E-2</v>
      </c>
      <c r="R1345" t="e">
        <f>(Q1345-$U$2)/$V$2</f>
        <v>#DIV/0!</v>
      </c>
    </row>
    <row r="1346" spans="1:18">
      <c r="A1346" t="s">
        <v>20</v>
      </c>
      <c r="B1346" t="s">
        <v>21</v>
      </c>
      <c r="C1346" t="s">
        <v>1380</v>
      </c>
      <c r="D1346" t="s">
        <v>1381</v>
      </c>
      <c r="E1346" t="s">
        <v>24</v>
      </c>
      <c r="F1346">
        <v>1.1756599999999999</v>
      </c>
      <c r="G1346">
        <v>0.122</v>
      </c>
      <c r="H1346">
        <v>1.2485200000000001</v>
      </c>
      <c r="I1346">
        <v>0.13600000000000001</v>
      </c>
      <c r="J1346">
        <v>-7.6530000000000001E-2</v>
      </c>
      <c r="K1346">
        <v>0.123</v>
      </c>
      <c r="L1346">
        <v>3.1E-4</v>
      </c>
      <c r="M1346" t="s">
        <v>24</v>
      </c>
      <c r="N1346">
        <f>IFERROR(J1346,0)</f>
        <v>-7.6530000000000001E-2</v>
      </c>
      <c r="O1346">
        <f>IF(COUNTIF(M1346, "*JK*"),0,N1346)</f>
        <v>-7.6530000000000001E-2</v>
      </c>
      <c r="P1346">
        <f>IF(L1346&gt;0.05,0,O1346)</f>
        <v>-7.6530000000000001E-2</v>
      </c>
      <c r="Q1346">
        <f>IFERROR(P1346, 0)</f>
        <v>-7.6530000000000001E-2</v>
      </c>
      <c r="R1346" t="e">
        <f>(Q1346-$U$2)/$V$2</f>
        <v>#DIV/0!</v>
      </c>
    </row>
    <row r="1347" spans="1:18">
      <c r="A1347" t="s">
        <v>20</v>
      </c>
      <c r="B1347" t="s">
        <v>21</v>
      </c>
      <c r="C1347" t="s">
        <v>1382</v>
      </c>
      <c r="D1347" t="s">
        <v>1382</v>
      </c>
      <c r="E1347" t="s">
        <v>24</v>
      </c>
      <c r="F1347">
        <v>0.94213999999999998</v>
      </c>
      <c r="G1347">
        <v>0.21</v>
      </c>
      <c r="H1347">
        <v>1.0235099999999999</v>
      </c>
      <c r="I1347">
        <v>6.4000000000000001E-2</v>
      </c>
      <c r="J1347">
        <v>-7.6450000000000004E-2</v>
      </c>
      <c r="K1347">
        <v>0.21</v>
      </c>
      <c r="L1347">
        <v>2.9299999999999999E-3</v>
      </c>
      <c r="M1347" t="s">
        <v>24</v>
      </c>
      <c r="N1347">
        <f>IFERROR(J1347,0)</f>
        <v>-7.6450000000000004E-2</v>
      </c>
      <c r="O1347">
        <f>IF(COUNTIF(M1347, "*JK*"),0,N1347)</f>
        <v>-7.6450000000000004E-2</v>
      </c>
      <c r="P1347">
        <f>IF(L1347&gt;0.05,0,O1347)</f>
        <v>-7.6450000000000004E-2</v>
      </c>
      <c r="Q1347">
        <f>IFERROR(P1347, 0)</f>
        <v>-7.6450000000000004E-2</v>
      </c>
      <c r="R1347" t="e">
        <f>(Q1347-$U$2)/$V$2</f>
        <v>#DIV/0!</v>
      </c>
    </row>
    <row r="1348" spans="1:18">
      <c r="A1348" t="s">
        <v>20</v>
      </c>
      <c r="B1348" t="s">
        <v>21</v>
      </c>
      <c r="C1348" t="s">
        <v>1383</v>
      </c>
      <c r="D1348" t="s">
        <v>1384</v>
      </c>
      <c r="E1348" t="s">
        <v>24</v>
      </c>
      <c r="F1348">
        <v>0.90980000000000005</v>
      </c>
      <c r="G1348">
        <v>0.17299999999999999</v>
      </c>
      <c r="H1348">
        <v>0.98619000000000001</v>
      </c>
      <c r="I1348">
        <v>0.155</v>
      </c>
      <c r="J1348">
        <v>-7.6050000000000006E-2</v>
      </c>
      <c r="K1348">
        <v>0.17299999999999999</v>
      </c>
      <c r="L1348">
        <v>1.83E-3</v>
      </c>
      <c r="M1348" t="s">
        <v>24</v>
      </c>
      <c r="N1348">
        <f>IFERROR(J1348,0)</f>
        <v>-7.6050000000000006E-2</v>
      </c>
      <c r="O1348">
        <f>IF(COUNTIF(M1348, "*JK*"),0,N1348)</f>
        <v>-7.6050000000000006E-2</v>
      </c>
      <c r="P1348">
        <f>IF(L1348&gt;0.05,0,O1348)</f>
        <v>-7.6050000000000006E-2</v>
      </c>
      <c r="Q1348">
        <f>IFERROR(P1348, 0)</f>
        <v>-7.6050000000000006E-2</v>
      </c>
      <c r="R1348" t="e">
        <f>(Q1348-$U$2)/$V$2</f>
        <v>#DIV/0!</v>
      </c>
    </row>
    <row r="1349" spans="1:18">
      <c r="A1349" t="s">
        <v>20</v>
      </c>
      <c r="B1349" t="s">
        <v>21</v>
      </c>
      <c r="C1349" t="s">
        <v>1385</v>
      </c>
      <c r="D1349" t="s">
        <v>1386</v>
      </c>
      <c r="E1349" t="s">
        <v>24</v>
      </c>
      <c r="F1349">
        <v>0.81672999999999996</v>
      </c>
      <c r="G1349">
        <v>5.7000000000000002E-2</v>
      </c>
      <c r="H1349">
        <v>0.89119000000000004</v>
      </c>
      <c r="I1349">
        <v>0.13900000000000001</v>
      </c>
      <c r="J1349">
        <v>-7.5920000000000001E-2</v>
      </c>
      <c r="K1349">
        <v>5.7000000000000002E-2</v>
      </c>
      <c r="L1349">
        <v>9.0000000000000006E-5</v>
      </c>
      <c r="M1349" t="s">
        <v>24</v>
      </c>
      <c r="N1349">
        <f>IFERROR(J1349,0)</f>
        <v>-7.5920000000000001E-2</v>
      </c>
      <c r="O1349">
        <f>IF(COUNTIF(M1349, "*JK*"),0,N1349)</f>
        <v>-7.5920000000000001E-2</v>
      </c>
      <c r="P1349">
        <f>IF(L1349&gt;0.05,0,O1349)</f>
        <v>-7.5920000000000001E-2</v>
      </c>
      <c r="Q1349">
        <f>IFERROR(P1349, 0)</f>
        <v>-7.5920000000000001E-2</v>
      </c>
      <c r="R1349" t="e">
        <f>(Q1349-$U$2)/$V$2</f>
        <v>#DIV/0!</v>
      </c>
    </row>
    <row r="1350" spans="1:18">
      <c r="A1350" t="s">
        <v>20</v>
      </c>
      <c r="B1350" t="s">
        <v>21</v>
      </c>
      <c r="C1350" t="s">
        <v>1387</v>
      </c>
      <c r="D1350" t="s">
        <v>1387</v>
      </c>
      <c r="E1350" t="s">
        <v>24</v>
      </c>
      <c r="F1350">
        <v>0.84106000000000003</v>
      </c>
      <c r="G1350">
        <v>0.104</v>
      </c>
      <c r="H1350">
        <v>0.90707000000000004</v>
      </c>
      <c r="I1350">
        <v>0.16500000000000001</v>
      </c>
      <c r="J1350">
        <v>-7.5850000000000001E-2</v>
      </c>
      <c r="K1350">
        <v>0.104</v>
      </c>
      <c r="L1350">
        <v>5.1999999999999995E-4</v>
      </c>
      <c r="M1350" t="s">
        <v>24</v>
      </c>
      <c r="N1350">
        <f>IFERROR(J1350,0)</f>
        <v>-7.5850000000000001E-2</v>
      </c>
      <c r="O1350">
        <f>IF(COUNTIF(M1350, "*JK*"),0,N1350)</f>
        <v>-7.5850000000000001E-2</v>
      </c>
      <c r="P1350">
        <f>IF(L1350&gt;0.05,0,O1350)</f>
        <v>-7.5850000000000001E-2</v>
      </c>
      <c r="Q1350">
        <f>IFERROR(P1350, 0)</f>
        <v>-7.5850000000000001E-2</v>
      </c>
      <c r="R1350" t="e">
        <f>(Q1350-$U$2)/$V$2</f>
        <v>#DIV/0!</v>
      </c>
    </row>
    <row r="1351" spans="1:18">
      <c r="A1351" t="s">
        <v>20</v>
      </c>
      <c r="B1351" t="s">
        <v>21</v>
      </c>
      <c r="C1351" t="s">
        <v>2981</v>
      </c>
      <c r="D1351" t="s">
        <v>2981</v>
      </c>
      <c r="E1351" t="s">
        <v>24</v>
      </c>
      <c r="F1351">
        <v>0.95633999999999997</v>
      </c>
      <c r="G1351">
        <v>6.8000000000000005E-2</v>
      </c>
      <c r="H1351">
        <v>1.07789</v>
      </c>
      <c r="I1351">
        <v>0.29299999999999998</v>
      </c>
      <c r="J1351">
        <v>-7.5810000000000002E-2</v>
      </c>
      <c r="K1351">
        <v>6.8000000000000005E-2</v>
      </c>
      <c r="L1351">
        <v>1.66E-3</v>
      </c>
      <c r="M1351" t="s">
        <v>1973</v>
      </c>
      <c r="N1351">
        <f>IFERROR(J1351,0)</f>
        <v>-7.5810000000000002E-2</v>
      </c>
      <c r="O1351">
        <f>IF(COUNTIF(M1351, "*JK*"),0,N1351)</f>
        <v>0</v>
      </c>
      <c r="P1351">
        <f>IF(L1351&gt;0.05,0,O1351)</f>
        <v>0</v>
      </c>
      <c r="Q1351">
        <f>IFERROR(P1351, 0)</f>
        <v>0</v>
      </c>
      <c r="R1351" t="e">
        <f>(Q1351-$U$2)/$V$2</f>
        <v>#DIV/0!</v>
      </c>
    </row>
    <row r="1352" spans="1:18">
      <c r="A1352" t="s">
        <v>20</v>
      </c>
      <c r="B1352" t="s">
        <v>21</v>
      </c>
      <c r="C1352" t="s">
        <v>1388</v>
      </c>
      <c r="D1352" t="s">
        <v>1389</v>
      </c>
      <c r="E1352" t="s">
        <v>24</v>
      </c>
      <c r="F1352">
        <v>0.77122999999999997</v>
      </c>
      <c r="G1352">
        <v>0.23400000000000001</v>
      </c>
      <c r="H1352">
        <v>0.84680999999999995</v>
      </c>
      <c r="I1352">
        <v>0.20799999999999999</v>
      </c>
      <c r="J1352">
        <v>-7.5749999999999998E-2</v>
      </c>
      <c r="K1352">
        <v>0.23400000000000001</v>
      </c>
      <c r="L1352">
        <v>7.0899999999999999E-3</v>
      </c>
      <c r="M1352" t="s">
        <v>24</v>
      </c>
      <c r="N1352">
        <f>IFERROR(J1352,0)</f>
        <v>-7.5749999999999998E-2</v>
      </c>
      <c r="O1352">
        <f>IF(COUNTIF(M1352, "*JK*"),0,N1352)</f>
        <v>-7.5749999999999998E-2</v>
      </c>
      <c r="P1352">
        <f>IF(L1352&gt;0.05,0,O1352)</f>
        <v>-7.5749999999999998E-2</v>
      </c>
      <c r="Q1352">
        <f>IFERROR(P1352, 0)</f>
        <v>-7.5749999999999998E-2</v>
      </c>
      <c r="R1352" t="e">
        <f>(Q1352-$U$2)/$V$2</f>
        <v>#DIV/0!</v>
      </c>
    </row>
    <row r="1353" spans="1:18">
      <c r="A1353" t="s">
        <v>20</v>
      </c>
      <c r="B1353" t="s">
        <v>21</v>
      </c>
      <c r="C1353" t="s">
        <v>1390</v>
      </c>
      <c r="D1353" t="s">
        <v>1391</v>
      </c>
      <c r="E1353" t="s">
        <v>24</v>
      </c>
      <c r="F1353">
        <v>0.84087999999999996</v>
      </c>
      <c r="G1353">
        <v>0.16</v>
      </c>
      <c r="H1353">
        <v>0.93105000000000004</v>
      </c>
      <c r="I1353">
        <v>0.16200000000000001</v>
      </c>
      <c r="J1353">
        <v>-7.5749999999999998E-2</v>
      </c>
      <c r="K1353">
        <v>0.16</v>
      </c>
      <c r="L1353">
        <v>1.82E-3</v>
      </c>
      <c r="M1353" t="s">
        <v>24</v>
      </c>
      <c r="N1353">
        <f>IFERROR(J1353,0)</f>
        <v>-7.5749999999999998E-2</v>
      </c>
      <c r="O1353">
        <f>IF(COUNTIF(M1353, "*JK*"),0,N1353)</f>
        <v>-7.5749999999999998E-2</v>
      </c>
      <c r="P1353">
        <f>IF(L1353&gt;0.05,0,O1353)</f>
        <v>-7.5749999999999998E-2</v>
      </c>
      <c r="Q1353">
        <f>IFERROR(P1353, 0)</f>
        <v>-7.5749999999999998E-2</v>
      </c>
      <c r="R1353" t="e">
        <f>(Q1353-$U$2)/$V$2</f>
        <v>#DIV/0!</v>
      </c>
    </row>
    <row r="1354" spans="1:18">
      <c r="A1354" t="s">
        <v>20</v>
      </c>
      <c r="B1354" t="s">
        <v>21</v>
      </c>
      <c r="C1354" t="s">
        <v>1392</v>
      </c>
      <c r="D1354" t="s">
        <v>1393</v>
      </c>
      <c r="E1354" t="s">
        <v>24</v>
      </c>
      <c r="F1354">
        <v>0.99034</v>
      </c>
      <c r="G1354">
        <v>0.16700000000000001</v>
      </c>
      <c r="H1354">
        <v>1.1089199999999999</v>
      </c>
      <c r="I1354">
        <v>0.16900000000000001</v>
      </c>
      <c r="J1354">
        <v>-7.571E-2</v>
      </c>
      <c r="K1354">
        <v>0.16800000000000001</v>
      </c>
      <c r="L1354">
        <v>1.2999999999999999E-3</v>
      </c>
      <c r="M1354" t="s">
        <v>24</v>
      </c>
      <c r="N1354">
        <f>IFERROR(J1354,0)</f>
        <v>-7.571E-2</v>
      </c>
      <c r="O1354">
        <f>IF(COUNTIF(M1354, "*JK*"),0,N1354)</f>
        <v>-7.571E-2</v>
      </c>
      <c r="P1354">
        <f>IF(L1354&gt;0.05,0,O1354)</f>
        <v>-7.571E-2</v>
      </c>
      <c r="Q1354">
        <f>IFERROR(P1354, 0)</f>
        <v>-7.571E-2</v>
      </c>
      <c r="R1354" t="e">
        <f>(Q1354-$U$2)/$V$2</f>
        <v>#DIV/0!</v>
      </c>
    </row>
    <row r="1355" spans="1:18">
      <c r="A1355" t="s">
        <v>20</v>
      </c>
      <c r="B1355" t="s">
        <v>21</v>
      </c>
      <c r="C1355" t="s">
        <v>1394</v>
      </c>
      <c r="D1355" t="s">
        <v>1394</v>
      </c>
      <c r="E1355" t="s">
        <v>24</v>
      </c>
      <c r="F1355">
        <v>1.09039</v>
      </c>
      <c r="G1355">
        <v>0.39</v>
      </c>
      <c r="H1355">
        <v>1.1551400000000001</v>
      </c>
      <c r="I1355">
        <v>7.0000000000000007E-2</v>
      </c>
      <c r="J1355">
        <v>-7.5679999999999997E-2</v>
      </c>
      <c r="K1355">
        <v>0.39100000000000001</v>
      </c>
      <c r="L1355">
        <v>1.133E-2</v>
      </c>
      <c r="M1355" t="s">
        <v>24</v>
      </c>
      <c r="N1355">
        <f>IFERROR(J1355,0)</f>
        <v>-7.5679999999999997E-2</v>
      </c>
      <c r="O1355">
        <f>IF(COUNTIF(M1355, "*JK*"),0,N1355)</f>
        <v>-7.5679999999999997E-2</v>
      </c>
      <c r="P1355">
        <f>IF(L1355&gt;0.05,0,O1355)</f>
        <v>-7.5679999999999997E-2</v>
      </c>
      <c r="Q1355">
        <f>IFERROR(P1355, 0)</f>
        <v>-7.5679999999999997E-2</v>
      </c>
      <c r="R1355" t="e">
        <f>(Q1355-$U$2)/$V$2</f>
        <v>#DIV/0!</v>
      </c>
    </row>
    <row r="1356" spans="1:18">
      <c r="A1356" t="s">
        <v>20</v>
      </c>
      <c r="B1356" t="s">
        <v>21</v>
      </c>
      <c r="C1356" t="s">
        <v>1395</v>
      </c>
      <c r="D1356" t="s">
        <v>1396</v>
      </c>
      <c r="E1356" t="s">
        <v>24</v>
      </c>
      <c r="F1356">
        <v>0.99282999999999999</v>
      </c>
      <c r="G1356">
        <v>8.8999999999999996E-2</v>
      </c>
      <c r="H1356">
        <v>1.0649500000000001</v>
      </c>
      <c r="I1356">
        <v>0.08</v>
      </c>
      <c r="J1356">
        <v>-7.5439999999999993E-2</v>
      </c>
      <c r="K1356">
        <v>8.8999999999999996E-2</v>
      </c>
      <c r="L1356">
        <v>2.0000000000000001E-4</v>
      </c>
      <c r="M1356" t="s">
        <v>24</v>
      </c>
      <c r="N1356">
        <f>IFERROR(J1356,0)</f>
        <v>-7.5439999999999993E-2</v>
      </c>
      <c r="O1356">
        <f>IF(COUNTIF(M1356, "*JK*"),0,N1356)</f>
        <v>-7.5439999999999993E-2</v>
      </c>
      <c r="P1356">
        <f>IF(L1356&gt;0.05,0,O1356)</f>
        <v>-7.5439999999999993E-2</v>
      </c>
      <c r="Q1356">
        <f>IFERROR(P1356, 0)</f>
        <v>-7.5439999999999993E-2</v>
      </c>
      <c r="R1356" t="e">
        <f>(Q1356-$U$2)/$V$2</f>
        <v>#DIV/0!</v>
      </c>
    </row>
    <row r="1357" spans="1:18">
      <c r="A1357" t="s">
        <v>20</v>
      </c>
      <c r="B1357" t="s">
        <v>21</v>
      </c>
      <c r="C1357" t="s">
        <v>1397</v>
      </c>
      <c r="D1357" t="s">
        <v>1398</v>
      </c>
      <c r="E1357" t="s">
        <v>24</v>
      </c>
      <c r="F1357">
        <v>0.97004999999999997</v>
      </c>
      <c r="G1357">
        <v>0.17100000000000001</v>
      </c>
      <c r="H1357">
        <v>1.02939</v>
      </c>
      <c r="I1357">
        <v>0.159</v>
      </c>
      <c r="J1357">
        <v>-7.5389999999999999E-2</v>
      </c>
      <c r="K1357">
        <v>0.17100000000000001</v>
      </c>
      <c r="L1357">
        <v>1.48E-3</v>
      </c>
      <c r="M1357" t="s">
        <v>24</v>
      </c>
      <c r="N1357">
        <f>IFERROR(J1357,0)</f>
        <v>-7.5389999999999999E-2</v>
      </c>
      <c r="O1357">
        <f>IF(COUNTIF(M1357, "*JK*"),0,N1357)</f>
        <v>-7.5389999999999999E-2</v>
      </c>
      <c r="P1357">
        <f>IF(L1357&gt;0.05,0,O1357)</f>
        <v>-7.5389999999999999E-2</v>
      </c>
      <c r="Q1357">
        <f>IFERROR(P1357, 0)</f>
        <v>-7.5389999999999999E-2</v>
      </c>
      <c r="R1357" t="e">
        <f>(Q1357-$U$2)/$V$2</f>
        <v>#DIV/0!</v>
      </c>
    </row>
    <row r="1358" spans="1:18">
      <c r="A1358" t="s">
        <v>20</v>
      </c>
      <c r="B1358" t="s">
        <v>21</v>
      </c>
      <c r="C1358" t="s">
        <v>2000</v>
      </c>
      <c r="D1358" t="s">
        <v>2000</v>
      </c>
      <c r="E1358" t="s">
        <v>24</v>
      </c>
      <c r="F1358">
        <v>0.93744000000000005</v>
      </c>
      <c r="G1358">
        <v>8.2000000000000003E-2</v>
      </c>
      <c r="H1358">
        <v>0.98875999999999997</v>
      </c>
      <c r="I1358">
        <v>0.157</v>
      </c>
      <c r="J1358">
        <v>-7.5079999999999994E-2</v>
      </c>
      <c r="K1358">
        <v>8.2000000000000003E-2</v>
      </c>
      <c r="L1358">
        <v>2.5200000000000001E-3</v>
      </c>
      <c r="M1358" t="s">
        <v>1973</v>
      </c>
      <c r="N1358">
        <f>IFERROR(J1358,0)</f>
        <v>-7.5079999999999994E-2</v>
      </c>
      <c r="O1358">
        <f>IF(COUNTIF(M1358, "*JK*"),0,N1358)</f>
        <v>0</v>
      </c>
      <c r="P1358">
        <f>IF(L1358&gt;0.05,0,O1358)</f>
        <v>0</v>
      </c>
      <c r="Q1358">
        <f>IFERROR(P1358, 0)</f>
        <v>0</v>
      </c>
      <c r="R1358" t="e">
        <f>(Q1358-$U$2)/$V$2</f>
        <v>#DIV/0!</v>
      </c>
    </row>
    <row r="1359" spans="1:18">
      <c r="A1359" t="s">
        <v>20</v>
      </c>
      <c r="B1359" t="s">
        <v>21</v>
      </c>
      <c r="C1359" t="s">
        <v>1399</v>
      </c>
      <c r="D1359" t="s">
        <v>1399</v>
      </c>
      <c r="E1359" t="s">
        <v>24</v>
      </c>
      <c r="F1359">
        <v>1.08914</v>
      </c>
      <c r="G1359">
        <v>0.14599999999999999</v>
      </c>
      <c r="H1359">
        <v>1.1644699999999999</v>
      </c>
      <c r="I1359">
        <v>0.13</v>
      </c>
      <c r="J1359">
        <v>-7.4980000000000005E-2</v>
      </c>
      <c r="K1359">
        <v>0.14599999999999999</v>
      </c>
      <c r="L1359">
        <v>6.4999999999999997E-4</v>
      </c>
      <c r="M1359" t="s">
        <v>24</v>
      </c>
      <c r="N1359">
        <f>IFERROR(J1359,0)</f>
        <v>-7.4980000000000005E-2</v>
      </c>
      <c r="O1359">
        <f>IF(COUNTIF(M1359, "*JK*"),0,N1359)</f>
        <v>-7.4980000000000005E-2</v>
      </c>
      <c r="P1359">
        <f>IF(L1359&gt;0.05,0,O1359)</f>
        <v>-7.4980000000000005E-2</v>
      </c>
      <c r="Q1359">
        <f>IFERROR(P1359, 0)</f>
        <v>-7.4980000000000005E-2</v>
      </c>
      <c r="R1359" t="e">
        <f>(Q1359-$U$2)/$V$2</f>
        <v>#DIV/0!</v>
      </c>
    </row>
    <row r="1360" spans="1:18">
      <c r="A1360" t="s">
        <v>20</v>
      </c>
      <c r="B1360" t="s">
        <v>21</v>
      </c>
      <c r="C1360" t="s">
        <v>1400</v>
      </c>
      <c r="D1360" t="s">
        <v>1400</v>
      </c>
      <c r="E1360" t="s">
        <v>24</v>
      </c>
      <c r="F1360">
        <v>0.75378000000000001</v>
      </c>
      <c r="G1360">
        <v>0.28399999999999997</v>
      </c>
      <c r="H1360">
        <v>0.82957000000000003</v>
      </c>
      <c r="I1360">
        <v>0.23100000000000001</v>
      </c>
      <c r="J1360">
        <v>-7.4829999999999994E-2</v>
      </c>
      <c r="K1360">
        <v>0.28399999999999997</v>
      </c>
      <c r="L1360">
        <v>1.306E-2</v>
      </c>
      <c r="M1360" t="s">
        <v>24</v>
      </c>
      <c r="N1360">
        <f>IFERROR(J1360,0)</f>
        <v>-7.4829999999999994E-2</v>
      </c>
      <c r="O1360">
        <f>IF(COUNTIF(M1360, "*JK*"),0,N1360)</f>
        <v>-7.4829999999999994E-2</v>
      </c>
      <c r="P1360">
        <f>IF(L1360&gt;0.05,0,O1360)</f>
        <v>-7.4829999999999994E-2</v>
      </c>
      <c r="Q1360">
        <f>IFERROR(P1360, 0)</f>
        <v>-7.4829999999999994E-2</v>
      </c>
      <c r="R1360" t="e">
        <f>(Q1360-$U$2)/$V$2</f>
        <v>#DIV/0!</v>
      </c>
    </row>
    <row r="1361" spans="1:18">
      <c r="A1361" t="s">
        <v>20</v>
      </c>
      <c r="B1361" t="s">
        <v>21</v>
      </c>
      <c r="C1361" t="s">
        <v>1401</v>
      </c>
      <c r="D1361" t="s">
        <v>1401</v>
      </c>
      <c r="E1361" t="s">
        <v>24</v>
      </c>
      <c r="F1361">
        <v>0.93028</v>
      </c>
      <c r="G1361">
        <v>0.255</v>
      </c>
      <c r="H1361">
        <v>0.99597999999999998</v>
      </c>
      <c r="I1361">
        <v>7.9000000000000001E-2</v>
      </c>
      <c r="J1361">
        <v>-7.4819999999999998E-2</v>
      </c>
      <c r="K1361">
        <v>0.255</v>
      </c>
      <c r="L1361">
        <v>5.3200000000000001E-3</v>
      </c>
      <c r="M1361" t="s">
        <v>24</v>
      </c>
      <c r="N1361">
        <f>IFERROR(J1361,0)</f>
        <v>-7.4819999999999998E-2</v>
      </c>
      <c r="O1361">
        <f>IF(COUNTIF(M1361, "*JK*"),0,N1361)</f>
        <v>-7.4819999999999998E-2</v>
      </c>
      <c r="P1361">
        <f>IF(L1361&gt;0.05,0,O1361)</f>
        <v>-7.4819999999999998E-2</v>
      </c>
      <c r="Q1361">
        <f>IFERROR(P1361, 0)</f>
        <v>-7.4819999999999998E-2</v>
      </c>
      <c r="R1361" t="e">
        <f>(Q1361-$U$2)/$V$2</f>
        <v>#DIV/0!</v>
      </c>
    </row>
    <row r="1362" spans="1:18">
      <c r="A1362" t="s">
        <v>20</v>
      </c>
      <c r="B1362" t="s">
        <v>21</v>
      </c>
      <c r="C1362" t="s">
        <v>4258</v>
      </c>
      <c r="D1362" t="s">
        <v>4259</v>
      </c>
      <c r="E1362" t="s">
        <v>24</v>
      </c>
      <c r="F1362">
        <v>0.69735999999999998</v>
      </c>
      <c r="G1362">
        <v>3.3000000000000002E-2</v>
      </c>
      <c r="H1362">
        <v>0.77193000000000001</v>
      </c>
      <c r="I1362">
        <v>2.1999999999999999E-2</v>
      </c>
      <c r="J1362">
        <v>-7.4770000000000003E-2</v>
      </c>
      <c r="K1362">
        <v>3.3000000000000002E-2</v>
      </c>
      <c r="L1362">
        <v>7.6000000000000004E-4</v>
      </c>
      <c r="M1362" t="s">
        <v>1973</v>
      </c>
      <c r="N1362">
        <f>IFERROR(J1362,0)</f>
        <v>-7.4770000000000003E-2</v>
      </c>
      <c r="O1362">
        <f>IF(COUNTIF(M1362, "*JK*"),0,N1362)</f>
        <v>0</v>
      </c>
      <c r="P1362">
        <f>IF(L1362&gt;0.05,0,O1362)</f>
        <v>0</v>
      </c>
      <c r="Q1362">
        <f>IFERROR(P1362, 0)</f>
        <v>0</v>
      </c>
      <c r="R1362" t="e">
        <f>(Q1362-$U$2)/$V$2</f>
        <v>#DIV/0!</v>
      </c>
    </row>
    <row r="1363" spans="1:18">
      <c r="A1363" t="s">
        <v>20</v>
      </c>
      <c r="B1363" t="s">
        <v>21</v>
      </c>
      <c r="C1363" t="s">
        <v>2674</v>
      </c>
      <c r="D1363" t="s">
        <v>2675</v>
      </c>
      <c r="E1363" t="s">
        <v>24</v>
      </c>
      <c r="F1363">
        <v>1.0078499999999999</v>
      </c>
      <c r="G1363">
        <v>0.84099999999999997</v>
      </c>
      <c r="H1363">
        <v>1.06785</v>
      </c>
      <c r="I1363">
        <v>3.6999999999999998E-2</v>
      </c>
      <c r="J1363">
        <v>-7.4679999999999996E-2</v>
      </c>
      <c r="K1363">
        <v>0.84099999999999997</v>
      </c>
      <c r="L1363">
        <v>9.6089999999999995E-2</v>
      </c>
      <c r="M1363" t="s">
        <v>24</v>
      </c>
      <c r="N1363">
        <f>IFERROR(J1363,0)</f>
        <v>-7.4679999999999996E-2</v>
      </c>
      <c r="O1363">
        <f>IF(COUNTIF(M1363, "*JK*"),0,N1363)</f>
        <v>-7.4679999999999996E-2</v>
      </c>
      <c r="P1363">
        <f>IF(L1363&gt;0.05,0,O1363)</f>
        <v>0</v>
      </c>
      <c r="Q1363">
        <f>IFERROR(P1363, 0)</f>
        <v>0</v>
      </c>
      <c r="R1363" t="e">
        <f>(Q1363-$U$2)/$V$2</f>
        <v>#DIV/0!</v>
      </c>
    </row>
    <row r="1364" spans="1:18">
      <c r="A1364" t="s">
        <v>20</v>
      </c>
      <c r="B1364" t="s">
        <v>21</v>
      </c>
      <c r="C1364" t="s">
        <v>1402</v>
      </c>
      <c r="D1364" t="s">
        <v>1403</v>
      </c>
      <c r="E1364" t="s">
        <v>24</v>
      </c>
      <c r="F1364">
        <v>0.92144000000000004</v>
      </c>
      <c r="G1364">
        <v>0.35</v>
      </c>
      <c r="H1364">
        <v>0.99292999999999998</v>
      </c>
      <c r="I1364">
        <v>2.1999999999999999E-2</v>
      </c>
      <c r="J1364">
        <v>-7.4520000000000003E-2</v>
      </c>
      <c r="K1364">
        <v>0.35099999999999998</v>
      </c>
      <c r="L1364">
        <v>1.3390000000000001E-2</v>
      </c>
      <c r="M1364" t="s">
        <v>24</v>
      </c>
      <c r="N1364">
        <f>IFERROR(J1364,0)</f>
        <v>-7.4520000000000003E-2</v>
      </c>
      <c r="O1364">
        <f>IF(COUNTIF(M1364, "*JK*"),0,N1364)</f>
        <v>-7.4520000000000003E-2</v>
      </c>
      <c r="P1364">
        <f>IF(L1364&gt;0.05,0,O1364)</f>
        <v>-7.4520000000000003E-2</v>
      </c>
      <c r="Q1364">
        <f>IFERROR(P1364, 0)</f>
        <v>-7.4520000000000003E-2</v>
      </c>
      <c r="R1364" t="e">
        <f>(Q1364-$U$2)/$V$2</f>
        <v>#DIV/0!</v>
      </c>
    </row>
    <row r="1365" spans="1:18">
      <c r="A1365" t="s">
        <v>20</v>
      </c>
      <c r="B1365" t="s">
        <v>21</v>
      </c>
      <c r="C1365" t="s">
        <v>1404</v>
      </c>
      <c r="D1365" t="s">
        <v>1405</v>
      </c>
      <c r="E1365" t="s">
        <v>24</v>
      </c>
      <c r="F1365">
        <v>0.55303999999999998</v>
      </c>
      <c r="G1365">
        <v>0.16800000000000001</v>
      </c>
      <c r="H1365">
        <v>0.60977999999999999</v>
      </c>
      <c r="I1365">
        <v>8.5000000000000006E-2</v>
      </c>
      <c r="J1365">
        <v>-7.4510000000000007E-2</v>
      </c>
      <c r="K1365">
        <v>0.16800000000000001</v>
      </c>
      <c r="L1365">
        <v>7.1000000000000004E-3</v>
      </c>
      <c r="M1365" t="s">
        <v>24</v>
      </c>
      <c r="N1365">
        <f>IFERROR(J1365,0)</f>
        <v>-7.4510000000000007E-2</v>
      </c>
      <c r="O1365">
        <f>IF(COUNTIF(M1365, "*JK*"),0,N1365)</f>
        <v>-7.4510000000000007E-2</v>
      </c>
      <c r="P1365">
        <f>IF(L1365&gt;0.05,0,O1365)</f>
        <v>-7.4510000000000007E-2</v>
      </c>
      <c r="Q1365">
        <f>IFERROR(P1365, 0)</f>
        <v>-7.4510000000000007E-2</v>
      </c>
      <c r="R1365" t="e">
        <f>(Q1365-$U$2)/$V$2</f>
        <v>#DIV/0!</v>
      </c>
    </row>
    <row r="1366" spans="1:18">
      <c r="A1366" t="s">
        <v>20</v>
      </c>
      <c r="B1366" t="s">
        <v>21</v>
      </c>
      <c r="C1366" t="s">
        <v>1406</v>
      </c>
      <c r="D1366" t="s">
        <v>1407</v>
      </c>
      <c r="E1366" t="s">
        <v>24</v>
      </c>
      <c r="F1366">
        <v>0.83943000000000001</v>
      </c>
      <c r="G1366">
        <v>0.27800000000000002</v>
      </c>
      <c r="H1366">
        <v>0.92186999999999997</v>
      </c>
      <c r="I1366">
        <v>7.4999999999999997E-2</v>
      </c>
      <c r="J1366">
        <v>-7.4440000000000006E-2</v>
      </c>
      <c r="K1366">
        <v>0.27800000000000002</v>
      </c>
      <c r="L1366">
        <v>9.1299999999999992E-3</v>
      </c>
      <c r="M1366" t="s">
        <v>24</v>
      </c>
      <c r="N1366">
        <f>IFERROR(J1366,0)</f>
        <v>-7.4440000000000006E-2</v>
      </c>
      <c r="O1366">
        <f>IF(COUNTIF(M1366, "*JK*"),0,N1366)</f>
        <v>-7.4440000000000006E-2</v>
      </c>
      <c r="P1366">
        <f>IF(L1366&gt;0.05,0,O1366)</f>
        <v>-7.4440000000000006E-2</v>
      </c>
      <c r="Q1366">
        <f>IFERROR(P1366, 0)</f>
        <v>-7.4440000000000006E-2</v>
      </c>
      <c r="R1366" t="e">
        <f>(Q1366-$U$2)/$V$2</f>
        <v>#DIV/0!</v>
      </c>
    </row>
    <row r="1367" spans="1:18">
      <c r="A1367" t="s">
        <v>20</v>
      </c>
      <c r="B1367" t="s">
        <v>21</v>
      </c>
      <c r="C1367" t="s">
        <v>1408</v>
      </c>
      <c r="D1367" t="s">
        <v>1409</v>
      </c>
      <c r="E1367" t="s">
        <v>24</v>
      </c>
      <c r="F1367">
        <v>0.89051999999999998</v>
      </c>
      <c r="G1367">
        <v>0.435</v>
      </c>
      <c r="H1367">
        <v>0.96599000000000002</v>
      </c>
      <c r="I1367">
        <v>8.7999999999999995E-2</v>
      </c>
      <c r="J1367">
        <v>-7.4139999999999998E-2</v>
      </c>
      <c r="K1367">
        <v>0.435</v>
      </c>
      <c r="L1367">
        <v>2.63E-2</v>
      </c>
      <c r="M1367" t="s">
        <v>24</v>
      </c>
      <c r="N1367">
        <f>IFERROR(J1367,0)</f>
        <v>-7.4139999999999998E-2</v>
      </c>
      <c r="O1367">
        <f>IF(COUNTIF(M1367, "*JK*"),0,N1367)</f>
        <v>-7.4139999999999998E-2</v>
      </c>
      <c r="P1367">
        <f>IF(L1367&gt;0.05,0,O1367)</f>
        <v>-7.4139999999999998E-2</v>
      </c>
      <c r="Q1367">
        <f>IFERROR(P1367, 0)</f>
        <v>-7.4139999999999998E-2</v>
      </c>
      <c r="R1367" t="e">
        <f>(Q1367-$U$2)/$V$2</f>
        <v>#DIV/0!</v>
      </c>
    </row>
    <row r="1368" spans="1:18">
      <c r="A1368" t="s">
        <v>20</v>
      </c>
      <c r="B1368" t="s">
        <v>21</v>
      </c>
      <c r="C1368" t="s">
        <v>1410</v>
      </c>
      <c r="D1368" t="s">
        <v>1410</v>
      </c>
      <c r="E1368" t="s">
        <v>24</v>
      </c>
      <c r="F1368">
        <v>0.92615999999999998</v>
      </c>
      <c r="G1368">
        <v>0.222</v>
      </c>
      <c r="H1368">
        <v>0.99348000000000003</v>
      </c>
      <c r="I1368">
        <v>1.4999999999999999E-2</v>
      </c>
      <c r="J1368">
        <v>-7.3209999999999997E-2</v>
      </c>
      <c r="K1368">
        <v>0.222</v>
      </c>
      <c r="L1368">
        <v>3.5999999999999999E-3</v>
      </c>
      <c r="M1368" t="s">
        <v>24</v>
      </c>
      <c r="N1368">
        <f>IFERROR(J1368,0)</f>
        <v>-7.3209999999999997E-2</v>
      </c>
      <c r="O1368">
        <f>IF(COUNTIF(M1368, "*JK*"),0,N1368)</f>
        <v>-7.3209999999999997E-2</v>
      </c>
      <c r="P1368">
        <f>IF(L1368&gt;0.05,0,O1368)</f>
        <v>-7.3209999999999997E-2</v>
      </c>
      <c r="Q1368">
        <f>IFERROR(P1368, 0)</f>
        <v>-7.3209999999999997E-2</v>
      </c>
      <c r="R1368" t="e">
        <f>(Q1368-$U$2)/$V$2</f>
        <v>#DIV/0!</v>
      </c>
    </row>
    <row r="1369" spans="1:18">
      <c r="A1369" t="s">
        <v>20</v>
      </c>
      <c r="B1369" t="s">
        <v>21</v>
      </c>
      <c r="C1369" t="s">
        <v>2333</v>
      </c>
      <c r="D1369" t="s">
        <v>2334</v>
      </c>
      <c r="E1369" t="s">
        <v>24</v>
      </c>
      <c r="F1369">
        <v>0.95738999999999996</v>
      </c>
      <c r="G1369">
        <v>0.66600000000000004</v>
      </c>
      <c r="H1369">
        <v>1.03416</v>
      </c>
      <c r="I1369">
        <v>3.5000000000000003E-2</v>
      </c>
      <c r="J1369">
        <v>-7.2849999999999998E-2</v>
      </c>
      <c r="K1369">
        <v>0.66700000000000004</v>
      </c>
      <c r="L1369">
        <v>6.3850000000000004E-2</v>
      </c>
      <c r="M1369" t="s">
        <v>24</v>
      </c>
      <c r="N1369">
        <f>IFERROR(J1369,0)</f>
        <v>-7.2849999999999998E-2</v>
      </c>
      <c r="O1369">
        <f>IF(COUNTIF(M1369, "*JK*"),0,N1369)</f>
        <v>-7.2849999999999998E-2</v>
      </c>
      <c r="P1369">
        <f>IF(L1369&gt;0.05,0,O1369)</f>
        <v>0</v>
      </c>
      <c r="Q1369">
        <f>IFERROR(P1369, 0)</f>
        <v>0</v>
      </c>
      <c r="R1369" t="e">
        <f>(Q1369-$U$2)/$V$2</f>
        <v>#DIV/0!</v>
      </c>
    </row>
    <row r="1370" spans="1:18">
      <c r="A1370" t="s">
        <v>20</v>
      </c>
      <c r="B1370" t="s">
        <v>21</v>
      </c>
      <c r="C1370" t="s">
        <v>1411</v>
      </c>
      <c r="D1370" t="s">
        <v>1412</v>
      </c>
      <c r="E1370" t="s">
        <v>24</v>
      </c>
      <c r="F1370">
        <v>0.99080000000000001</v>
      </c>
      <c r="G1370">
        <v>0.14599999999999999</v>
      </c>
      <c r="H1370">
        <v>1.0573699999999999</v>
      </c>
      <c r="I1370">
        <v>3.7999999999999999E-2</v>
      </c>
      <c r="J1370">
        <v>-7.2770000000000001E-2</v>
      </c>
      <c r="K1370">
        <v>0.14599999999999999</v>
      </c>
      <c r="L1370">
        <v>8.7000000000000001E-4</v>
      </c>
      <c r="M1370" t="s">
        <v>24</v>
      </c>
      <c r="N1370">
        <f>IFERROR(J1370,0)</f>
        <v>-7.2770000000000001E-2</v>
      </c>
      <c r="O1370">
        <f>IF(COUNTIF(M1370, "*JK*"),0,N1370)</f>
        <v>-7.2770000000000001E-2</v>
      </c>
      <c r="P1370">
        <f>IF(L1370&gt;0.05,0,O1370)</f>
        <v>-7.2770000000000001E-2</v>
      </c>
      <c r="Q1370">
        <f>IFERROR(P1370, 0)</f>
        <v>-7.2770000000000001E-2</v>
      </c>
      <c r="R1370" t="e">
        <f>(Q1370-$U$2)/$V$2</f>
        <v>#DIV/0!</v>
      </c>
    </row>
    <row r="1371" spans="1:18">
      <c r="A1371" t="s">
        <v>20</v>
      </c>
      <c r="B1371" t="s">
        <v>21</v>
      </c>
      <c r="C1371" t="s">
        <v>2091</v>
      </c>
      <c r="D1371" t="s">
        <v>2092</v>
      </c>
      <c r="E1371" t="s">
        <v>24</v>
      </c>
      <c r="F1371">
        <v>0.80342000000000002</v>
      </c>
      <c r="G1371">
        <v>4.1000000000000002E-2</v>
      </c>
      <c r="H1371">
        <v>0.82364999999999999</v>
      </c>
      <c r="I1371">
        <v>0.252</v>
      </c>
      <c r="J1371">
        <v>-7.2480000000000003E-2</v>
      </c>
      <c r="K1371">
        <v>4.1000000000000002E-2</v>
      </c>
      <c r="L1371">
        <v>8.4999999999999995E-4</v>
      </c>
      <c r="M1371" t="s">
        <v>1973</v>
      </c>
      <c r="N1371">
        <f>IFERROR(J1371,0)</f>
        <v>-7.2480000000000003E-2</v>
      </c>
      <c r="O1371">
        <f>IF(COUNTIF(M1371, "*JK*"),0,N1371)</f>
        <v>0</v>
      </c>
      <c r="P1371">
        <f>IF(L1371&gt;0.05,0,O1371)</f>
        <v>0</v>
      </c>
      <c r="Q1371">
        <f>IFERROR(P1371, 0)</f>
        <v>0</v>
      </c>
      <c r="R1371" t="e">
        <f>(Q1371-$U$2)/$V$2</f>
        <v>#DIV/0!</v>
      </c>
    </row>
    <row r="1372" spans="1:18">
      <c r="A1372" t="s">
        <v>20</v>
      </c>
      <c r="B1372" t="s">
        <v>21</v>
      </c>
      <c r="C1372" t="s">
        <v>1413</v>
      </c>
      <c r="D1372" t="s">
        <v>1414</v>
      </c>
      <c r="E1372" t="s">
        <v>24</v>
      </c>
      <c r="F1372">
        <v>0.96087999999999996</v>
      </c>
      <c r="G1372">
        <v>0.29599999999999999</v>
      </c>
      <c r="H1372">
        <v>1.0113000000000001</v>
      </c>
      <c r="I1372">
        <v>0.216</v>
      </c>
      <c r="J1372">
        <v>-7.2470000000000007E-2</v>
      </c>
      <c r="K1372">
        <v>0.29599999999999999</v>
      </c>
      <c r="L1372">
        <v>7.4200000000000004E-3</v>
      </c>
      <c r="M1372" t="s">
        <v>24</v>
      </c>
      <c r="N1372">
        <f>IFERROR(J1372,0)</f>
        <v>-7.2470000000000007E-2</v>
      </c>
      <c r="O1372">
        <f>IF(COUNTIF(M1372, "*JK*"),0,N1372)</f>
        <v>-7.2470000000000007E-2</v>
      </c>
      <c r="P1372">
        <f>IF(L1372&gt;0.05,0,O1372)</f>
        <v>-7.2470000000000007E-2</v>
      </c>
      <c r="Q1372">
        <f>IFERROR(P1372, 0)</f>
        <v>-7.2470000000000007E-2</v>
      </c>
      <c r="R1372" t="e">
        <f>(Q1372-$U$2)/$V$2</f>
        <v>#DIV/0!</v>
      </c>
    </row>
    <row r="1373" spans="1:18">
      <c r="A1373" t="s">
        <v>20</v>
      </c>
      <c r="B1373" t="s">
        <v>21</v>
      </c>
      <c r="C1373" t="s">
        <v>1415</v>
      </c>
      <c r="D1373" t="s">
        <v>1415</v>
      </c>
      <c r="E1373" t="s">
        <v>24</v>
      </c>
      <c r="F1373">
        <v>0.91027999999999998</v>
      </c>
      <c r="G1373">
        <v>0.27100000000000002</v>
      </c>
      <c r="H1373">
        <v>1.0082100000000001</v>
      </c>
      <c r="I1373">
        <v>0.26200000000000001</v>
      </c>
      <c r="J1373">
        <v>-7.2410000000000002E-2</v>
      </c>
      <c r="K1373">
        <v>0.27100000000000002</v>
      </c>
      <c r="L1373">
        <v>6.7200000000000003E-3</v>
      </c>
      <c r="M1373" t="s">
        <v>24</v>
      </c>
      <c r="N1373">
        <f>IFERROR(J1373,0)</f>
        <v>-7.2410000000000002E-2</v>
      </c>
      <c r="O1373">
        <f>IF(COUNTIF(M1373, "*JK*"),0,N1373)</f>
        <v>-7.2410000000000002E-2</v>
      </c>
      <c r="P1373">
        <f>IF(L1373&gt;0.05,0,O1373)</f>
        <v>-7.2410000000000002E-2</v>
      </c>
      <c r="Q1373">
        <f>IFERROR(P1373, 0)</f>
        <v>-7.2410000000000002E-2</v>
      </c>
      <c r="R1373" t="e">
        <f>(Q1373-$U$2)/$V$2</f>
        <v>#DIV/0!</v>
      </c>
    </row>
    <row r="1374" spans="1:18">
      <c r="A1374" t="s">
        <v>20</v>
      </c>
      <c r="B1374" t="s">
        <v>21</v>
      </c>
      <c r="C1374" t="s">
        <v>3167</v>
      </c>
      <c r="D1374" t="s">
        <v>3167</v>
      </c>
      <c r="E1374" t="s">
        <v>24</v>
      </c>
      <c r="F1374">
        <v>0.98939999999999995</v>
      </c>
      <c r="G1374">
        <v>2.9000000000000001E-2</v>
      </c>
      <c r="H1374">
        <v>1.06925</v>
      </c>
      <c r="I1374">
        <v>7.3999999999999996E-2</v>
      </c>
      <c r="J1374">
        <v>-7.2099999999999997E-2</v>
      </c>
      <c r="K1374">
        <v>2.9000000000000001E-2</v>
      </c>
      <c r="L1374">
        <v>2.9E-4</v>
      </c>
      <c r="M1374" t="s">
        <v>1973</v>
      </c>
      <c r="N1374">
        <f>IFERROR(J1374,0)</f>
        <v>-7.2099999999999997E-2</v>
      </c>
      <c r="O1374">
        <f>IF(COUNTIF(M1374, "*JK*"),0,N1374)</f>
        <v>0</v>
      </c>
      <c r="P1374">
        <f>IF(L1374&gt;0.05,0,O1374)</f>
        <v>0</v>
      </c>
      <c r="Q1374">
        <f>IFERROR(P1374, 0)</f>
        <v>0</v>
      </c>
      <c r="R1374" t="e">
        <f>(Q1374-$U$2)/$V$2</f>
        <v>#DIV/0!</v>
      </c>
    </row>
    <row r="1375" spans="1:18">
      <c r="A1375" t="s">
        <v>20</v>
      </c>
      <c r="B1375" t="s">
        <v>21</v>
      </c>
      <c r="C1375" t="s">
        <v>1416</v>
      </c>
      <c r="D1375" t="s">
        <v>1417</v>
      </c>
      <c r="E1375" t="s">
        <v>24</v>
      </c>
      <c r="F1375">
        <v>1.00363</v>
      </c>
      <c r="G1375">
        <v>0.109</v>
      </c>
      <c r="H1375">
        <v>1.06491</v>
      </c>
      <c r="I1375">
        <v>6.9000000000000006E-2</v>
      </c>
      <c r="J1375">
        <v>-7.1989999999999998E-2</v>
      </c>
      <c r="K1375">
        <v>0.109</v>
      </c>
      <c r="L1375">
        <v>3.5E-4</v>
      </c>
      <c r="M1375" t="s">
        <v>24</v>
      </c>
      <c r="N1375">
        <f>IFERROR(J1375,0)</f>
        <v>-7.1989999999999998E-2</v>
      </c>
      <c r="O1375">
        <f>IF(COUNTIF(M1375, "*JK*"),0,N1375)</f>
        <v>-7.1989999999999998E-2</v>
      </c>
      <c r="P1375">
        <f>IF(L1375&gt;0.05,0,O1375)</f>
        <v>-7.1989999999999998E-2</v>
      </c>
      <c r="Q1375">
        <f>IFERROR(P1375, 0)</f>
        <v>-7.1989999999999998E-2</v>
      </c>
      <c r="R1375" t="e">
        <f>(Q1375-$U$2)/$V$2</f>
        <v>#DIV/0!</v>
      </c>
    </row>
    <row r="1376" spans="1:18">
      <c r="A1376" t="s">
        <v>20</v>
      </c>
      <c r="B1376" t="s">
        <v>21</v>
      </c>
      <c r="C1376" t="s">
        <v>4248</v>
      </c>
      <c r="D1376" t="s">
        <v>4249</v>
      </c>
      <c r="E1376" t="s">
        <v>24</v>
      </c>
      <c r="F1376">
        <v>0</v>
      </c>
      <c r="G1376">
        <v>0</v>
      </c>
      <c r="H1376">
        <v>6.5820000000000004E-2</v>
      </c>
      <c r="I1376">
        <v>5.1999999999999998E-2</v>
      </c>
      <c r="J1376">
        <v>-7.1929999999999994E-2</v>
      </c>
      <c r="K1376">
        <v>0</v>
      </c>
      <c r="L1376" t="e">
        <v>#NUM!</v>
      </c>
      <c r="M1376" t="s">
        <v>24</v>
      </c>
      <c r="N1376">
        <f>IFERROR(J1376,0)</f>
        <v>-7.1929999999999994E-2</v>
      </c>
      <c r="O1376">
        <f>IF(COUNTIF(M1376, "*JK*"),0,N1376)</f>
        <v>-7.1929999999999994E-2</v>
      </c>
      <c r="P1376" t="e">
        <f>IF(L1376&gt;0.05,0,O1376)</f>
        <v>#NUM!</v>
      </c>
      <c r="Q1376">
        <f>IFERROR(P1376, 0)</f>
        <v>0</v>
      </c>
      <c r="R1376" t="e">
        <f>(Q1376-$U$2)/$V$2</f>
        <v>#DIV/0!</v>
      </c>
    </row>
    <row r="1377" spans="1:18">
      <c r="A1377" t="s">
        <v>20</v>
      </c>
      <c r="B1377" t="s">
        <v>21</v>
      </c>
      <c r="C1377" t="s">
        <v>1418</v>
      </c>
      <c r="D1377" t="s">
        <v>1418</v>
      </c>
      <c r="E1377" t="s">
        <v>24</v>
      </c>
      <c r="F1377">
        <v>0.93903999999999999</v>
      </c>
      <c r="G1377">
        <v>0.27700000000000002</v>
      </c>
      <c r="H1377">
        <v>1.02413</v>
      </c>
      <c r="I1377">
        <v>1.7000000000000001E-2</v>
      </c>
      <c r="J1377">
        <v>-7.1609999999999993E-2</v>
      </c>
      <c r="K1377">
        <v>0.27700000000000002</v>
      </c>
      <c r="L1377">
        <v>6.5599999999999999E-3</v>
      </c>
      <c r="M1377" t="s">
        <v>24</v>
      </c>
      <c r="N1377">
        <f>IFERROR(J1377,0)</f>
        <v>-7.1609999999999993E-2</v>
      </c>
      <c r="O1377">
        <f>IF(COUNTIF(M1377, "*JK*"),0,N1377)</f>
        <v>-7.1609999999999993E-2</v>
      </c>
      <c r="P1377">
        <f>IF(L1377&gt;0.05,0,O1377)</f>
        <v>-7.1609999999999993E-2</v>
      </c>
      <c r="Q1377">
        <f>IFERROR(P1377, 0)</f>
        <v>-7.1609999999999993E-2</v>
      </c>
      <c r="R1377" t="e">
        <f>(Q1377-$U$2)/$V$2</f>
        <v>#DIV/0!</v>
      </c>
    </row>
    <row r="1378" spans="1:18">
      <c r="A1378" t="s">
        <v>20</v>
      </c>
      <c r="B1378" t="s">
        <v>21</v>
      </c>
      <c r="C1378" t="s">
        <v>1419</v>
      </c>
      <c r="D1378" t="s">
        <v>1420</v>
      </c>
      <c r="E1378" t="s">
        <v>24</v>
      </c>
      <c r="F1378">
        <v>1.0003599999999999</v>
      </c>
      <c r="G1378">
        <v>0.39500000000000002</v>
      </c>
      <c r="H1378">
        <v>1.07043</v>
      </c>
      <c r="I1378">
        <v>8.1000000000000003E-2</v>
      </c>
      <c r="J1378">
        <v>-7.1389999999999995E-2</v>
      </c>
      <c r="K1378">
        <v>0.39500000000000002</v>
      </c>
      <c r="L1378">
        <v>1.482E-2</v>
      </c>
      <c r="M1378" t="s">
        <v>24</v>
      </c>
      <c r="N1378">
        <f>IFERROR(J1378,0)</f>
        <v>-7.1389999999999995E-2</v>
      </c>
      <c r="O1378">
        <f>IF(COUNTIF(M1378, "*JK*"),0,N1378)</f>
        <v>-7.1389999999999995E-2</v>
      </c>
      <c r="P1378">
        <f>IF(L1378&gt;0.05,0,O1378)</f>
        <v>-7.1389999999999995E-2</v>
      </c>
      <c r="Q1378">
        <f>IFERROR(P1378, 0)</f>
        <v>-7.1389999999999995E-2</v>
      </c>
      <c r="R1378" t="e">
        <f>(Q1378-$U$2)/$V$2</f>
        <v>#DIV/0!</v>
      </c>
    </row>
    <row r="1379" spans="1:18">
      <c r="A1379" t="s">
        <v>20</v>
      </c>
      <c r="B1379" t="s">
        <v>21</v>
      </c>
      <c r="C1379" t="s">
        <v>1421</v>
      </c>
      <c r="D1379" t="s">
        <v>1422</v>
      </c>
      <c r="E1379" t="s">
        <v>24</v>
      </c>
      <c r="F1379">
        <v>0.95487</v>
      </c>
      <c r="G1379">
        <v>0.28299999999999997</v>
      </c>
      <c r="H1379">
        <v>1.0349699999999999</v>
      </c>
      <c r="I1379">
        <v>0.189</v>
      </c>
      <c r="J1379">
        <v>-7.1230000000000002E-2</v>
      </c>
      <c r="K1379">
        <v>0.28399999999999997</v>
      </c>
      <c r="L1379">
        <v>6.6699999999999997E-3</v>
      </c>
      <c r="M1379" t="s">
        <v>24</v>
      </c>
      <c r="N1379">
        <f>IFERROR(J1379,0)</f>
        <v>-7.1230000000000002E-2</v>
      </c>
      <c r="O1379">
        <f>IF(COUNTIF(M1379, "*JK*"),0,N1379)</f>
        <v>-7.1230000000000002E-2</v>
      </c>
      <c r="P1379">
        <f>IF(L1379&gt;0.05,0,O1379)</f>
        <v>-7.1230000000000002E-2</v>
      </c>
      <c r="Q1379">
        <f>IFERROR(P1379, 0)</f>
        <v>-7.1230000000000002E-2</v>
      </c>
      <c r="R1379" t="e">
        <f>(Q1379-$U$2)/$V$2</f>
        <v>#DIV/0!</v>
      </c>
    </row>
    <row r="1380" spans="1:18">
      <c r="A1380" t="s">
        <v>20</v>
      </c>
      <c r="B1380" t="s">
        <v>21</v>
      </c>
      <c r="C1380" t="s">
        <v>1423</v>
      </c>
      <c r="D1380" t="s">
        <v>1423</v>
      </c>
      <c r="E1380" t="s">
        <v>24</v>
      </c>
      <c r="F1380">
        <v>1.1862699999999999</v>
      </c>
      <c r="G1380">
        <v>0.10299999999999999</v>
      </c>
      <c r="H1380">
        <v>1.2515700000000001</v>
      </c>
      <c r="I1380">
        <v>1.7000000000000001E-2</v>
      </c>
      <c r="J1380">
        <v>-7.1150000000000005E-2</v>
      </c>
      <c r="K1380">
        <v>0.10299999999999999</v>
      </c>
      <c r="L1380">
        <v>1.8000000000000001E-4</v>
      </c>
      <c r="M1380" t="s">
        <v>24</v>
      </c>
      <c r="N1380">
        <f>IFERROR(J1380,0)</f>
        <v>-7.1150000000000005E-2</v>
      </c>
      <c r="O1380">
        <f>IF(COUNTIF(M1380, "*JK*"),0,N1380)</f>
        <v>-7.1150000000000005E-2</v>
      </c>
      <c r="P1380">
        <f>IF(L1380&gt;0.05,0,O1380)</f>
        <v>-7.1150000000000005E-2</v>
      </c>
      <c r="Q1380">
        <f>IFERROR(P1380, 0)</f>
        <v>-7.1150000000000005E-2</v>
      </c>
      <c r="R1380" t="e">
        <f>(Q1380-$U$2)/$V$2</f>
        <v>#DIV/0!</v>
      </c>
    </row>
    <row r="1381" spans="1:18">
      <c r="A1381" t="s">
        <v>20</v>
      </c>
      <c r="B1381" t="s">
        <v>21</v>
      </c>
      <c r="C1381" t="s">
        <v>1424</v>
      </c>
      <c r="D1381" t="s">
        <v>1425</v>
      </c>
      <c r="E1381" t="s">
        <v>24</v>
      </c>
      <c r="F1381">
        <v>0.57887</v>
      </c>
      <c r="G1381">
        <v>0.19400000000000001</v>
      </c>
      <c r="H1381">
        <v>0.68530000000000002</v>
      </c>
      <c r="I1381">
        <v>0.22600000000000001</v>
      </c>
      <c r="J1381">
        <v>-6.9849999999999995E-2</v>
      </c>
      <c r="K1381">
        <v>0.19500000000000001</v>
      </c>
      <c r="L1381">
        <v>9.4800000000000006E-3</v>
      </c>
      <c r="M1381" t="s">
        <v>24</v>
      </c>
      <c r="N1381">
        <f>IFERROR(J1381,0)</f>
        <v>-6.9849999999999995E-2</v>
      </c>
      <c r="O1381">
        <f>IF(COUNTIF(M1381, "*JK*"),0,N1381)</f>
        <v>-6.9849999999999995E-2</v>
      </c>
      <c r="P1381">
        <f>IF(L1381&gt;0.05,0,O1381)</f>
        <v>-6.9849999999999995E-2</v>
      </c>
      <c r="Q1381">
        <f>IFERROR(P1381, 0)</f>
        <v>-6.9849999999999995E-2</v>
      </c>
      <c r="R1381" t="e">
        <f>(Q1381-$U$2)/$V$2</f>
        <v>#DIV/0!</v>
      </c>
    </row>
    <row r="1382" spans="1:18">
      <c r="A1382" t="s">
        <v>20</v>
      </c>
      <c r="B1382" t="s">
        <v>21</v>
      </c>
      <c r="C1382" t="s">
        <v>1426</v>
      </c>
      <c r="D1382" t="s">
        <v>1427</v>
      </c>
      <c r="E1382" t="s">
        <v>24</v>
      </c>
      <c r="F1382">
        <v>0.87278</v>
      </c>
      <c r="G1382">
        <v>0.192</v>
      </c>
      <c r="H1382">
        <v>0.93452999999999997</v>
      </c>
      <c r="I1382">
        <v>3.5000000000000003E-2</v>
      </c>
      <c r="J1382">
        <v>-6.9510000000000002E-2</v>
      </c>
      <c r="K1382">
        <v>0.192</v>
      </c>
      <c r="L1382">
        <v>2.82E-3</v>
      </c>
      <c r="M1382" t="s">
        <v>24</v>
      </c>
      <c r="N1382">
        <f>IFERROR(J1382,0)</f>
        <v>-6.9510000000000002E-2</v>
      </c>
      <c r="O1382">
        <f>IF(COUNTIF(M1382, "*JK*"),0,N1382)</f>
        <v>-6.9510000000000002E-2</v>
      </c>
      <c r="P1382">
        <f>IF(L1382&gt;0.05,0,O1382)</f>
        <v>-6.9510000000000002E-2</v>
      </c>
      <c r="Q1382">
        <f>IFERROR(P1382, 0)</f>
        <v>-6.9510000000000002E-2</v>
      </c>
      <c r="R1382" t="e">
        <f>(Q1382-$U$2)/$V$2</f>
        <v>#DIV/0!</v>
      </c>
    </row>
    <row r="1383" spans="1:18">
      <c r="A1383" t="s">
        <v>20</v>
      </c>
      <c r="B1383" t="s">
        <v>21</v>
      </c>
      <c r="C1383" t="s">
        <v>1428</v>
      </c>
      <c r="D1383" t="s">
        <v>1428</v>
      </c>
      <c r="E1383" t="s">
        <v>24</v>
      </c>
      <c r="F1383">
        <v>0.80020000000000002</v>
      </c>
      <c r="G1383">
        <v>0.38800000000000001</v>
      </c>
      <c r="H1383">
        <v>0.85611000000000004</v>
      </c>
      <c r="I1383">
        <v>0.126</v>
      </c>
      <c r="J1383">
        <v>-6.9419999999999996E-2</v>
      </c>
      <c r="K1383">
        <v>0.38800000000000001</v>
      </c>
      <c r="L1383">
        <v>2.5839999999999998E-2</v>
      </c>
      <c r="M1383" t="s">
        <v>24</v>
      </c>
      <c r="N1383">
        <f>IFERROR(J1383,0)</f>
        <v>-6.9419999999999996E-2</v>
      </c>
      <c r="O1383">
        <f>IF(COUNTIF(M1383, "*JK*"),0,N1383)</f>
        <v>-6.9419999999999996E-2</v>
      </c>
      <c r="P1383">
        <f>IF(L1383&gt;0.05,0,O1383)</f>
        <v>-6.9419999999999996E-2</v>
      </c>
      <c r="Q1383">
        <f>IFERROR(P1383, 0)</f>
        <v>-6.9419999999999996E-2</v>
      </c>
      <c r="R1383" t="e">
        <f>(Q1383-$U$2)/$V$2</f>
        <v>#DIV/0!</v>
      </c>
    </row>
    <row r="1384" spans="1:18">
      <c r="A1384" t="s">
        <v>20</v>
      </c>
      <c r="B1384" t="s">
        <v>21</v>
      </c>
      <c r="C1384" t="s">
        <v>1429</v>
      </c>
      <c r="D1384" t="s">
        <v>1430</v>
      </c>
      <c r="E1384" t="s">
        <v>24</v>
      </c>
      <c r="F1384">
        <v>1.29331</v>
      </c>
      <c r="G1384">
        <v>0.7</v>
      </c>
      <c r="H1384">
        <v>1.3509899999999999</v>
      </c>
      <c r="I1384">
        <v>0.156</v>
      </c>
      <c r="J1384">
        <v>-6.93E-2</v>
      </c>
      <c r="K1384">
        <v>0.7</v>
      </c>
      <c r="L1384">
        <v>3.4360000000000002E-2</v>
      </c>
      <c r="M1384" t="s">
        <v>1090</v>
      </c>
      <c r="N1384">
        <f>IFERROR(J1384,0)</f>
        <v>-6.93E-2</v>
      </c>
      <c r="O1384">
        <f>IF(COUNTIF(M1384, "*JK*"),0,N1384)</f>
        <v>-6.93E-2</v>
      </c>
      <c r="P1384">
        <f>IF(L1384&gt;0.05,0,O1384)</f>
        <v>-6.93E-2</v>
      </c>
      <c r="Q1384">
        <f>IFERROR(P1384, 0)</f>
        <v>-6.93E-2</v>
      </c>
      <c r="R1384" t="e">
        <f>(Q1384-$U$2)/$V$2</f>
        <v>#DIV/0!</v>
      </c>
    </row>
    <row r="1385" spans="1:18">
      <c r="A1385" t="s">
        <v>20</v>
      </c>
      <c r="B1385" t="s">
        <v>21</v>
      </c>
      <c r="C1385" t="s">
        <v>3842</v>
      </c>
      <c r="D1385" t="s">
        <v>3843</v>
      </c>
      <c r="E1385" t="s">
        <v>24</v>
      </c>
      <c r="F1385">
        <v>1.1600999999999999</v>
      </c>
      <c r="G1385">
        <v>3.1E-2</v>
      </c>
      <c r="H1385">
        <v>1.21757</v>
      </c>
      <c r="I1385">
        <v>2.7E-2</v>
      </c>
      <c r="J1385">
        <v>-6.9190000000000002E-2</v>
      </c>
      <c r="K1385">
        <v>3.1E-2</v>
      </c>
      <c r="L1385">
        <v>2.3000000000000001E-4</v>
      </c>
      <c r="M1385" t="s">
        <v>1973</v>
      </c>
      <c r="N1385">
        <f>IFERROR(J1385,0)</f>
        <v>-6.9190000000000002E-2</v>
      </c>
      <c r="O1385">
        <f>IF(COUNTIF(M1385, "*JK*"),0,N1385)</f>
        <v>0</v>
      </c>
      <c r="P1385">
        <f>IF(L1385&gt;0.05,0,O1385)</f>
        <v>0</v>
      </c>
      <c r="Q1385">
        <f>IFERROR(P1385, 0)</f>
        <v>0</v>
      </c>
      <c r="R1385" t="e">
        <f>(Q1385-$U$2)/$V$2</f>
        <v>#DIV/0!</v>
      </c>
    </row>
    <row r="1386" spans="1:18">
      <c r="A1386" t="s">
        <v>20</v>
      </c>
      <c r="B1386" t="s">
        <v>21</v>
      </c>
      <c r="C1386" t="s">
        <v>1431</v>
      </c>
      <c r="D1386" t="s">
        <v>1432</v>
      </c>
      <c r="E1386" t="s">
        <v>24</v>
      </c>
      <c r="F1386">
        <v>1.00773</v>
      </c>
      <c r="G1386">
        <v>0.42199999999999999</v>
      </c>
      <c r="H1386">
        <v>1.0901400000000001</v>
      </c>
      <c r="I1386">
        <v>0.187</v>
      </c>
      <c r="J1386">
        <v>-6.8949999999999997E-2</v>
      </c>
      <c r="K1386">
        <v>0.42199999999999999</v>
      </c>
      <c r="L1386">
        <v>1.745E-2</v>
      </c>
      <c r="M1386" t="s">
        <v>24</v>
      </c>
      <c r="N1386">
        <f>IFERROR(J1386,0)</f>
        <v>-6.8949999999999997E-2</v>
      </c>
      <c r="O1386">
        <f>IF(COUNTIF(M1386, "*JK*"),0,N1386)</f>
        <v>-6.8949999999999997E-2</v>
      </c>
      <c r="P1386">
        <f>IF(L1386&gt;0.05,0,O1386)</f>
        <v>-6.8949999999999997E-2</v>
      </c>
      <c r="Q1386">
        <f>IFERROR(P1386, 0)</f>
        <v>-6.8949999999999997E-2</v>
      </c>
      <c r="R1386" t="e">
        <f>(Q1386-$U$2)/$V$2</f>
        <v>#DIV/0!</v>
      </c>
    </row>
    <row r="1387" spans="1:18">
      <c r="A1387" t="s">
        <v>20</v>
      </c>
      <c r="B1387" t="s">
        <v>21</v>
      </c>
      <c r="C1387" t="s">
        <v>1433</v>
      </c>
      <c r="D1387" t="s">
        <v>1434</v>
      </c>
      <c r="E1387" t="s">
        <v>24</v>
      </c>
      <c r="F1387">
        <v>0.87034</v>
      </c>
      <c r="G1387">
        <v>0.48</v>
      </c>
      <c r="H1387">
        <v>0.95562999999999998</v>
      </c>
      <c r="I1387">
        <v>0.112</v>
      </c>
      <c r="J1387">
        <v>-6.8849999999999995E-2</v>
      </c>
      <c r="K1387">
        <v>0.48</v>
      </c>
      <c r="L1387">
        <v>3.6080000000000001E-2</v>
      </c>
      <c r="M1387" t="s">
        <v>24</v>
      </c>
      <c r="N1387">
        <f>IFERROR(J1387,0)</f>
        <v>-6.8849999999999995E-2</v>
      </c>
      <c r="O1387">
        <f>IF(COUNTIF(M1387, "*JK*"),0,N1387)</f>
        <v>-6.8849999999999995E-2</v>
      </c>
      <c r="P1387">
        <f>IF(L1387&gt;0.05,0,O1387)</f>
        <v>-6.8849999999999995E-2</v>
      </c>
      <c r="Q1387">
        <f>IFERROR(P1387, 0)</f>
        <v>-6.8849999999999995E-2</v>
      </c>
      <c r="R1387" t="e">
        <f>(Q1387-$U$2)/$V$2</f>
        <v>#DIV/0!</v>
      </c>
    </row>
    <row r="1388" spans="1:18">
      <c r="A1388" t="s">
        <v>20</v>
      </c>
      <c r="B1388" t="s">
        <v>21</v>
      </c>
      <c r="C1388" t="s">
        <v>1435</v>
      </c>
      <c r="D1388" t="s">
        <v>1436</v>
      </c>
      <c r="E1388" t="s">
        <v>24</v>
      </c>
      <c r="F1388">
        <v>0.85840000000000005</v>
      </c>
      <c r="G1388">
        <v>0.30499999999999999</v>
      </c>
      <c r="H1388">
        <v>0.93838999999999995</v>
      </c>
      <c r="I1388">
        <v>6.5000000000000002E-2</v>
      </c>
      <c r="J1388">
        <v>-6.8790000000000004E-2</v>
      </c>
      <c r="K1388">
        <v>0.30499999999999999</v>
      </c>
      <c r="L1388">
        <v>1.11E-2</v>
      </c>
      <c r="M1388" t="s">
        <v>24</v>
      </c>
      <c r="N1388">
        <f>IFERROR(J1388,0)</f>
        <v>-6.8790000000000004E-2</v>
      </c>
      <c r="O1388">
        <f>IF(COUNTIF(M1388, "*JK*"),0,N1388)</f>
        <v>-6.8790000000000004E-2</v>
      </c>
      <c r="P1388">
        <f>IF(L1388&gt;0.05,0,O1388)</f>
        <v>-6.8790000000000004E-2</v>
      </c>
      <c r="Q1388">
        <f>IFERROR(P1388, 0)</f>
        <v>-6.8790000000000004E-2</v>
      </c>
      <c r="R1388" t="e">
        <f>(Q1388-$U$2)/$V$2</f>
        <v>#DIV/0!</v>
      </c>
    </row>
    <row r="1389" spans="1:18">
      <c r="A1389" t="s">
        <v>20</v>
      </c>
      <c r="B1389" t="s">
        <v>21</v>
      </c>
      <c r="C1389" t="s">
        <v>1437</v>
      </c>
      <c r="D1389" t="s">
        <v>1438</v>
      </c>
      <c r="E1389" t="s">
        <v>24</v>
      </c>
      <c r="F1389">
        <v>0.95221</v>
      </c>
      <c r="G1389">
        <v>0.55800000000000005</v>
      </c>
      <c r="H1389">
        <v>1.04711</v>
      </c>
      <c r="I1389">
        <v>0.1</v>
      </c>
      <c r="J1389">
        <v>-6.8769999999999998E-2</v>
      </c>
      <c r="K1389">
        <v>0.55800000000000005</v>
      </c>
      <c r="L1389">
        <v>4.2040000000000001E-2</v>
      </c>
      <c r="M1389" t="s">
        <v>24</v>
      </c>
      <c r="N1389">
        <f>IFERROR(J1389,0)</f>
        <v>-6.8769999999999998E-2</v>
      </c>
      <c r="O1389">
        <f>IF(COUNTIF(M1389, "*JK*"),0,N1389)</f>
        <v>-6.8769999999999998E-2</v>
      </c>
      <c r="P1389">
        <f>IF(L1389&gt;0.05,0,O1389)</f>
        <v>-6.8769999999999998E-2</v>
      </c>
      <c r="Q1389">
        <f>IFERROR(P1389, 0)</f>
        <v>-6.8769999999999998E-2</v>
      </c>
      <c r="R1389" t="e">
        <f>(Q1389-$U$2)/$V$2</f>
        <v>#DIV/0!</v>
      </c>
    </row>
    <row r="1390" spans="1:18">
      <c r="A1390" t="s">
        <v>20</v>
      </c>
      <c r="B1390" t="s">
        <v>21</v>
      </c>
      <c r="C1390" t="s">
        <v>1439</v>
      </c>
      <c r="D1390" t="s">
        <v>1440</v>
      </c>
      <c r="E1390" t="s">
        <v>24</v>
      </c>
      <c r="F1390">
        <v>1.18703</v>
      </c>
      <c r="G1390">
        <v>0.46100000000000002</v>
      </c>
      <c r="H1390">
        <v>1.2362200000000001</v>
      </c>
      <c r="I1390">
        <v>7.9000000000000001E-2</v>
      </c>
      <c r="J1390">
        <v>-6.8720000000000003E-2</v>
      </c>
      <c r="K1390">
        <v>0.46100000000000002</v>
      </c>
      <c r="L1390">
        <v>1.417E-2</v>
      </c>
      <c r="M1390" t="s">
        <v>24</v>
      </c>
      <c r="N1390">
        <f>IFERROR(J1390,0)</f>
        <v>-6.8720000000000003E-2</v>
      </c>
      <c r="O1390">
        <f>IF(COUNTIF(M1390, "*JK*"),0,N1390)</f>
        <v>-6.8720000000000003E-2</v>
      </c>
      <c r="P1390">
        <f>IF(L1390&gt;0.05,0,O1390)</f>
        <v>-6.8720000000000003E-2</v>
      </c>
      <c r="Q1390">
        <f>IFERROR(P1390, 0)</f>
        <v>-6.8720000000000003E-2</v>
      </c>
      <c r="R1390" t="e">
        <f>(Q1390-$U$2)/$V$2</f>
        <v>#DIV/0!</v>
      </c>
    </row>
    <row r="1391" spans="1:18">
      <c r="A1391" t="s">
        <v>20</v>
      </c>
      <c r="B1391" t="s">
        <v>21</v>
      </c>
      <c r="C1391" t="s">
        <v>1441</v>
      </c>
      <c r="D1391" t="s">
        <v>1442</v>
      </c>
      <c r="E1391" t="s">
        <v>24</v>
      </c>
      <c r="F1391">
        <v>0.78698000000000001</v>
      </c>
      <c r="G1391">
        <v>0.27600000000000002</v>
      </c>
      <c r="H1391">
        <v>0.85043999999999997</v>
      </c>
      <c r="I1391">
        <v>0.13900000000000001</v>
      </c>
      <c r="J1391">
        <v>-6.8680000000000005E-2</v>
      </c>
      <c r="K1391">
        <v>0.27600000000000002</v>
      </c>
      <c r="L1391">
        <v>1.073E-2</v>
      </c>
      <c r="M1391" t="s">
        <v>24</v>
      </c>
      <c r="N1391">
        <f>IFERROR(J1391,0)</f>
        <v>-6.8680000000000005E-2</v>
      </c>
      <c r="O1391">
        <f>IF(COUNTIF(M1391, "*JK*"),0,N1391)</f>
        <v>-6.8680000000000005E-2</v>
      </c>
      <c r="P1391">
        <f>IF(L1391&gt;0.05,0,O1391)</f>
        <v>-6.8680000000000005E-2</v>
      </c>
      <c r="Q1391">
        <f>IFERROR(P1391, 0)</f>
        <v>-6.8680000000000005E-2</v>
      </c>
      <c r="R1391" t="e">
        <f>(Q1391-$U$2)/$V$2</f>
        <v>#DIV/0!</v>
      </c>
    </row>
    <row r="1392" spans="1:18">
      <c r="A1392" t="s">
        <v>20</v>
      </c>
      <c r="B1392" t="s">
        <v>21</v>
      </c>
      <c r="C1392" t="s">
        <v>1443</v>
      </c>
      <c r="D1392" t="s">
        <v>1444</v>
      </c>
      <c r="E1392" t="s">
        <v>24</v>
      </c>
      <c r="F1392">
        <v>0.90190000000000003</v>
      </c>
      <c r="G1392">
        <v>0.114</v>
      </c>
      <c r="H1392">
        <v>0.91347999999999996</v>
      </c>
      <c r="I1392">
        <v>0.28399999999999997</v>
      </c>
      <c r="J1392">
        <v>-6.8400000000000002E-2</v>
      </c>
      <c r="K1392">
        <v>0.114</v>
      </c>
      <c r="L1392">
        <v>5.4000000000000001E-4</v>
      </c>
      <c r="M1392" t="s">
        <v>24</v>
      </c>
      <c r="N1392">
        <f>IFERROR(J1392,0)</f>
        <v>-6.8400000000000002E-2</v>
      </c>
      <c r="O1392">
        <f>IF(COUNTIF(M1392, "*JK*"),0,N1392)</f>
        <v>-6.8400000000000002E-2</v>
      </c>
      <c r="P1392">
        <f>IF(L1392&gt;0.05,0,O1392)</f>
        <v>-6.8400000000000002E-2</v>
      </c>
      <c r="Q1392">
        <f>IFERROR(P1392, 0)</f>
        <v>-6.8400000000000002E-2</v>
      </c>
      <c r="R1392" t="e">
        <f>(Q1392-$U$2)/$V$2</f>
        <v>#DIV/0!</v>
      </c>
    </row>
    <row r="1393" spans="1:18">
      <c r="A1393" t="s">
        <v>20</v>
      </c>
      <c r="B1393" t="s">
        <v>21</v>
      </c>
      <c r="C1393" t="s">
        <v>1445</v>
      </c>
      <c r="D1393" t="s">
        <v>1446</v>
      </c>
      <c r="E1393" t="s">
        <v>24</v>
      </c>
      <c r="F1393">
        <v>1.0919099999999999</v>
      </c>
      <c r="G1393">
        <v>0.20599999999999999</v>
      </c>
      <c r="H1393">
        <v>1.13879</v>
      </c>
      <c r="I1393">
        <v>0.107</v>
      </c>
      <c r="J1393">
        <v>-6.8320000000000006E-2</v>
      </c>
      <c r="K1393">
        <v>0.20599999999999999</v>
      </c>
      <c r="L1393">
        <v>1.8E-3</v>
      </c>
      <c r="M1393" t="s">
        <v>24</v>
      </c>
      <c r="N1393">
        <f>IFERROR(J1393,0)</f>
        <v>-6.8320000000000006E-2</v>
      </c>
      <c r="O1393">
        <f>IF(COUNTIF(M1393, "*JK*"),0,N1393)</f>
        <v>-6.8320000000000006E-2</v>
      </c>
      <c r="P1393">
        <f>IF(L1393&gt;0.05,0,O1393)</f>
        <v>-6.8320000000000006E-2</v>
      </c>
      <c r="Q1393">
        <f>IFERROR(P1393, 0)</f>
        <v>-6.8320000000000006E-2</v>
      </c>
      <c r="R1393" t="e">
        <f>(Q1393-$U$2)/$V$2</f>
        <v>#DIV/0!</v>
      </c>
    </row>
    <row r="1394" spans="1:18">
      <c r="A1394" t="s">
        <v>20</v>
      </c>
      <c r="B1394" t="s">
        <v>21</v>
      </c>
      <c r="C1394" t="s">
        <v>1447</v>
      </c>
      <c r="D1394" t="s">
        <v>1448</v>
      </c>
      <c r="E1394" t="s">
        <v>24</v>
      </c>
      <c r="F1394">
        <v>0.88249</v>
      </c>
      <c r="G1394">
        <v>0.36099999999999999</v>
      </c>
      <c r="H1394">
        <v>0.93003999999999998</v>
      </c>
      <c r="I1394">
        <v>0.17499999999999999</v>
      </c>
      <c r="J1394">
        <v>-6.8279999999999993E-2</v>
      </c>
      <c r="K1394">
        <v>0.36099999999999999</v>
      </c>
      <c r="L1394">
        <v>1.6369999999999999E-2</v>
      </c>
      <c r="M1394" t="s">
        <v>24</v>
      </c>
      <c r="N1394">
        <f>IFERROR(J1394,0)</f>
        <v>-6.8279999999999993E-2</v>
      </c>
      <c r="O1394">
        <f>IF(COUNTIF(M1394, "*JK*"),0,N1394)</f>
        <v>-6.8279999999999993E-2</v>
      </c>
      <c r="P1394">
        <f>IF(L1394&gt;0.05,0,O1394)</f>
        <v>-6.8279999999999993E-2</v>
      </c>
      <c r="Q1394">
        <f>IFERROR(P1394, 0)</f>
        <v>-6.8279999999999993E-2</v>
      </c>
      <c r="R1394" t="e">
        <f>(Q1394-$U$2)/$V$2</f>
        <v>#DIV/0!</v>
      </c>
    </row>
    <row r="1395" spans="1:18">
      <c r="A1395" t="s">
        <v>20</v>
      </c>
      <c r="B1395" t="s">
        <v>21</v>
      </c>
      <c r="C1395" t="s">
        <v>1449</v>
      </c>
      <c r="D1395" t="s">
        <v>1450</v>
      </c>
      <c r="E1395" t="s">
        <v>24</v>
      </c>
      <c r="F1395">
        <v>0.95860000000000001</v>
      </c>
      <c r="G1395">
        <v>7.2999999999999995E-2</v>
      </c>
      <c r="H1395">
        <v>1.0424899999999999</v>
      </c>
      <c r="I1395">
        <v>2.8000000000000001E-2</v>
      </c>
      <c r="J1395">
        <v>-6.7960000000000007E-2</v>
      </c>
      <c r="K1395">
        <v>7.2999999999999995E-2</v>
      </c>
      <c r="L1395">
        <v>1.2E-4</v>
      </c>
      <c r="M1395" t="s">
        <v>24</v>
      </c>
      <c r="N1395">
        <f>IFERROR(J1395,0)</f>
        <v>-6.7960000000000007E-2</v>
      </c>
      <c r="O1395">
        <f>IF(COUNTIF(M1395, "*JK*"),0,N1395)</f>
        <v>-6.7960000000000007E-2</v>
      </c>
      <c r="P1395">
        <f>IF(L1395&gt;0.05,0,O1395)</f>
        <v>-6.7960000000000007E-2</v>
      </c>
      <c r="Q1395">
        <f>IFERROR(P1395, 0)</f>
        <v>-6.7960000000000007E-2</v>
      </c>
      <c r="R1395" t="e">
        <f>(Q1395-$U$2)/$V$2</f>
        <v>#DIV/0!</v>
      </c>
    </row>
    <row r="1396" spans="1:18">
      <c r="A1396" t="s">
        <v>20</v>
      </c>
      <c r="B1396" t="s">
        <v>21</v>
      </c>
      <c r="C1396" t="s">
        <v>1451</v>
      </c>
      <c r="D1396" t="s">
        <v>1452</v>
      </c>
      <c r="E1396" t="s">
        <v>24</v>
      </c>
      <c r="F1396">
        <v>0.94735000000000003</v>
      </c>
      <c r="G1396">
        <v>0.221</v>
      </c>
      <c r="H1396">
        <v>1.02044</v>
      </c>
      <c r="I1396">
        <v>1.7000000000000001E-2</v>
      </c>
      <c r="J1396">
        <v>-6.769E-2</v>
      </c>
      <c r="K1396">
        <v>0.221</v>
      </c>
      <c r="L1396">
        <v>3.3500000000000001E-3</v>
      </c>
      <c r="M1396" t="s">
        <v>24</v>
      </c>
      <c r="N1396">
        <f>IFERROR(J1396,0)</f>
        <v>-6.769E-2</v>
      </c>
      <c r="O1396">
        <f>IF(COUNTIF(M1396, "*JK*"),0,N1396)</f>
        <v>-6.769E-2</v>
      </c>
      <c r="P1396">
        <f>IF(L1396&gt;0.05,0,O1396)</f>
        <v>-6.769E-2</v>
      </c>
      <c r="Q1396">
        <f>IFERROR(P1396, 0)</f>
        <v>-6.769E-2</v>
      </c>
      <c r="R1396" t="e">
        <f>(Q1396-$U$2)/$V$2</f>
        <v>#DIV/0!</v>
      </c>
    </row>
    <row r="1397" spans="1:18">
      <c r="A1397" t="s">
        <v>20</v>
      </c>
      <c r="B1397" t="s">
        <v>21</v>
      </c>
      <c r="C1397" t="s">
        <v>1453</v>
      </c>
      <c r="D1397" t="s">
        <v>1454</v>
      </c>
      <c r="E1397" t="s">
        <v>24</v>
      </c>
      <c r="F1397">
        <v>1.03437</v>
      </c>
      <c r="G1397">
        <v>0.27700000000000002</v>
      </c>
      <c r="H1397">
        <v>1.1224499999999999</v>
      </c>
      <c r="I1397">
        <v>2.1999999999999999E-2</v>
      </c>
      <c r="J1397">
        <v>-6.7489999999999994E-2</v>
      </c>
      <c r="K1397">
        <v>0.27700000000000002</v>
      </c>
      <c r="L1397">
        <v>4.9800000000000001E-3</v>
      </c>
      <c r="M1397" t="s">
        <v>24</v>
      </c>
      <c r="N1397">
        <f>IFERROR(J1397,0)</f>
        <v>-6.7489999999999994E-2</v>
      </c>
      <c r="O1397">
        <f>IF(COUNTIF(M1397, "*JK*"),0,N1397)</f>
        <v>-6.7489999999999994E-2</v>
      </c>
      <c r="P1397">
        <f>IF(L1397&gt;0.05,0,O1397)</f>
        <v>-6.7489999999999994E-2</v>
      </c>
      <c r="Q1397">
        <f>IFERROR(P1397, 0)</f>
        <v>-6.7489999999999994E-2</v>
      </c>
      <c r="R1397" t="e">
        <f>(Q1397-$U$2)/$V$2</f>
        <v>#DIV/0!</v>
      </c>
    </row>
    <row r="1398" spans="1:18">
      <c r="A1398" t="s">
        <v>20</v>
      </c>
      <c r="B1398" t="s">
        <v>21</v>
      </c>
      <c r="C1398" t="s">
        <v>1455</v>
      </c>
      <c r="D1398" t="s">
        <v>1456</v>
      </c>
      <c r="E1398" t="s">
        <v>24</v>
      </c>
      <c r="F1398">
        <v>1.0329200000000001</v>
      </c>
      <c r="G1398">
        <v>0.22500000000000001</v>
      </c>
      <c r="H1398">
        <v>1.1251899999999999</v>
      </c>
      <c r="I1398">
        <v>0.18099999999999999</v>
      </c>
      <c r="J1398">
        <v>-6.7320000000000005E-2</v>
      </c>
      <c r="K1398">
        <v>0.22500000000000001</v>
      </c>
      <c r="L1398">
        <v>2.7399999999999998E-3</v>
      </c>
      <c r="M1398" t="s">
        <v>24</v>
      </c>
      <c r="N1398">
        <f>IFERROR(J1398,0)</f>
        <v>-6.7320000000000005E-2</v>
      </c>
      <c r="O1398">
        <f>IF(COUNTIF(M1398, "*JK*"),0,N1398)</f>
        <v>-6.7320000000000005E-2</v>
      </c>
      <c r="P1398">
        <f>IF(L1398&gt;0.05,0,O1398)</f>
        <v>-6.7320000000000005E-2</v>
      </c>
      <c r="Q1398">
        <f>IFERROR(P1398, 0)</f>
        <v>-6.7320000000000005E-2</v>
      </c>
      <c r="R1398" t="e">
        <f>(Q1398-$U$2)/$V$2</f>
        <v>#DIV/0!</v>
      </c>
    </row>
    <row r="1399" spans="1:18">
      <c r="A1399" t="s">
        <v>20</v>
      </c>
      <c r="B1399" t="s">
        <v>21</v>
      </c>
      <c r="C1399" t="s">
        <v>1457</v>
      </c>
      <c r="D1399" t="s">
        <v>1458</v>
      </c>
      <c r="E1399" t="s">
        <v>24</v>
      </c>
      <c r="F1399">
        <v>0.88393999999999995</v>
      </c>
      <c r="G1399">
        <v>0.26400000000000001</v>
      </c>
      <c r="H1399">
        <v>0.94413999999999998</v>
      </c>
      <c r="I1399">
        <v>0.11700000000000001</v>
      </c>
      <c r="J1399">
        <v>-6.7280000000000006E-2</v>
      </c>
      <c r="K1399">
        <v>0.26400000000000001</v>
      </c>
      <c r="L1399">
        <v>6.77E-3</v>
      </c>
      <c r="M1399" t="s">
        <v>24</v>
      </c>
      <c r="N1399">
        <f>IFERROR(J1399,0)</f>
        <v>-6.7280000000000006E-2</v>
      </c>
      <c r="O1399">
        <f>IF(COUNTIF(M1399, "*JK*"),0,N1399)</f>
        <v>-6.7280000000000006E-2</v>
      </c>
      <c r="P1399">
        <f>IF(L1399&gt;0.05,0,O1399)</f>
        <v>-6.7280000000000006E-2</v>
      </c>
      <c r="Q1399">
        <f>IFERROR(P1399, 0)</f>
        <v>-6.7280000000000006E-2</v>
      </c>
      <c r="R1399" t="e">
        <f>(Q1399-$U$2)/$V$2</f>
        <v>#DIV/0!</v>
      </c>
    </row>
    <row r="1400" spans="1:18">
      <c r="A1400" t="s">
        <v>20</v>
      </c>
      <c r="B1400" t="s">
        <v>21</v>
      </c>
      <c r="C1400" t="s">
        <v>3819</v>
      </c>
      <c r="D1400" t="s">
        <v>3820</v>
      </c>
      <c r="E1400" t="s">
        <v>24</v>
      </c>
      <c r="F1400">
        <v>1.2222500000000001</v>
      </c>
      <c r="G1400">
        <v>8.5999999999999993E-2</v>
      </c>
      <c r="H1400">
        <v>1.3003800000000001</v>
      </c>
      <c r="I1400">
        <v>3.5000000000000003E-2</v>
      </c>
      <c r="J1400">
        <v>-6.7280000000000006E-2</v>
      </c>
      <c r="K1400">
        <v>8.5999999999999993E-2</v>
      </c>
      <c r="L1400">
        <v>1.65E-3</v>
      </c>
      <c r="M1400" t="s">
        <v>1973</v>
      </c>
      <c r="N1400">
        <f>IFERROR(J1400,0)</f>
        <v>-6.7280000000000006E-2</v>
      </c>
      <c r="O1400">
        <f>IF(COUNTIF(M1400, "*JK*"),0,N1400)</f>
        <v>0</v>
      </c>
      <c r="P1400">
        <f>IF(L1400&gt;0.05,0,O1400)</f>
        <v>0</v>
      </c>
      <c r="Q1400">
        <f>IFERROR(P1400, 0)</f>
        <v>0</v>
      </c>
      <c r="R1400" t="e">
        <f>(Q1400-$U$2)/$V$2</f>
        <v>#DIV/0!</v>
      </c>
    </row>
    <row r="1401" spans="1:18">
      <c r="A1401" t="s">
        <v>20</v>
      </c>
      <c r="B1401" t="s">
        <v>21</v>
      </c>
      <c r="C1401" t="s">
        <v>4806</v>
      </c>
      <c r="D1401" t="s">
        <v>4807</v>
      </c>
      <c r="E1401" t="s">
        <v>24</v>
      </c>
      <c r="F1401">
        <v>0.90663000000000005</v>
      </c>
      <c r="G1401">
        <v>0.14899999999999999</v>
      </c>
      <c r="H1401">
        <v>0.97436999999999996</v>
      </c>
      <c r="I1401">
        <v>2.9000000000000001E-2</v>
      </c>
      <c r="J1401">
        <v>-6.6750000000000004E-2</v>
      </c>
      <c r="K1401">
        <v>0.14899999999999999</v>
      </c>
      <c r="L1401">
        <v>8.8900000000000003E-3</v>
      </c>
      <c r="M1401" t="s">
        <v>1993</v>
      </c>
      <c r="N1401">
        <f>IFERROR(J1401,0)</f>
        <v>-6.6750000000000004E-2</v>
      </c>
      <c r="O1401">
        <f>IF(COUNTIF(M1401, "*JK*"),0,N1401)</f>
        <v>0</v>
      </c>
      <c r="P1401">
        <f>IF(L1401&gt;0.05,0,O1401)</f>
        <v>0</v>
      </c>
      <c r="Q1401">
        <f>IFERROR(P1401, 0)</f>
        <v>0</v>
      </c>
      <c r="R1401" t="e">
        <f>(Q1401-$U$2)/$V$2</f>
        <v>#DIV/0!</v>
      </c>
    </row>
    <row r="1402" spans="1:18">
      <c r="A1402" t="s">
        <v>20</v>
      </c>
      <c r="B1402" t="s">
        <v>21</v>
      </c>
      <c r="C1402" t="s">
        <v>1459</v>
      </c>
      <c r="D1402" t="s">
        <v>1459</v>
      </c>
      <c r="E1402" t="s">
        <v>24</v>
      </c>
      <c r="F1402">
        <v>0.99534</v>
      </c>
      <c r="G1402">
        <v>0.115</v>
      </c>
      <c r="H1402">
        <v>1.06742</v>
      </c>
      <c r="I1402">
        <v>0.14299999999999999</v>
      </c>
      <c r="J1402">
        <v>-6.6610000000000003E-2</v>
      </c>
      <c r="K1402">
        <v>0.115</v>
      </c>
      <c r="L1402">
        <v>4.2000000000000002E-4</v>
      </c>
      <c r="M1402" t="s">
        <v>24</v>
      </c>
      <c r="N1402">
        <f>IFERROR(J1402,0)</f>
        <v>-6.6610000000000003E-2</v>
      </c>
      <c r="O1402">
        <f>IF(COUNTIF(M1402, "*JK*"),0,N1402)</f>
        <v>-6.6610000000000003E-2</v>
      </c>
      <c r="P1402">
        <f>IF(L1402&gt;0.05,0,O1402)</f>
        <v>-6.6610000000000003E-2</v>
      </c>
      <c r="Q1402">
        <f>IFERROR(P1402, 0)</f>
        <v>-6.6610000000000003E-2</v>
      </c>
      <c r="R1402" t="e">
        <f>(Q1402-$U$2)/$V$2</f>
        <v>#DIV/0!</v>
      </c>
    </row>
    <row r="1403" spans="1:18">
      <c r="A1403" t="s">
        <v>20</v>
      </c>
      <c r="B1403" t="s">
        <v>21</v>
      </c>
      <c r="C1403" t="s">
        <v>2201</v>
      </c>
      <c r="D1403" t="s">
        <v>2202</v>
      </c>
      <c r="E1403" t="s">
        <v>24</v>
      </c>
      <c r="F1403">
        <v>1.03054</v>
      </c>
      <c r="G1403">
        <v>1.6E-2</v>
      </c>
      <c r="H1403">
        <v>1.0868100000000001</v>
      </c>
      <c r="I1403">
        <v>2.3E-2</v>
      </c>
      <c r="J1403">
        <v>-6.6549999999999998E-2</v>
      </c>
      <c r="K1403">
        <v>1.6E-2</v>
      </c>
      <c r="L1403">
        <v>8.0000000000000007E-5</v>
      </c>
      <c r="M1403" t="s">
        <v>1973</v>
      </c>
      <c r="N1403">
        <f>IFERROR(J1403,0)</f>
        <v>-6.6549999999999998E-2</v>
      </c>
      <c r="O1403">
        <f>IF(COUNTIF(M1403, "*JK*"),0,N1403)</f>
        <v>0</v>
      </c>
      <c r="P1403">
        <f>IF(L1403&gt;0.05,0,O1403)</f>
        <v>0</v>
      </c>
      <c r="Q1403">
        <f>IFERROR(P1403, 0)</f>
        <v>0</v>
      </c>
      <c r="R1403" t="e">
        <f>(Q1403-$U$2)/$V$2</f>
        <v>#DIV/0!</v>
      </c>
    </row>
    <row r="1404" spans="1:18">
      <c r="A1404" t="s">
        <v>20</v>
      </c>
      <c r="B1404" t="s">
        <v>21</v>
      </c>
      <c r="C1404" t="s">
        <v>1460</v>
      </c>
      <c r="D1404" t="s">
        <v>1461</v>
      </c>
      <c r="E1404" t="s">
        <v>24</v>
      </c>
      <c r="F1404">
        <v>1.0801400000000001</v>
      </c>
      <c r="G1404">
        <v>0.121</v>
      </c>
      <c r="H1404">
        <v>1.1701699999999999</v>
      </c>
      <c r="I1404">
        <v>0.104</v>
      </c>
      <c r="J1404">
        <v>-6.633E-2</v>
      </c>
      <c r="K1404">
        <v>0.121</v>
      </c>
      <c r="L1404">
        <v>3.8000000000000002E-4</v>
      </c>
      <c r="M1404" t="s">
        <v>24</v>
      </c>
      <c r="N1404">
        <f>IFERROR(J1404,0)</f>
        <v>-6.633E-2</v>
      </c>
      <c r="O1404">
        <f>IF(COUNTIF(M1404, "*JK*"),0,N1404)</f>
        <v>-6.633E-2</v>
      </c>
      <c r="P1404">
        <f>IF(L1404&gt;0.05,0,O1404)</f>
        <v>-6.633E-2</v>
      </c>
      <c r="Q1404">
        <f>IFERROR(P1404, 0)</f>
        <v>-6.633E-2</v>
      </c>
      <c r="R1404" t="e">
        <f>(Q1404-$U$2)/$V$2</f>
        <v>#DIV/0!</v>
      </c>
    </row>
    <row r="1405" spans="1:18">
      <c r="A1405" t="s">
        <v>20</v>
      </c>
      <c r="B1405" t="s">
        <v>21</v>
      </c>
      <c r="C1405" t="s">
        <v>1462</v>
      </c>
      <c r="D1405" t="s">
        <v>1462</v>
      </c>
      <c r="E1405" t="s">
        <v>24</v>
      </c>
      <c r="F1405">
        <v>0.88471999999999995</v>
      </c>
      <c r="G1405">
        <v>0.28399999999999997</v>
      </c>
      <c r="H1405">
        <v>0.97558</v>
      </c>
      <c r="I1405">
        <v>0.112</v>
      </c>
      <c r="J1405">
        <v>-6.6220000000000001E-2</v>
      </c>
      <c r="K1405">
        <v>0.28399999999999997</v>
      </c>
      <c r="L1405">
        <v>8.3599999999999994E-3</v>
      </c>
      <c r="M1405" t="s">
        <v>24</v>
      </c>
      <c r="N1405">
        <f>IFERROR(J1405,0)</f>
        <v>-6.6220000000000001E-2</v>
      </c>
      <c r="O1405">
        <f>IF(COUNTIF(M1405, "*JK*"),0,N1405)</f>
        <v>-6.6220000000000001E-2</v>
      </c>
      <c r="P1405">
        <f>IF(L1405&gt;0.05,0,O1405)</f>
        <v>-6.6220000000000001E-2</v>
      </c>
      <c r="Q1405">
        <f>IFERROR(P1405, 0)</f>
        <v>-6.6220000000000001E-2</v>
      </c>
      <c r="R1405" t="e">
        <f>(Q1405-$U$2)/$V$2</f>
        <v>#DIV/0!</v>
      </c>
    </row>
    <row r="1406" spans="1:18">
      <c r="A1406" t="s">
        <v>20</v>
      </c>
      <c r="B1406" t="s">
        <v>21</v>
      </c>
      <c r="C1406" t="s">
        <v>1463</v>
      </c>
      <c r="D1406" t="s">
        <v>1464</v>
      </c>
      <c r="E1406" t="s">
        <v>24</v>
      </c>
      <c r="F1406">
        <v>0.89122000000000001</v>
      </c>
      <c r="G1406">
        <v>0.27800000000000002</v>
      </c>
      <c r="H1406">
        <v>0.96023000000000003</v>
      </c>
      <c r="I1406">
        <v>0.16500000000000001</v>
      </c>
      <c r="J1406">
        <v>-6.59E-2</v>
      </c>
      <c r="K1406">
        <v>0.27800000000000002</v>
      </c>
      <c r="L1406">
        <v>7.7000000000000002E-3</v>
      </c>
      <c r="M1406" t="s">
        <v>24</v>
      </c>
      <c r="N1406">
        <f>IFERROR(J1406,0)</f>
        <v>-6.59E-2</v>
      </c>
      <c r="O1406">
        <f>IF(COUNTIF(M1406, "*JK*"),0,N1406)</f>
        <v>-6.59E-2</v>
      </c>
      <c r="P1406">
        <f>IF(L1406&gt;0.05,0,O1406)</f>
        <v>-6.59E-2</v>
      </c>
      <c r="Q1406">
        <f>IFERROR(P1406, 0)</f>
        <v>-6.59E-2</v>
      </c>
      <c r="R1406" t="e">
        <f>(Q1406-$U$2)/$V$2</f>
        <v>#DIV/0!</v>
      </c>
    </row>
    <row r="1407" spans="1:18">
      <c r="A1407" t="s">
        <v>20</v>
      </c>
      <c r="B1407" t="s">
        <v>21</v>
      </c>
      <c r="C1407" t="s">
        <v>1465</v>
      </c>
      <c r="D1407" t="s">
        <v>1466</v>
      </c>
      <c r="E1407" t="s">
        <v>24</v>
      </c>
      <c r="F1407">
        <v>1.0209900000000001</v>
      </c>
      <c r="G1407">
        <v>0.08</v>
      </c>
      <c r="H1407">
        <v>1.0687</v>
      </c>
      <c r="I1407">
        <v>0.15</v>
      </c>
      <c r="J1407">
        <v>-6.5689999999999998E-2</v>
      </c>
      <c r="K1407">
        <v>0.08</v>
      </c>
      <c r="L1407">
        <v>1.2999999999999999E-4</v>
      </c>
      <c r="M1407" t="s">
        <v>24</v>
      </c>
      <c r="N1407">
        <f>IFERROR(J1407,0)</f>
        <v>-6.5689999999999998E-2</v>
      </c>
      <c r="O1407">
        <f>IF(COUNTIF(M1407, "*JK*"),0,N1407)</f>
        <v>-6.5689999999999998E-2</v>
      </c>
      <c r="P1407">
        <f>IF(L1407&gt;0.05,0,O1407)</f>
        <v>-6.5689999999999998E-2</v>
      </c>
      <c r="Q1407">
        <f>IFERROR(P1407, 0)</f>
        <v>-6.5689999999999998E-2</v>
      </c>
      <c r="R1407" t="e">
        <f>(Q1407-$U$2)/$V$2</f>
        <v>#DIV/0!</v>
      </c>
    </row>
    <row r="1408" spans="1:18">
      <c r="A1408" t="s">
        <v>20</v>
      </c>
      <c r="B1408" t="s">
        <v>21</v>
      </c>
      <c r="C1408" t="s">
        <v>1467</v>
      </c>
      <c r="D1408" t="s">
        <v>1468</v>
      </c>
      <c r="E1408" t="s">
        <v>24</v>
      </c>
      <c r="F1408">
        <v>0.86341000000000001</v>
      </c>
      <c r="G1408">
        <v>0.21099999999999999</v>
      </c>
      <c r="H1408">
        <v>0.91229000000000005</v>
      </c>
      <c r="I1408">
        <v>0.16200000000000001</v>
      </c>
      <c r="J1408">
        <v>-6.5079999999999999E-2</v>
      </c>
      <c r="K1408">
        <v>0.21199999999999999</v>
      </c>
      <c r="L1408">
        <v>3.8400000000000001E-3</v>
      </c>
      <c r="M1408" t="s">
        <v>24</v>
      </c>
      <c r="N1408">
        <f>IFERROR(J1408,0)</f>
        <v>-6.5079999999999999E-2</v>
      </c>
      <c r="O1408">
        <f>IF(COUNTIF(M1408, "*JK*"),0,N1408)</f>
        <v>-6.5079999999999999E-2</v>
      </c>
      <c r="P1408">
        <f>IF(L1408&gt;0.05,0,O1408)</f>
        <v>-6.5079999999999999E-2</v>
      </c>
      <c r="Q1408">
        <f>IFERROR(P1408, 0)</f>
        <v>-6.5079999999999999E-2</v>
      </c>
      <c r="R1408" t="e">
        <f>(Q1408-$U$2)/$V$2</f>
        <v>#DIV/0!</v>
      </c>
    </row>
    <row r="1409" spans="1:18">
      <c r="A1409" t="s">
        <v>20</v>
      </c>
      <c r="B1409" t="s">
        <v>21</v>
      </c>
      <c r="C1409" t="s">
        <v>1469</v>
      </c>
      <c r="D1409" t="s">
        <v>1470</v>
      </c>
      <c r="E1409" t="s">
        <v>24</v>
      </c>
      <c r="F1409">
        <v>1.1408199999999999</v>
      </c>
      <c r="G1409">
        <v>0.311</v>
      </c>
      <c r="H1409">
        <v>1.2119599999999999</v>
      </c>
      <c r="I1409">
        <v>0.151</v>
      </c>
      <c r="J1409">
        <v>-6.5030000000000004E-2</v>
      </c>
      <c r="K1409">
        <v>0.311</v>
      </c>
      <c r="L1409">
        <v>5.2399999999999999E-3</v>
      </c>
      <c r="M1409" t="s">
        <v>24</v>
      </c>
      <c r="N1409">
        <f>IFERROR(J1409,0)</f>
        <v>-6.5030000000000004E-2</v>
      </c>
      <c r="O1409">
        <f>IF(COUNTIF(M1409, "*JK*"),0,N1409)</f>
        <v>-6.5030000000000004E-2</v>
      </c>
      <c r="P1409">
        <f>IF(L1409&gt;0.05,0,O1409)</f>
        <v>-6.5030000000000004E-2</v>
      </c>
      <c r="Q1409">
        <f>IFERROR(P1409, 0)</f>
        <v>-6.5030000000000004E-2</v>
      </c>
      <c r="R1409" t="e">
        <f>(Q1409-$U$2)/$V$2</f>
        <v>#DIV/0!</v>
      </c>
    </row>
    <row r="1410" spans="1:18">
      <c r="A1410" t="s">
        <v>20</v>
      </c>
      <c r="B1410" t="s">
        <v>21</v>
      </c>
      <c r="C1410" t="s">
        <v>1471</v>
      </c>
      <c r="D1410" t="s">
        <v>1472</v>
      </c>
      <c r="E1410" t="s">
        <v>24</v>
      </c>
      <c r="F1410">
        <v>0.72545000000000004</v>
      </c>
      <c r="G1410">
        <v>0.20200000000000001</v>
      </c>
      <c r="H1410">
        <v>0.79396</v>
      </c>
      <c r="I1410">
        <v>9.8000000000000004E-2</v>
      </c>
      <c r="J1410">
        <v>-6.479E-2</v>
      </c>
      <c r="K1410">
        <v>0.20200000000000001</v>
      </c>
      <c r="L1410">
        <v>5.5599999999999998E-3</v>
      </c>
      <c r="M1410" t="s">
        <v>24</v>
      </c>
      <c r="N1410">
        <f>IFERROR(J1410,0)</f>
        <v>-6.479E-2</v>
      </c>
      <c r="O1410">
        <f>IF(COUNTIF(M1410, "*JK*"),0,N1410)</f>
        <v>-6.479E-2</v>
      </c>
      <c r="P1410">
        <f>IF(L1410&gt;0.05,0,O1410)</f>
        <v>-6.479E-2</v>
      </c>
      <c r="Q1410">
        <f>IFERROR(P1410, 0)</f>
        <v>-6.479E-2</v>
      </c>
      <c r="R1410" t="e">
        <f>(Q1410-$U$2)/$V$2</f>
        <v>#DIV/0!</v>
      </c>
    </row>
    <row r="1411" spans="1:18">
      <c r="A1411" t="s">
        <v>20</v>
      </c>
      <c r="B1411" t="s">
        <v>21</v>
      </c>
      <c r="C1411" t="s">
        <v>2982</v>
      </c>
      <c r="D1411" t="s">
        <v>2983</v>
      </c>
      <c r="E1411" t="s">
        <v>24</v>
      </c>
      <c r="F1411">
        <v>0.17130000000000001</v>
      </c>
      <c r="G1411">
        <v>0.03</v>
      </c>
      <c r="H1411">
        <v>0.24493999999999999</v>
      </c>
      <c r="I1411">
        <v>0.17499999999999999</v>
      </c>
      <c r="J1411">
        <v>-6.4759999999999998E-2</v>
      </c>
      <c r="K1411">
        <v>0.03</v>
      </c>
      <c r="L1411">
        <v>1.018E-2</v>
      </c>
      <c r="M1411" t="s">
        <v>1973</v>
      </c>
      <c r="N1411">
        <f>IFERROR(J1411,0)</f>
        <v>-6.4759999999999998E-2</v>
      </c>
      <c r="O1411">
        <f>IF(COUNTIF(M1411, "*JK*"),0,N1411)</f>
        <v>0</v>
      </c>
      <c r="P1411">
        <f>IF(L1411&gt;0.05,0,O1411)</f>
        <v>0</v>
      </c>
      <c r="Q1411">
        <f>IFERROR(P1411, 0)</f>
        <v>0</v>
      </c>
      <c r="R1411" t="e">
        <f>(Q1411-$U$2)/$V$2</f>
        <v>#DIV/0!</v>
      </c>
    </row>
    <row r="1412" spans="1:18">
      <c r="A1412" t="s">
        <v>20</v>
      </c>
      <c r="B1412" t="s">
        <v>21</v>
      </c>
      <c r="C1412" t="s">
        <v>3042</v>
      </c>
      <c r="D1412" t="s">
        <v>3042</v>
      </c>
      <c r="E1412" t="s">
        <v>24</v>
      </c>
      <c r="F1412">
        <v>0.95587999999999995</v>
      </c>
      <c r="G1412">
        <v>0.70699999999999996</v>
      </c>
      <c r="H1412">
        <v>1.0094399999999999</v>
      </c>
      <c r="I1412">
        <v>7.5999999999999998E-2</v>
      </c>
      <c r="J1412">
        <v>-6.4689999999999998E-2</v>
      </c>
      <c r="K1412">
        <v>0.70799999999999996</v>
      </c>
      <c r="L1412">
        <v>7.3599999999999999E-2</v>
      </c>
      <c r="M1412" t="s">
        <v>24</v>
      </c>
      <c r="N1412">
        <f>IFERROR(J1412,0)</f>
        <v>-6.4689999999999998E-2</v>
      </c>
      <c r="O1412">
        <f>IF(COUNTIF(M1412, "*JK*"),0,N1412)</f>
        <v>-6.4689999999999998E-2</v>
      </c>
      <c r="P1412">
        <f>IF(L1412&gt;0.05,0,O1412)</f>
        <v>0</v>
      </c>
      <c r="Q1412">
        <f>IFERROR(P1412, 0)</f>
        <v>0</v>
      </c>
      <c r="R1412" t="e">
        <f>(Q1412-$U$2)/$V$2</f>
        <v>#DIV/0!</v>
      </c>
    </row>
    <row r="1413" spans="1:18">
      <c r="A1413" t="s">
        <v>20</v>
      </c>
      <c r="B1413" t="s">
        <v>21</v>
      </c>
      <c r="C1413" t="s">
        <v>1473</v>
      </c>
      <c r="D1413" t="s">
        <v>1473</v>
      </c>
      <c r="E1413" t="s">
        <v>24</v>
      </c>
      <c r="F1413">
        <v>0.98873</v>
      </c>
      <c r="G1413">
        <v>0.50700000000000001</v>
      </c>
      <c r="H1413">
        <v>1.0693600000000001</v>
      </c>
      <c r="I1413">
        <v>2.8000000000000001E-2</v>
      </c>
      <c r="J1413">
        <v>-6.4589999999999995E-2</v>
      </c>
      <c r="K1413">
        <v>0.50700000000000001</v>
      </c>
      <c r="L1413">
        <v>2.9940000000000001E-2</v>
      </c>
      <c r="M1413" t="s">
        <v>24</v>
      </c>
      <c r="N1413">
        <f>IFERROR(J1413,0)</f>
        <v>-6.4589999999999995E-2</v>
      </c>
      <c r="O1413">
        <f>IF(COUNTIF(M1413, "*JK*"),0,N1413)</f>
        <v>-6.4589999999999995E-2</v>
      </c>
      <c r="P1413">
        <f>IF(L1413&gt;0.05,0,O1413)</f>
        <v>-6.4589999999999995E-2</v>
      </c>
      <c r="Q1413">
        <f>IFERROR(P1413, 0)</f>
        <v>-6.4589999999999995E-2</v>
      </c>
      <c r="R1413" t="e">
        <f>(Q1413-$U$2)/$V$2</f>
        <v>#DIV/0!</v>
      </c>
    </row>
    <row r="1414" spans="1:18">
      <c r="A1414" t="s">
        <v>20</v>
      </c>
      <c r="B1414" t="s">
        <v>21</v>
      </c>
      <c r="C1414" t="s">
        <v>1474</v>
      </c>
      <c r="D1414" t="s">
        <v>1474</v>
      </c>
      <c r="E1414" t="s">
        <v>24</v>
      </c>
      <c r="F1414">
        <v>0.78219000000000005</v>
      </c>
      <c r="G1414">
        <v>0.19700000000000001</v>
      </c>
      <c r="H1414">
        <v>0.85755000000000003</v>
      </c>
      <c r="I1414">
        <v>3.4000000000000002E-2</v>
      </c>
      <c r="J1414">
        <v>-6.4479999999999996E-2</v>
      </c>
      <c r="K1414">
        <v>0.19800000000000001</v>
      </c>
      <c r="L1414">
        <v>4.1900000000000001E-3</v>
      </c>
      <c r="M1414" t="s">
        <v>24</v>
      </c>
      <c r="N1414">
        <f>IFERROR(J1414,0)</f>
        <v>-6.4479999999999996E-2</v>
      </c>
      <c r="O1414">
        <f>IF(COUNTIF(M1414, "*JK*"),0,N1414)</f>
        <v>-6.4479999999999996E-2</v>
      </c>
      <c r="P1414">
        <f>IF(L1414&gt;0.05,0,O1414)</f>
        <v>-6.4479999999999996E-2</v>
      </c>
      <c r="Q1414">
        <f>IFERROR(P1414, 0)</f>
        <v>-6.4479999999999996E-2</v>
      </c>
      <c r="R1414" t="e">
        <f>(Q1414-$U$2)/$V$2</f>
        <v>#DIV/0!</v>
      </c>
    </row>
    <row r="1415" spans="1:18">
      <c r="A1415" t="s">
        <v>20</v>
      </c>
      <c r="B1415" t="s">
        <v>21</v>
      </c>
      <c r="C1415" t="s">
        <v>2434</v>
      </c>
      <c r="D1415" t="s">
        <v>2435</v>
      </c>
      <c r="E1415" t="s">
        <v>24</v>
      </c>
      <c r="F1415">
        <v>1.0575000000000001</v>
      </c>
      <c r="G1415">
        <v>1.7999999999999999E-2</v>
      </c>
      <c r="H1415">
        <v>1.1218399999999999</v>
      </c>
      <c r="I1415">
        <v>5.0999999999999997E-2</v>
      </c>
      <c r="J1415">
        <v>-6.4380000000000007E-2</v>
      </c>
      <c r="K1415">
        <v>1.7999999999999999E-2</v>
      </c>
      <c r="L1415">
        <v>1E-4</v>
      </c>
      <c r="M1415" t="s">
        <v>1973</v>
      </c>
      <c r="N1415">
        <f>IFERROR(J1415,0)</f>
        <v>-6.4380000000000007E-2</v>
      </c>
      <c r="O1415">
        <f>IF(COUNTIF(M1415, "*JK*"),0,N1415)</f>
        <v>0</v>
      </c>
      <c r="P1415">
        <f>IF(L1415&gt;0.05,0,O1415)</f>
        <v>0</v>
      </c>
      <c r="Q1415">
        <f>IFERROR(P1415, 0)</f>
        <v>0</v>
      </c>
      <c r="R1415" t="e">
        <f>(Q1415-$U$2)/$V$2</f>
        <v>#DIV/0!</v>
      </c>
    </row>
    <row r="1416" spans="1:18">
      <c r="A1416" t="s">
        <v>20</v>
      </c>
      <c r="B1416" t="s">
        <v>21</v>
      </c>
      <c r="C1416" t="s">
        <v>1475</v>
      </c>
      <c r="D1416" t="s">
        <v>1476</v>
      </c>
      <c r="E1416" t="s">
        <v>24</v>
      </c>
      <c r="F1416">
        <v>1.1315900000000001</v>
      </c>
      <c r="G1416">
        <v>0.192</v>
      </c>
      <c r="H1416">
        <v>1.2437800000000001</v>
      </c>
      <c r="I1416">
        <v>0.14399999999999999</v>
      </c>
      <c r="J1416">
        <v>-6.411E-2</v>
      </c>
      <c r="K1416">
        <v>0.192</v>
      </c>
      <c r="L1416">
        <v>1.32E-3</v>
      </c>
      <c r="M1416" t="s">
        <v>24</v>
      </c>
      <c r="N1416">
        <f>IFERROR(J1416,0)</f>
        <v>-6.411E-2</v>
      </c>
      <c r="O1416">
        <f>IF(COUNTIF(M1416, "*JK*"),0,N1416)</f>
        <v>-6.411E-2</v>
      </c>
      <c r="P1416">
        <f>IF(L1416&gt;0.05,0,O1416)</f>
        <v>-6.411E-2</v>
      </c>
      <c r="Q1416">
        <f>IFERROR(P1416, 0)</f>
        <v>-6.411E-2</v>
      </c>
      <c r="R1416" t="e">
        <f>(Q1416-$U$2)/$V$2</f>
        <v>#DIV/0!</v>
      </c>
    </row>
    <row r="1417" spans="1:18">
      <c r="A1417" t="s">
        <v>20</v>
      </c>
      <c r="B1417" t="s">
        <v>21</v>
      </c>
      <c r="C1417" t="s">
        <v>1477</v>
      </c>
      <c r="D1417" t="s">
        <v>1478</v>
      </c>
      <c r="E1417" t="s">
        <v>24</v>
      </c>
      <c r="F1417">
        <v>0.97079000000000004</v>
      </c>
      <c r="G1417">
        <v>0.23499999999999999</v>
      </c>
      <c r="H1417">
        <v>1.04173</v>
      </c>
      <c r="I1417">
        <v>0.16800000000000001</v>
      </c>
      <c r="J1417">
        <v>-6.4089999999999994E-2</v>
      </c>
      <c r="K1417">
        <v>0.23499999999999999</v>
      </c>
      <c r="L1417">
        <v>3.7000000000000002E-3</v>
      </c>
      <c r="M1417" t="s">
        <v>24</v>
      </c>
      <c r="N1417">
        <f>IFERROR(J1417,0)</f>
        <v>-6.4089999999999994E-2</v>
      </c>
      <c r="O1417">
        <f>IF(COUNTIF(M1417, "*JK*"),0,N1417)</f>
        <v>-6.4089999999999994E-2</v>
      </c>
      <c r="P1417">
        <f>IF(L1417&gt;0.05,0,O1417)</f>
        <v>-6.4089999999999994E-2</v>
      </c>
      <c r="Q1417">
        <f>IFERROR(P1417, 0)</f>
        <v>-6.4089999999999994E-2</v>
      </c>
      <c r="R1417" t="e">
        <f>(Q1417-$U$2)/$V$2</f>
        <v>#DIV/0!</v>
      </c>
    </row>
    <row r="1418" spans="1:18">
      <c r="A1418" t="s">
        <v>20</v>
      </c>
      <c r="B1418" t="s">
        <v>21</v>
      </c>
      <c r="C1418" t="s">
        <v>1479</v>
      </c>
      <c r="D1418" t="s">
        <v>1480</v>
      </c>
      <c r="E1418" t="s">
        <v>24</v>
      </c>
      <c r="F1418">
        <v>1.44218</v>
      </c>
      <c r="G1418">
        <v>0.33700000000000002</v>
      </c>
      <c r="H1418">
        <v>1.53773</v>
      </c>
      <c r="I1418">
        <v>7.5999999999999998E-2</v>
      </c>
      <c r="J1418">
        <v>-6.3799999999999996E-2</v>
      </c>
      <c r="K1418">
        <v>0.33700000000000002</v>
      </c>
      <c r="L1418">
        <v>3.3600000000000001E-3</v>
      </c>
      <c r="M1418" t="s">
        <v>24</v>
      </c>
      <c r="N1418">
        <f>IFERROR(J1418,0)</f>
        <v>-6.3799999999999996E-2</v>
      </c>
      <c r="O1418">
        <f>IF(COUNTIF(M1418, "*JK*"),0,N1418)</f>
        <v>-6.3799999999999996E-2</v>
      </c>
      <c r="P1418">
        <f>IF(L1418&gt;0.05,0,O1418)</f>
        <v>-6.3799999999999996E-2</v>
      </c>
      <c r="Q1418">
        <f>IFERROR(P1418, 0)</f>
        <v>-6.3799999999999996E-2</v>
      </c>
      <c r="R1418" t="e">
        <f>(Q1418-$U$2)/$V$2</f>
        <v>#DIV/0!</v>
      </c>
    </row>
    <row r="1419" spans="1:18">
      <c r="A1419" t="s">
        <v>20</v>
      </c>
      <c r="B1419" t="s">
        <v>21</v>
      </c>
      <c r="C1419" t="s">
        <v>1481</v>
      </c>
      <c r="D1419" t="s">
        <v>1482</v>
      </c>
      <c r="E1419" t="s">
        <v>24</v>
      </c>
      <c r="F1419">
        <v>1.01841</v>
      </c>
      <c r="G1419">
        <v>0.246</v>
      </c>
      <c r="H1419">
        <v>1.1204799999999999</v>
      </c>
      <c r="I1419">
        <v>0.125</v>
      </c>
      <c r="J1419">
        <v>-6.3769999999999993E-2</v>
      </c>
      <c r="K1419">
        <v>0.246</v>
      </c>
      <c r="L1419">
        <v>3.6800000000000001E-3</v>
      </c>
      <c r="M1419" t="s">
        <v>24</v>
      </c>
      <c r="N1419">
        <f>IFERROR(J1419,0)</f>
        <v>-6.3769999999999993E-2</v>
      </c>
      <c r="O1419">
        <f>IF(COUNTIF(M1419, "*JK*"),0,N1419)</f>
        <v>-6.3769999999999993E-2</v>
      </c>
      <c r="P1419">
        <f>IF(L1419&gt;0.05,0,O1419)</f>
        <v>-6.3769999999999993E-2</v>
      </c>
      <c r="Q1419">
        <f>IFERROR(P1419, 0)</f>
        <v>-6.3769999999999993E-2</v>
      </c>
      <c r="R1419" t="e">
        <f>(Q1419-$U$2)/$V$2</f>
        <v>#DIV/0!</v>
      </c>
    </row>
    <row r="1420" spans="1:18">
      <c r="A1420" t="s">
        <v>20</v>
      </c>
      <c r="B1420" t="s">
        <v>21</v>
      </c>
      <c r="C1420" t="s">
        <v>1483</v>
      </c>
      <c r="D1420" t="s">
        <v>1484</v>
      </c>
      <c r="E1420" t="s">
        <v>24</v>
      </c>
      <c r="F1420">
        <v>0.93898000000000004</v>
      </c>
      <c r="G1420">
        <v>0.219</v>
      </c>
      <c r="H1420">
        <v>1.00447</v>
      </c>
      <c r="I1420">
        <v>1.7999999999999999E-2</v>
      </c>
      <c r="J1420">
        <v>-6.3729999999999995E-2</v>
      </c>
      <c r="K1420">
        <v>0.219</v>
      </c>
      <c r="L1420">
        <v>3.3300000000000001E-3</v>
      </c>
      <c r="M1420" t="s">
        <v>24</v>
      </c>
      <c r="N1420">
        <f>IFERROR(J1420,0)</f>
        <v>-6.3729999999999995E-2</v>
      </c>
      <c r="O1420">
        <f>IF(COUNTIF(M1420, "*JK*"),0,N1420)</f>
        <v>-6.3729999999999995E-2</v>
      </c>
      <c r="P1420">
        <f>IF(L1420&gt;0.05,0,O1420)</f>
        <v>-6.3729999999999995E-2</v>
      </c>
      <c r="Q1420">
        <f>IFERROR(P1420, 0)</f>
        <v>-6.3729999999999995E-2</v>
      </c>
      <c r="R1420" t="e">
        <f>(Q1420-$U$2)/$V$2</f>
        <v>#DIV/0!</v>
      </c>
    </row>
    <row r="1421" spans="1:18">
      <c r="A1421" t="s">
        <v>20</v>
      </c>
      <c r="B1421" t="s">
        <v>21</v>
      </c>
      <c r="C1421" t="s">
        <v>3202</v>
      </c>
      <c r="D1421" t="s">
        <v>3202</v>
      </c>
      <c r="E1421" t="s">
        <v>24</v>
      </c>
      <c r="F1421">
        <v>1.1398699999999999</v>
      </c>
      <c r="G1421">
        <v>0.96</v>
      </c>
      <c r="H1421">
        <v>1.21058</v>
      </c>
      <c r="I1421">
        <v>0.125</v>
      </c>
      <c r="J1421">
        <v>-6.3719999999999999E-2</v>
      </c>
      <c r="K1421">
        <v>0.96</v>
      </c>
      <c r="L1421">
        <v>9.801E-2</v>
      </c>
      <c r="M1421" t="s">
        <v>1090</v>
      </c>
      <c r="N1421">
        <f>IFERROR(J1421,0)</f>
        <v>-6.3719999999999999E-2</v>
      </c>
      <c r="O1421">
        <f>IF(COUNTIF(M1421, "*JK*"),0,N1421)</f>
        <v>-6.3719999999999999E-2</v>
      </c>
      <c r="P1421">
        <f>IF(L1421&gt;0.05,0,O1421)</f>
        <v>0</v>
      </c>
      <c r="Q1421">
        <f>IFERROR(P1421, 0)</f>
        <v>0</v>
      </c>
      <c r="R1421" t="e">
        <f>(Q1421-$U$2)/$V$2</f>
        <v>#DIV/0!</v>
      </c>
    </row>
    <row r="1422" spans="1:18">
      <c r="A1422" t="s">
        <v>20</v>
      </c>
      <c r="B1422" t="s">
        <v>21</v>
      </c>
      <c r="C1422" t="s">
        <v>1485</v>
      </c>
      <c r="D1422" t="s">
        <v>1485</v>
      </c>
      <c r="E1422" t="s">
        <v>24</v>
      </c>
      <c r="F1422">
        <v>0.77968999999999999</v>
      </c>
      <c r="G1422">
        <v>0.34100000000000003</v>
      </c>
      <c r="H1422">
        <v>0.86141000000000001</v>
      </c>
      <c r="I1422">
        <v>9.1999999999999998E-2</v>
      </c>
      <c r="J1422">
        <v>-6.3329999999999997E-2</v>
      </c>
      <c r="K1422">
        <v>0.34100000000000003</v>
      </c>
      <c r="L1422">
        <v>1.9650000000000001E-2</v>
      </c>
      <c r="M1422" t="s">
        <v>24</v>
      </c>
      <c r="N1422">
        <f>IFERROR(J1422,0)</f>
        <v>-6.3329999999999997E-2</v>
      </c>
      <c r="O1422">
        <f>IF(COUNTIF(M1422, "*JK*"),0,N1422)</f>
        <v>-6.3329999999999997E-2</v>
      </c>
      <c r="P1422">
        <f>IF(L1422&gt;0.05,0,O1422)</f>
        <v>-6.3329999999999997E-2</v>
      </c>
      <c r="Q1422">
        <f>IFERROR(P1422, 0)</f>
        <v>-6.3329999999999997E-2</v>
      </c>
      <c r="R1422" t="e">
        <f>(Q1422-$U$2)/$V$2</f>
        <v>#DIV/0!</v>
      </c>
    </row>
    <row r="1423" spans="1:18">
      <c r="A1423" t="s">
        <v>20</v>
      </c>
      <c r="B1423" t="s">
        <v>21</v>
      </c>
      <c r="C1423" t="s">
        <v>2928</v>
      </c>
      <c r="D1423" t="s">
        <v>2929</v>
      </c>
      <c r="E1423" t="s">
        <v>24</v>
      </c>
      <c r="F1423">
        <v>0.54866000000000004</v>
      </c>
      <c r="G1423">
        <v>6.9000000000000006E-2</v>
      </c>
      <c r="H1423">
        <v>0.62361999999999995</v>
      </c>
      <c r="I1423">
        <v>0.10100000000000001</v>
      </c>
      <c r="J1423">
        <v>-6.3320000000000001E-2</v>
      </c>
      <c r="K1423">
        <v>6.9000000000000006E-2</v>
      </c>
      <c r="L1423">
        <v>5.1599999999999997E-3</v>
      </c>
      <c r="M1423" t="s">
        <v>1973</v>
      </c>
      <c r="N1423">
        <f>IFERROR(J1423,0)</f>
        <v>-6.3320000000000001E-2</v>
      </c>
      <c r="O1423">
        <f>IF(COUNTIF(M1423, "*JK*"),0,N1423)</f>
        <v>0</v>
      </c>
      <c r="P1423">
        <f>IF(L1423&gt;0.05,0,O1423)</f>
        <v>0</v>
      </c>
      <c r="Q1423">
        <f>IFERROR(P1423, 0)</f>
        <v>0</v>
      </c>
      <c r="R1423" t="e">
        <f>(Q1423-$U$2)/$V$2</f>
        <v>#DIV/0!</v>
      </c>
    </row>
    <row r="1424" spans="1:18">
      <c r="A1424" t="s">
        <v>20</v>
      </c>
      <c r="B1424" t="s">
        <v>21</v>
      </c>
      <c r="C1424" t="s">
        <v>1486</v>
      </c>
      <c r="D1424" t="s">
        <v>1487</v>
      </c>
      <c r="E1424" t="s">
        <v>24</v>
      </c>
      <c r="F1424">
        <v>1.10406</v>
      </c>
      <c r="G1424">
        <v>0.32600000000000001</v>
      </c>
      <c r="H1424">
        <v>1.1780299999999999</v>
      </c>
      <c r="I1424">
        <v>4.4999999999999998E-2</v>
      </c>
      <c r="J1424">
        <v>-6.3259999999999997E-2</v>
      </c>
      <c r="K1424">
        <v>0.32700000000000001</v>
      </c>
      <c r="L1424">
        <v>6.6E-3</v>
      </c>
      <c r="M1424" t="s">
        <v>24</v>
      </c>
      <c r="N1424">
        <f>IFERROR(J1424,0)</f>
        <v>-6.3259999999999997E-2</v>
      </c>
      <c r="O1424">
        <f>IF(COUNTIF(M1424, "*JK*"),0,N1424)</f>
        <v>-6.3259999999999997E-2</v>
      </c>
      <c r="P1424">
        <f>IF(L1424&gt;0.05,0,O1424)</f>
        <v>-6.3259999999999997E-2</v>
      </c>
      <c r="Q1424">
        <f>IFERROR(P1424, 0)</f>
        <v>-6.3259999999999997E-2</v>
      </c>
      <c r="R1424" t="e">
        <f>(Q1424-$U$2)/$V$2</f>
        <v>#DIV/0!</v>
      </c>
    </row>
    <row r="1425" spans="1:18">
      <c r="A1425" t="s">
        <v>20</v>
      </c>
      <c r="B1425" t="s">
        <v>21</v>
      </c>
      <c r="C1425" t="s">
        <v>1488</v>
      </c>
      <c r="D1425" t="s">
        <v>1489</v>
      </c>
      <c r="E1425" t="s">
        <v>24</v>
      </c>
      <c r="F1425">
        <v>1.09426</v>
      </c>
      <c r="G1425">
        <v>0.61599999999999999</v>
      </c>
      <c r="H1425">
        <v>1.18425</v>
      </c>
      <c r="I1425">
        <v>0.16700000000000001</v>
      </c>
      <c r="J1425">
        <v>-6.3259999999999997E-2</v>
      </c>
      <c r="K1425">
        <v>0.61599999999999999</v>
      </c>
      <c r="L1425">
        <v>3.7940000000000002E-2</v>
      </c>
      <c r="M1425" t="s">
        <v>24</v>
      </c>
      <c r="N1425">
        <f>IFERROR(J1425,0)</f>
        <v>-6.3259999999999997E-2</v>
      </c>
      <c r="O1425">
        <f>IF(COUNTIF(M1425, "*JK*"),0,N1425)</f>
        <v>-6.3259999999999997E-2</v>
      </c>
      <c r="P1425">
        <f>IF(L1425&gt;0.05,0,O1425)</f>
        <v>-6.3259999999999997E-2</v>
      </c>
      <c r="Q1425">
        <f>IFERROR(P1425, 0)</f>
        <v>-6.3259999999999997E-2</v>
      </c>
      <c r="R1425" t="e">
        <f>(Q1425-$U$2)/$V$2</f>
        <v>#DIV/0!</v>
      </c>
    </row>
    <row r="1426" spans="1:18">
      <c r="A1426" t="s">
        <v>20</v>
      </c>
      <c r="B1426" t="s">
        <v>21</v>
      </c>
      <c r="C1426" t="s">
        <v>1490</v>
      </c>
      <c r="D1426" t="s">
        <v>1491</v>
      </c>
      <c r="E1426" t="s">
        <v>24</v>
      </c>
      <c r="F1426">
        <v>0.80823</v>
      </c>
      <c r="G1426">
        <v>0.48</v>
      </c>
      <c r="H1426">
        <v>0.90369999999999995</v>
      </c>
      <c r="I1426">
        <v>0.308</v>
      </c>
      <c r="J1426">
        <v>-6.3219999999999998E-2</v>
      </c>
      <c r="K1426">
        <v>0.48</v>
      </c>
      <c r="L1426">
        <v>4.3529999999999999E-2</v>
      </c>
      <c r="M1426" t="s">
        <v>24</v>
      </c>
      <c r="N1426">
        <f>IFERROR(J1426,0)</f>
        <v>-6.3219999999999998E-2</v>
      </c>
      <c r="O1426">
        <f>IF(COUNTIF(M1426, "*JK*"),0,N1426)</f>
        <v>-6.3219999999999998E-2</v>
      </c>
      <c r="P1426">
        <f>IF(L1426&gt;0.05,0,O1426)</f>
        <v>-6.3219999999999998E-2</v>
      </c>
      <c r="Q1426">
        <f>IFERROR(P1426, 0)</f>
        <v>-6.3219999999999998E-2</v>
      </c>
      <c r="R1426" t="e">
        <f>(Q1426-$U$2)/$V$2</f>
        <v>#DIV/0!</v>
      </c>
    </row>
    <row r="1427" spans="1:18">
      <c r="A1427" t="s">
        <v>20</v>
      </c>
      <c r="B1427" t="s">
        <v>21</v>
      </c>
      <c r="C1427" t="s">
        <v>1492</v>
      </c>
      <c r="D1427" t="s">
        <v>1493</v>
      </c>
      <c r="E1427" t="s">
        <v>24</v>
      </c>
      <c r="F1427">
        <v>1.1061799999999999</v>
      </c>
      <c r="G1427">
        <v>0.11600000000000001</v>
      </c>
      <c r="H1427">
        <v>1.19445</v>
      </c>
      <c r="I1427">
        <v>0.104</v>
      </c>
      <c r="J1427">
        <v>-6.3089999999999993E-2</v>
      </c>
      <c r="K1427">
        <v>0.11600000000000001</v>
      </c>
      <c r="L1427">
        <v>3.2000000000000003E-4</v>
      </c>
      <c r="M1427" t="s">
        <v>24</v>
      </c>
      <c r="N1427">
        <f>IFERROR(J1427,0)</f>
        <v>-6.3089999999999993E-2</v>
      </c>
      <c r="O1427">
        <f>IF(COUNTIF(M1427, "*JK*"),0,N1427)</f>
        <v>-6.3089999999999993E-2</v>
      </c>
      <c r="P1427">
        <f>IF(L1427&gt;0.05,0,O1427)</f>
        <v>-6.3089999999999993E-2</v>
      </c>
      <c r="Q1427">
        <f>IFERROR(P1427, 0)</f>
        <v>-6.3089999999999993E-2</v>
      </c>
      <c r="R1427" t="e">
        <f>(Q1427-$U$2)/$V$2</f>
        <v>#DIV/0!</v>
      </c>
    </row>
    <row r="1428" spans="1:18">
      <c r="A1428" t="s">
        <v>20</v>
      </c>
      <c r="B1428" t="s">
        <v>21</v>
      </c>
      <c r="C1428" t="s">
        <v>1494</v>
      </c>
      <c r="D1428" t="s">
        <v>1495</v>
      </c>
      <c r="E1428" t="s">
        <v>24</v>
      </c>
      <c r="F1428">
        <v>1.04556</v>
      </c>
      <c r="G1428">
        <v>8.7999999999999995E-2</v>
      </c>
      <c r="H1428">
        <v>1.1232</v>
      </c>
      <c r="I1428">
        <v>7.9000000000000001E-2</v>
      </c>
      <c r="J1428">
        <v>-6.2640000000000001E-2</v>
      </c>
      <c r="K1428">
        <v>8.7999999999999995E-2</v>
      </c>
      <c r="L1428">
        <v>1.6000000000000001E-4</v>
      </c>
      <c r="M1428" t="s">
        <v>24</v>
      </c>
      <c r="N1428">
        <f>IFERROR(J1428,0)</f>
        <v>-6.2640000000000001E-2</v>
      </c>
      <c r="O1428">
        <f>IF(COUNTIF(M1428, "*JK*"),0,N1428)</f>
        <v>-6.2640000000000001E-2</v>
      </c>
      <c r="P1428">
        <f>IF(L1428&gt;0.05,0,O1428)</f>
        <v>-6.2640000000000001E-2</v>
      </c>
      <c r="Q1428">
        <f>IFERROR(P1428, 0)</f>
        <v>-6.2640000000000001E-2</v>
      </c>
      <c r="R1428" t="e">
        <f>(Q1428-$U$2)/$V$2</f>
        <v>#DIV/0!</v>
      </c>
    </row>
    <row r="1429" spans="1:18">
      <c r="A1429" t="s">
        <v>20</v>
      </c>
      <c r="B1429" t="s">
        <v>21</v>
      </c>
      <c r="C1429" t="s">
        <v>1496</v>
      </c>
      <c r="D1429" t="s">
        <v>1497</v>
      </c>
      <c r="E1429" t="s">
        <v>24</v>
      </c>
      <c r="F1429">
        <v>1.1912100000000001</v>
      </c>
      <c r="G1429">
        <v>5.1999999999999998E-2</v>
      </c>
      <c r="H1429">
        <v>1.0874699999999999</v>
      </c>
      <c r="I1429">
        <v>0.56200000000000006</v>
      </c>
      <c r="J1429">
        <v>-6.2440000000000002E-2</v>
      </c>
      <c r="K1429">
        <v>5.1999999999999998E-2</v>
      </c>
      <c r="L1429">
        <v>2.0000000000000002E-5</v>
      </c>
      <c r="M1429" t="s">
        <v>24</v>
      </c>
      <c r="N1429">
        <f>IFERROR(J1429,0)</f>
        <v>-6.2440000000000002E-2</v>
      </c>
      <c r="O1429">
        <f>IF(COUNTIF(M1429, "*JK*"),0,N1429)</f>
        <v>-6.2440000000000002E-2</v>
      </c>
      <c r="P1429">
        <f>IF(L1429&gt;0.05,0,O1429)</f>
        <v>-6.2440000000000002E-2</v>
      </c>
      <c r="Q1429">
        <f>IFERROR(P1429, 0)</f>
        <v>-6.2440000000000002E-2</v>
      </c>
      <c r="R1429" t="e">
        <f>(Q1429-$U$2)/$V$2</f>
        <v>#DIV/0!</v>
      </c>
    </row>
    <row r="1430" spans="1:18">
      <c r="A1430" t="s">
        <v>20</v>
      </c>
      <c r="B1430" t="s">
        <v>21</v>
      </c>
      <c r="C1430" t="s">
        <v>1498</v>
      </c>
      <c r="D1430" t="s">
        <v>1499</v>
      </c>
      <c r="E1430" t="s">
        <v>24</v>
      </c>
      <c r="F1430">
        <v>1.0605500000000001</v>
      </c>
      <c r="G1430">
        <v>0.36899999999999999</v>
      </c>
      <c r="H1430">
        <v>1.1564300000000001</v>
      </c>
      <c r="I1430">
        <v>0.1</v>
      </c>
      <c r="J1430">
        <v>-6.2420000000000003E-2</v>
      </c>
      <c r="K1430">
        <v>0.36899999999999999</v>
      </c>
      <c r="L1430">
        <v>1.044E-2</v>
      </c>
      <c r="M1430" t="s">
        <v>24</v>
      </c>
      <c r="N1430">
        <f>IFERROR(J1430,0)</f>
        <v>-6.2420000000000003E-2</v>
      </c>
      <c r="O1430">
        <f>IF(COUNTIF(M1430, "*JK*"),0,N1430)</f>
        <v>-6.2420000000000003E-2</v>
      </c>
      <c r="P1430">
        <f>IF(L1430&gt;0.05,0,O1430)</f>
        <v>-6.2420000000000003E-2</v>
      </c>
      <c r="Q1430">
        <f>IFERROR(P1430, 0)</f>
        <v>-6.2420000000000003E-2</v>
      </c>
      <c r="R1430" t="e">
        <f>(Q1430-$U$2)/$V$2</f>
        <v>#DIV/0!</v>
      </c>
    </row>
    <row r="1431" spans="1:18">
      <c r="A1431" t="s">
        <v>20</v>
      </c>
      <c r="B1431" t="s">
        <v>21</v>
      </c>
      <c r="C1431" t="s">
        <v>1500</v>
      </c>
      <c r="D1431" t="s">
        <v>1500</v>
      </c>
      <c r="E1431" t="s">
        <v>24</v>
      </c>
      <c r="F1431">
        <v>0.94235000000000002</v>
      </c>
      <c r="G1431">
        <v>0.253</v>
      </c>
      <c r="H1431">
        <v>1.0034000000000001</v>
      </c>
      <c r="I1431">
        <v>0.1</v>
      </c>
      <c r="J1431">
        <v>-6.2420000000000003E-2</v>
      </c>
      <c r="K1431">
        <v>0.253</v>
      </c>
      <c r="L1431">
        <v>5.0200000000000002E-3</v>
      </c>
      <c r="M1431" t="s">
        <v>24</v>
      </c>
      <c r="N1431">
        <f>IFERROR(J1431,0)</f>
        <v>-6.2420000000000003E-2</v>
      </c>
      <c r="O1431">
        <f>IF(COUNTIF(M1431, "*JK*"),0,N1431)</f>
        <v>-6.2420000000000003E-2</v>
      </c>
      <c r="P1431">
        <f>IF(L1431&gt;0.05,0,O1431)</f>
        <v>-6.2420000000000003E-2</v>
      </c>
      <c r="Q1431">
        <f>IFERROR(P1431, 0)</f>
        <v>-6.2420000000000003E-2</v>
      </c>
      <c r="R1431" t="e">
        <f>(Q1431-$U$2)/$V$2</f>
        <v>#DIV/0!</v>
      </c>
    </row>
    <row r="1432" spans="1:18">
      <c r="A1432" t="s">
        <v>20</v>
      </c>
      <c r="B1432" t="s">
        <v>21</v>
      </c>
      <c r="C1432" t="s">
        <v>1501</v>
      </c>
      <c r="D1432" t="s">
        <v>1502</v>
      </c>
      <c r="E1432" t="s">
        <v>24</v>
      </c>
      <c r="F1432">
        <v>0.91171000000000002</v>
      </c>
      <c r="G1432">
        <v>0.248</v>
      </c>
      <c r="H1432">
        <v>0.96816000000000002</v>
      </c>
      <c r="I1432">
        <v>0.04</v>
      </c>
      <c r="J1432">
        <v>-6.1920000000000003E-2</v>
      </c>
      <c r="K1432">
        <v>0.248</v>
      </c>
      <c r="L1432">
        <v>5.1799999999999997E-3</v>
      </c>
      <c r="M1432" t="s">
        <v>24</v>
      </c>
      <c r="N1432">
        <f>IFERROR(J1432,0)</f>
        <v>-6.1920000000000003E-2</v>
      </c>
      <c r="O1432">
        <f>IF(COUNTIF(M1432, "*JK*"),0,N1432)</f>
        <v>-6.1920000000000003E-2</v>
      </c>
      <c r="P1432">
        <f>IF(L1432&gt;0.05,0,O1432)</f>
        <v>-6.1920000000000003E-2</v>
      </c>
      <c r="Q1432">
        <f>IFERROR(P1432, 0)</f>
        <v>-6.1920000000000003E-2</v>
      </c>
      <c r="R1432" t="e">
        <f>(Q1432-$U$2)/$V$2</f>
        <v>#DIV/0!</v>
      </c>
    </row>
    <row r="1433" spans="1:18">
      <c r="A1433" t="s">
        <v>20</v>
      </c>
      <c r="B1433" t="s">
        <v>21</v>
      </c>
      <c r="C1433" t="s">
        <v>1503</v>
      </c>
      <c r="D1433" t="s">
        <v>1504</v>
      </c>
      <c r="E1433" t="s">
        <v>24</v>
      </c>
      <c r="F1433">
        <v>1.07053</v>
      </c>
      <c r="G1433">
        <v>0.309</v>
      </c>
      <c r="H1433">
        <v>1.1469499999999999</v>
      </c>
      <c r="I1433">
        <v>8.2000000000000003E-2</v>
      </c>
      <c r="J1433">
        <v>-6.1839999999999999E-2</v>
      </c>
      <c r="K1433">
        <v>0.309</v>
      </c>
      <c r="L1433">
        <v>6.1399999999999996E-3</v>
      </c>
      <c r="M1433" t="s">
        <v>24</v>
      </c>
      <c r="N1433">
        <f>IFERROR(J1433,0)</f>
        <v>-6.1839999999999999E-2</v>
      </c>
      <c r="O1433">
        <f>IF(COUNTIF(M1433, "*JK*"),0,N1433)</f>
        <v>-6.1839999999999999E-2</v>
      </c>
      <c r="P1433">
        <f>IF(L1433&gt;0.05,0,O1433)</f>
        <v>-6.1839999999999999E-2</v>
      </c>
      <c r="Q1433">
        <f>IFERROR(P1433, 0)</f>
        <v>-6.1839999999999999E-2</v>
      </c>
      <c r="R1433" t="e">
        <f>(Q1433-$U$2)/$V$2</f>
        <v>#DIV/0!</v>
      </c>
    </row>
    <row r="1434" spans="1:18">
      <c r="A1434" t="s">
        <v>20</v>
      </c>
      <c r="B1434" t="s">
        <v>21</v>
      </c>
      <c r="C1434" t="s">
        <v>1505</v>
      </c>
      <c r="D1434" t="s">
        <v>1505</v>
      </c>
      <c r="E1434" t="s">
        <v>24</v>
      </c>
      <c r="F1434">
        <v>0.97072999999999998</v>
      </c>
      <c r="G1434">
        <v>0.34699999999999998</v>
      </c>
      <c r="H1434">
        <v>1.0155799999999999</v>
      </c>
      <c r="I1434">
        <v>9.6000000000000002E-2</v>
      </c>
      <c r="J1434">
        <v>-6.1789999999999998E-2</v>
      </c>
      <c r="K1434">
        <v>0.34699999999999998</v>
      </c>
      <c r="L1434">
        <v>1.1259999999999999E-2</v>
      </c>
      <c r="M1434" t="s">
        <v>24</v>
      </c>
      <c r="N1434">
        <f>IFERROR(J1434,0)</f>
        <v>-6.1789999999999998E-2</v>
      </c>
      <c r="O1434">
        <f>IF(COUNTIF(M1434, "*JK*"),0,N1434)</f>
        <v>-6.1789999999999998E-2</v>
      </c>
      <c r="P1434">
        <f>IF(L1434&gt;0.05,0,O1434)</f>
        <v>-6.1789999999999998E-2</v>
      </c>
      <c r="Q1434">
        <f>IFERROR(P1434, 0)</f>
        <v>-6.1789999999999998E-2</v>
      </c>
      <c r="R1434" t="e">
        <f>(Q1434-$U$2)/$V$2</f>
        <v>#DIV/0!</v>
      </c>
    </row>
    <row r="1435" spans="1:18">
      <c r="A1435" t="s">
        <v>20</v>
      </c>
      <c r="B1435" t="s">
        <v>21</v>
      </c>
      <c r="C1435" t="s">
        <v>1506</v>
      </c>
      <c r="D1435" t="s">
        <v>1507</v>
      </c>
      <c r="E1435" t="s">
        <v>24</v>
      </c>
      <c r="F1435">
        <v>1.1524799999999999</v>
      </c>
      <c r="G1435">
        <v>0.33400000000000002</v>
      </c>
      <c r="H1435">
        <v>1.15682</v>
      </c>
      <c r="I1435">
        <v>0.192</v>
      </c>
      <c r="J1435">
        <v>-6.1620000000000001E-2</v>
      </c>
      <c r="K1435">
        <v>0.33400000000000002</v>
      </c>
      <c r="L1435">
        <v>6.2300000000000003E-3</v>
      </c>
      <c r="M1435" t="s">
        <v>24</v>
      </c>
      <c r="N1435">
        <f>IFERROR(J1435,0)</f>
        <v>-6.1620000000000001E-2</v>
      </c>
      <c r="O1435">
        <f>IF(COUNTIF(M1435, "*JK*"),0,N1435)</f>
        <v>-6.1620000000000001E-2</v>
      </c>
      <c r="P1435">
        <f>IF(L1435&gt;0.05,0,O1435)</f>
        <v>-6.1620000000000001E-2</v>
      </c>
      <c r="Q1435">
        <f>IFERROR(P1435, 0)</f>
        <v>-6.1620000000000001E-2</v>
      </c>
      <c r="R1435" t="e">
        <f>(Q1435-$U$2)/$V$2</f>
        <v>#DIV/0!</v>
      </c>
    </row>
    <row r="1436" spans="1:18">
      <c r="A1436" t="s">
        <v>20</v>
      </c>
      <c r="B1436" t="s">
        <v>21</v>
      </c>
      <c r="C1436" t="s">
        <v>2170</v>
      </c>
      <c r="D1436" t="s">
        <v>2171</v>
      </c>
      <c r="E1436" t="s">
        <v>24</v>
      </c>
      <c r="F1436">
        <v>1.0205299999999999</v>
      </c>
      <c r="G1436">
        <v>0.86499999999999999</v>
      </c>
      <c r="H1436">
        <v>1.0918699999999999</v>
      </c>
      <c r="I1436">
        <v>3.4000000000000002E-2</v>
      </c>
      <c r="J1436">
        <v>-6.157E-2</v>
      </c>
      <c r="K1436">
        <v>0.86599999999999999</v>
      </c>
      <c r="L1436">
        <v>9.9460000000000007E-2</v>
      </c>
      <c r="M1436" t="s">
        <v>1090</v>
      </c>
      <c r="N1436">
        <f>IFERROR(J1436,0)</f>
        <v>-6.157E-2</v>
      </c>
      <c r="O1436">
        <f>IF(COUNTIF(M1436, "*JK*"),0,N1436)</f>
        <v>-6.157E-2</v>
      </c>
      <c r="P1436">
        <f>IF(L1436&gt;0.05,0,O1436)</f>
        <v>0</v>
      </c>
      <c r="Q1436">
        <f>IFERROR(P1436, 0)</f>
        <v>0</v>
      </c>
      <c r="R1436" t="e">
        <f>(Q1436-$U$2)/$V$2</f>
        <v>#DIV/0!</v>
      </c>
    </row>
    <row r="1437" spans="1:18">
      <c r="A1437" t="s">
        <v>20</v>
      </c>
      <c r="B1437" t="s">
        <v>21</v>
      </c>
      <c r="C1437" t="s">
        <v>1508</v>
      </c>
      <c r="D1437" t="s">
        <v>1509</v>
      </c>
      <c r="E1437" t="s">
        <v>24</v>
      </c>
      <c r="F1437">
        <v>1.0700099999999999</v>
      </c>
      <c r="G1437">
        <v>0.36199999999999999</v>
      </c>
      <c r="H1437">
        <v>1.1231899999999999</v>
      </c>
      <c r="I1437">
        <v>0.20100000000000001</v>
      </c>
      <c r="J1437">
        <v>-6.1240000000000003E-2</v>
      </c>
      <c r="K1437">
        <v>0.36199999999999999</v>
      </c>
      <c r="L1437">
        <v>9.6699999999999998E-3</v>
      </c>
      <c r="M1437" t="s">
        <v>24</v>
      </c>
      <c r="N1437">
        <f>IFERROR(J1437,0)</f>
        <v>-6.1240000000000003E-2</v>
      </c>
      <c r="O1437">
        <f>IF(COUNTIF(M1437, "*JK*"),0,N1437)</f>
        <v>-6.1240000000000003E-2</v>
      </c>
      <c r="P1437">
        <f>IF(L1437&gt;0.05,0,O1437)</f>
        <v>-6.1240000000000003E-2</v>
      </c>
      <c r="Q1437">
        <f>IFERROR(P1437, 0)</f>
        <v>-6.1240000000000003E-2</v>
      </c>
      <c r="R1437" t="e">
        <f>(Q1437-$U$2)/$V$2</f>
        <v>#DIV/0!</v>
      </c>
    </row>
    <row r="1438" spans="1:18">
      <c r="A1438" t="s">
        <v>20</v>
      </c>
      <c r="B1438" t="s">
        <v>21</v>
      </c>
      <c r="C1438" t="s">
        <v>3373</v>
      </c>
      <c r="D1438" t="s">
        <v>3374</v>
      </c>
      <c r="E1438" t="s">
        <v>24</v>
      </c>
      <c r="F1438">
        <v>0.87534000000000001</v>
      </c>
      <c r="G1438">
        <v>7.6999999999999999E-2</v>
      </c>
      <c r="H1438">
        <v>0.93593999999999999</v>
      </c>
      <c r="I1438">
        <v>0.03</v>
      </c>
      <c r="J1438">
        <v>-6.1060000000000003E-2</v>
      </c>
      <c r="K1438">
        <v>7.6999999999999999E-2</v>
      </c>
      <c r="L1438">
        <v>2.5400000000000002E-3</v>
      </c>
      <c r="M1438" t="s">
        <v>1973</v>
      </c>
      <c r="N1438">
        <f>IFERROR(J1438,0)</f>
        <v>-6.1060000000000003E-2</v>
      </c>
      <c r="O1438">
        <f>IF(COUNTIF(M1438, "*JK*"),0,N1438)</f>
        <v>0</v>
      </c>
      <c r="P1438">
        <f>IF(L1438&gt;0.05,0,O1438)</f>
        <v>0</v>
      </c>
      <c r="Q1438">
        <f>IFERROR(P1438, 0)</f>
        <v>0</v>
      </c>
      <c r="R1438" t="e">
        <f>(Q1438-$U$2)/$V$2</f>
        <v>#DIV/0!</v>
      </c>
    </row>
    <row r="1439" spans="1:18">
      <c r="A1439" t="s">
        <v>20</v>
      </c>
      <c r="B1439" t="s">
        <v>21</v>
      </c>
      <c r="C1439" t="s">
        <v>1510</v>
      </c>
      <c r="D1439" t="s">
        <v>1511</v>
      </c>
      <c r="E1439" t="s">
        <v>24</v>
      </c>
      <c r="F1439">
        <v>0.86917</v>
      </c>
      <c r="G1439">
        <v>0.33100000000000002</v>
      </c>
      <c r="H1439">
        <v>0.88263000000000003</v>
      </c>
      <c r="I1439">
        <v>9.4E-2</v>
      </c>
      <c r="J1439">
        <v>-6.0490000000000002E-2</v>
      </c>
      <c r="K1439">
        <v>0.33200000000000002</v>
      </c>
      <c r="L1439">
        <v>1.3480000000000001E-2</v>
      </c>
      <c r="M1439" t="s">
        <v>24</v>
      </c>
      <c r="N1439">
        <f>IFERROR(J1439,0)</f>
        <v>-6.0490000000000002E-2</v>
      </c>
      <c r="O1439">
        <f>IF(COUNTIF(M1439, "*JK*"),0,N1439)</f>
        <v>-6.0490000000000002E-2</v>
      </c>
      <c r="P1439">
        <f>IF(L1439&gt;0.05,0,O1439)</f>
        <v>-6.0490000000000002E-2</v>
      </c>
      <c r="Q1439">
        <f>IFERROR(P1439, 0)</f>
        <v>-6.0490000000000002E-2</v>
      </c>
      <c r="R1439" t="e">
        <f>(Q1439-$U$2)/$V$2</f>
        <v>#DIV/0!</v>
      </c>
    </row>
    <row r="1440" spans="1:18">
      <c r="A1440" t="s">
        <v>20</v>
      </c>
      <c r="B1440" t="s">
        <v>21</v>
      </c>
      <c r="C1440" t="s">
        <v>1512</v>
      </c>
      <c r="D1440" t="s">
        <v>1513</v>
      </c>
      <c r="E1440" t="s">
        <v>24</v>
      </c>
      <c r="F1440">
        <v>1.18811</v>
      </c>
      <c r="G1440">
        <v>0.502</v>
      </c>
      <c r="H1440">
        <v>1.25281</v>
      </c>
      <c r="I1440">
        <v>4.2999999999999997E-2</v>
      </c>
      <c r="J1440">
        <v>-6.0429999999999998E-2</v>
      </c>
      <c r="K1440">
        <v>0.502</v>
      </c>
      <c r="L1440">
        <v>1.789E-2</v>
      </c>
      <c r="M1440" t="s">
        <v>24</v>
      </c>
      <c r="N1440">
        <f>IFERROR(J1440,0)</f>
        <v>-6.0429999999999998E-2</v>
      </c>
      <c r="O1440">
        <f>IF(COUNTIF(M1440, "*JK*"),0,N1440)</f>
        <v>-6.0429999999999998E-2</v>
      </c>
      <c r="P1440">
        <f>IF(L1440&gt;0.05,0,O1440)</f>
        <v>-6.0429999999999998E-2</v>
      </c>
      <c r="Q1440">
        <f>IFERROR(P1440, 0)</f>
        <v>-6.0429999999999998E-2</v>
      </c>
      <c r="R1440" t="e">
        <f>(Q1440-$U$2)/$V$2</f>
        <v>#DIV/0!</v>
      </c>
    </row>
    <row r="1441" spans="1:18">
      <c r="A1441" t="s">
        <v>20</v>
      </c>
      <c r="B1441" t="s">
        <v>21</v>
      </c>
      <c r="C1441" t="s">
        <v>1514</v>
      </c>
      <c r="D1441" t="s">
        <v>1515</v>
      </c>
      <c r="E1441" t="s">
        <v>24</v>
      </c>
      <c r="F1441">
        <v>0.81642000000000003</v>
      </c>
      <c r="G1441">
        <v>0.17899999999999999</v>
      </c>
      <c r="H1441">
        <v>0.88375999999999999</v>
      </c>
      <c r="I1441">
        <v>0.121</v>
      </c>
      <c r="J1441">
        <v>-6.019E-2</v>
      </c>
      <c r="K1441">
        <v>0.18</v>
      </c>
      <c r="L1441">
        <v>2.8E-3</v>
      </c>
      <c r="M1441" t="s">
        <v>24</v>
      </c>
      <c r="N1441">
        <f>IFERROR(J1441,0)</f>
        <v>-6.019E-2</v>
      </c>
      <c r="O1441">
        <f>IF(COUNTIF(M1441, "*JK*"),0,N1441)</f>
        <v>-6.019E-2</v>
      </c>
      <c r="P1441">
        <f>IF(L1441&gt;0.05,0,O1441)</f>
        <v>-6.019E-2</v>
      </c>
      <c r="Q1441">
        <f>IFERROR(P1441, 0)</f>
        <v>-6.019E-2</v>
      </c>
      <c r="R1441" t="e">
        <f>(Q1441-$U$2)/$V$2</f>
        <v>#DIV/0!</v>
      </c>
    </row>
    <row r="1442" spans="1:18">
      <c r="A1442" t="s">
        <v>20</v>
      </c>
      <c r="B1442" t="s">
        <v>21</v>
      </c>
      <c r="C1442" t="s">
        <v>1516</v>
      </c>
      <c r="D1442" t="s">
        <v>1517</v>
      </c>
      <c r="E1442" t="s">
        <v>24</v>
      </c>
      <c r="F1442">
        <v>0.92493999999999998</v>
      </c>
      <c r="G1442">
        <v>0.11700000000000001</v>
      </c>
      <c r="H1442">
        <v>0.97572999999999999</v>
      </c>
      <c r="I1442">
        <v>0.14899999999999999</v>
      </c>
      <c r="J1442">
        <v>-6.0100000000000001E-2</v>
      </c>
      <c r="K1442">
        <v>0.11700000000000001</v>
      </c>
      <c r="L1442">
        <v>5.5000000000000003E-4</v>
      </c>
      <c r="M1442" t="s">
        <v>24</v>
      </c>
      <c r="N1442">
        <f>IFERROR(J1442,0)</f>
        <v>-6.0100000000000001E-2</v>
      </c>
      <c r="O1442">
        <f>IF(COUNTIF(M1442, "*JK*"),0,N1442)</f>
        <v>-6.0100000000000001E-2</v>
      </c>
      <c r="P1442">
        <f>IF(L1442&gt;0.05,0,O1442)</f>
        <v>-6.0100000000000001E-2</v>
      </c>
      <c r="Q1442">
        <f>IFERROR(P1442, 0)</f>
        <v>-6.0100000000000001E-2</v>
      </c>
      <c r="R1442" t="e">
        <f>(Q1442-$U$2)/$V$2</f>
        <v>#DIV/0!</v>
      </c>
    </row>
    <row r="1443" spans="1:18">
      <c r="A1443" t="s">
        <v>20</v>
      </c>
      <c r="B1443" t="s">
        <v>21</v>
      </c>
      <c r="C1443" t="s">
        <v>1518</v>
      </c>
      <c r="D1443" t="s">
        <v>1518</v>
      </c>
      <c r="E1443" t="s">
        <v>24</v>
      </c>
      <c r="F1443">
        <v>1.07514</v>
      </c>
      <c r="G1443">
        <v>0.26</v>
      </c>
      <c r="H1443">
        <v>1.13978</v>
      </c>
      <c r="I1443">
        <v>0.106</v>
      </c>
      <c r="J1443">
        <v>-6.0069999999999998E-2</v>
      </c>
      <c r="K1443">
        <v>0.26</v>
      </c>
      <c r="L1443">
        <v>3.6900000000000001E-3</v>
      </c>
      <c r="M1443" t="s">
        <v>24</v>
      </c>
      <c r="N1443">
        <f>IFERROR(J1443,0)</f>
        <v>-6.0069999999999998E-2</v>
      </c>
      <c r="O1443">
        <f>IF(COUNTIF(M1443, "*JK*"),0,N1443)</f>
        <v>-6.0069999999999998E-2</v>
      </c>
      <c r="P1443">
        <f>IF(L1443&gt;0.05,0,O1443)</f>
        <v>-6.0069999999999998E-2</v>
      </c>
      <c r="Q1443">
        <f>IFERROR(P1443, 0)</f>
        <v>-6.0069999999999998E-2</v>
      </c>
      <c r="R1443" t="e">
        <f>(Q1443-$U$2)/$V$2</f>
        <v>#DIV/0!</v>
      </c>
    </row>
    <row r="1444" spans="1:18">
      <c r="A1444" t="s">
        <v>20</v>
      </c>
      <c r="B1444" t="s">
        <v>21</v>
      </c>
      <c r="C1444" t="s">
        <v>1519</v>
      </c>
      <c r="D1444" t="s">
        <v>1520</v>
      </c>
      <c r="E1444" t="s">
        <v>24</v>
      </c>
      <c r="F1444">
        <v>1.00891</v>
      </c>
      <c r="G1444">
        <v>0.57999999999999996</v>
      </c>
      <c r="H1444">
        <v>1.1688799999999999</v>
      </c>
      <c r="I1444">
        <v>0.46500000000000002</v>
      </c>
      <c r="J1444">
        <v>-5.9630000000000002E-2</v>
      </c>
      <c r="K1444">
        <v>0.58099999999999996</v>
      </c>
      <c r="L1444">
        <v>4.0129999999999999E-2</v>
      </c>
      <c r="M1444" t="s">
        <v>24</v>
      </c>
      <c r="N1444">
        <f>IFERROR(J1444,0)</f>
        <v>-5.9630000000000002E-2</v>
      </c>
      <c r="O1444">
        <f>IF(COUNTIF(M1444, "*JK*"),0,N1444)</f>
        <v>-5.9630000000000002E-2</v>
      </c>
      <c r="P1444">
        <f>IF(L1444&gt;0.05,0,O1444)</f>
        <v>-5.9630000000000002E-2</v>
      </c>
      <c r="Q1444">
        <f>IFERROR(P1444, 0)</f>
        <v>-5.9630000000000002E-2</v>
      </c>
      <c r="R1444" t="e">
        <f>(Q1444-$U$2)/$V$2</f>
        <v>#DIV/0!</v>
      </c>
    </row>
    <row r="1445" spans="1:18">
      <c r="A1445" t="s">
        <v>20</v>
      </c>
      <c r="B1445" t="s">
        <v>21</v>
      </c>
      <c r="C1445" t="s">
        <v>1521</v>
      </c>
      <c r="D1445" t="s">
        <v>1522</v>
      </c>
      <c r="E1445" t="s">
        <v>24</v>
      </c>
      <c r="F1445">
        <v>0.95572000000000001</v>
      </c>
      <c r="G1445">
        <v>0.32800000000000001</v>
      </c>
      <c r="H1445">
        <v>0.98997999999999997</v>
      </c>
      <c r="I1445">
        <v>0.14899999999999999</v>
      </c>
      <c r="J1445">
        <v>-5.9610000000000003E-2</v>
      </c>
      <c r="K1445">
        <v>0.32800000000000001</v>
      </c>
      <c r="L1445">
        <v>1.008E-2</v>
      </c>
      <c r="M1445" t="s">
        <v>24</v>
      </c>
      <c r="N1445">
        <f>IFERROR(J1445,0)</f>
        <v>-5.9610000000000003E-2</v>
      </c>
      <c r="O1445">
        <f>IF(COUNTIF(M1445, "*JK*"),0,N1445)</f>
        <v>-5.9610000000000003E-2</v>
      </c>
      <c r="P1445">
        <f>IF(L1445&gt;0.05,0,O1445)</f>
        <v>-5.9610000000000003E-2</v>
      </c>
      <c r="Q1445">
        <f>IFERROR(P1445, 0)</f>
        <v>-5.9610000000000003E-2</v>
      </c>
      <c r="R1445" t="e">
        <f>(Q1445-$U$2)/$V$2</f>
        <v>#DIV/0!</v>
      </c>
    </row>
    <row r="1446" spans="1:18">
      <c r="A1446" t="s">
        <v>20</v>
      </c>
      <c r="B1446" t="s">
        <v>21</v>
      </c>
      <c r="C1446" t="s">
        <v>1523</v>
      </c>
      <c r="D1446" t="s">
        <v>1524</v>
      </c>
      <c r="E1446" t="s">
        <v>24</v>
      </c>
      <c r="F1446">
        <v>0.92698000000000003</v>
      </c>
      <c r="G1446">
        <v>0.29299999999999998</v>
      </c>
      <c r="H1446">
        <v>0.99199999999999999</v>
      </c>
      <c r="I1446">
        <v>0.10199999999999999</v>
      </c>
      <c r="J1446">
        <v>-5.96E-2</v>
      </c>
      <c r="K1446">
        <v>0.29299999999999998</v>
      </c>
      <c r="L1446">
        <v>7.9600000000000001E-3</v>
      </c>
      <c r="M1446" t="s">
        <v>24</v>
      </c>
      <c r="N1446">
        <f>IFERROR(J1446,0)</f>
        <v>-5.96E-2</v>
      </c>
      <c r="O1446">
        <f>IF(COUNTIF(M1446, "*JK*"),0,N1446)</f>
        <v>-5.96E-2</v>
      </c>
      <c r="P1446">
        <f>IF(L1446&gt;0.05,0,O1446)</f>
        <v>-5.96E-2</v>
      </c>
      <c r="Q1446">
        <f>IFERROR(P1446, 0)</f>
        <v>-5.96E-2</v>
      </c>
      <c r="R1446" t="e">
        <f>(Q1446-$U$2)/$V$2</f>
        <v>#DIV/0!</v>
      </c>
    </row>
    <row r="1447" spans="1:18">
      <c r="A1447" t="s">
        <v>20</v>
      </c>
      <c r="B1447" t="s">
        <v>21</v>
      </c>
      <c r="C1447" t="s">
        <v>1525</v>
      </c>
      <c r="D1447" t="s">
        <v>1526</v>
      </c>
      <c r="E1447" t="s">
        <v>24</v>
      </c>
      <c r="F1447">
        <v>0.89985000000000004</v>
      </c>
      <c r="G1447">
        <v>9.2999999999999999E-2</v>
      </c>
      <c r="H1447">
        <v>0.94147999999999998</v>
      </c>
      <c r="I1447">
        <v>0.115</v>
      </c>
      <c r="J1447">
        <v>-5.9409999999999998E-2</v>
      </c>
      <c r="K1447">
        <v>9.2999999999999999E-2</v>
      </c>
      <c r="L1447">
        <v>2.9999999999999997E-4</v>
      </c>
      <c r="M1447" t="s">
        <v>24</v>
      </c>
      <c r="N1447">
        <f>IFERROR(J1447,0)</f>
        <v>-5.9409999999999998E-2</v>
      </c>
      <c r="O1447">
        <f>IF(COUNTIF(M1447, "*JK*"),0,N1447)</f>
        <v>-5.9409999999999998E-2</v>
      </c>
      <c r="P1447">
        <f>IF(L1447&gt;0.05,0,O1447)</f>
        <v>-5.9409999999999998E-2</v>
      </c>
      <c r="Q1447">
        <f>IFERROR(P1447, 0)</f>
        <v>-5.9409999999999998E-2</v>
      </c>
      <c r="R1447" t="e">
        <f>(Q1447-$U$2)/$V$2</f>
        <v>#DIV/0!</v>
      </c>
    </row>
    <row r="1448" spans="1:18">
      <c r="A1448" t="s">
        <v>20</v>
      </c>
      <c r="B1448" t="s">
        <v>21</v>
      </c>
      <c r="C1448" t="s">
        <v>1527</v>
      </c>
      <c r="D1448" t="s">
        <v>1528</v>
      </c>
      <c r="E1448" t="s">
        <v>24</v>
      </c>
      <c r="F1448">
        <v>0.65454999999999997</v>
      </c>
      <c r="G1448">
        <v>0.372</v>
      </c>
      <c r="H1448">
        <v>0.73765999999999998</v>
      </c>
      <c r="I1448">
        <v>9.7000000000000003E-2</v>
      </c>
      <c r="J1448">
        <v>-5.9240000000000001E-2</v>
      </c>
      <c r="K1448">
        <v>0.372</v>
      </c>
      <c r="L1448">
        <v>3.8870000000000002E-2</v>
      </c>
      <c r="M1448" t="s">
        <v>24</v>
      </c>
      <c r="N1448">
        <f>IFERROR(J1448,0)</f>
        <v>-5.9240000000000001E-2</v>
      </c>
      <c r="O1448">
        <f>IF(COUNTIF(M1448, "*JK*"),0,N1448)</f>
        <v>-5.9240000000000001E-2</v>
      </c>
      <c r="P1448">
        <f>IF(L1448&gt;0.05,0,O1448)</f>
        <v>-5.9240000000000001E-2</v>
      </c>
      <c r="Q1448">
        <f>IFERROR(P1448, 0)</f>
        <v>-5.9240000000000001E-2</v>
      </c>
      <c r="R1448" t="e">
        <f>(Q1448-$U$2)/$V$2</f>
        <v>#DIV/0!</v>
      </c>
    </row>
    <row r="1449" spans="1:18">
      <c r="A1449" t="s">
        <v>20</v>
      </c>
      <c r="B1449" t="s">
        <v>21</v>
      </c>
      <c r="C1449" t="s">
        <v>1529</v>
      </c>
      <c r="D1449" t="s">
        <v>1530</v>
      </c>
      <c r="E1449" t="s">
        <v>24</v>
      </c>
      <c r="F1449">
        <v>1.05114</v>
      </c>
      <c r="G1449">
        <v>0.14799999999999999</v>
      </c>
      <c r="H1449">
        <v>1.1106100000000001</v>
      </c>
      <c r="I1449">
        <v>1.2999999999999999E-2</v>
      </c>
      <c r="J1449">
        <v>-5.9130000000000002E-2</v>
      </c>
      <c r="K1449">
        <v>0.14799999999999999</v>
      </c>
      <c r="L1449">
        <v>7.5000000000000002E-4</v>
      </c>
      <c r="M1449" t="s">
        <v>24</v>
      </c>
      <c r="N1449">
        <f>IFERROR(J1449,0)</f>
        <v>-5.9130000000000002E-2</v>
      </c>
      <c r="O1449">
        <f>IF(COUNTIF(M1449, "*JK*"),0,N1449)</f>
        <v>-5.9130000000000002E-2</v>
      </c>
      <c r="P1449">
        <f>IF(L1449&gt;0.05,0,O1449)</f>
        <v>-5.9130000000000002E-2</v>
      </c>
      <c r="Q1449">
        <f>IFERROR(P1449, 0)</f>
        <v>-5.9130000000000002E-2</v>
      </c>
      <c r="R1449" t="e">
        <f>(Q1449-$U$2)/$V$2</f>
        <v>#DIV/0!</v>
      </c>
    </row>
    <row r="1450" spans="1:18">
      <c r="A1450" t="s">
        <v>20</v>
      </c>
      <c r="B1450" t="s">
        <v>21</v>
      </c>
      <c r="C1450" t="s">
        <v>1531</v>
      </c>
      <c r="D1450" t="s">
        <v>1532</v>
      </c>
      <c r="E1450" t="s">
        <v>24</v>
      </c>
      <c r="F1450">
        <v>1.09751</v>
      </c>
      <c r="G1450">
        <v>0.127</v>
      </c>
      <c r="H1450">
        <v>1.14446</v>
      </c>
      <c r="I1450">
        <v>0.09</v>
      </c>
      <c r="J1450">
        <v>-5.9049999999999998E-2</v>
      </c>
      <c r="K1450">
        <v>0.127</v>
      </c>
      <c r="L1450">
        <v>4.2000000000000002E-4</v>
      </c>
      <c r="M1450" t="s">
        <v>24</v>
      </c>
      <c r="N1450">
        <f>IFERROR(J1450,0)</f>
        <v>-5.9049999999999998E-2</v>
      </c>
      <c r="O1450">
        <f>IF(COUNTIF(M1450, "*JK*"),0,N1450)</f>
        <v>-5.9049999999999998E-2</v>
      </c>
      <c r="P1450">
        <f>IF(L1450&gt;0.05,0,O1450)</f>
        <v>-5.9049999999999998E-2</v>
      </c>
      <c r="Q1450">
        <f>IFERROR(P1450, 0)</f>
        <v>-5.9049999999999998E-2</v>
      </c>
      <c r="R1450" t="e">
        <f>(Q1450-$U$2)/$V$2</f>
        <v>#DIV/0!</v>
      </c>
    </row>
    <row r="1451" spans="1:18">
      <c r="A1451" t="s">
        <v>20</v>
      </c>
      <c r="B1451" t="s">
        <v>21</v>
      </c>
      <c r="C1451" t="s">
        <v>1533</v>
      </c>
      <c r="D1451" t="s">
        <v>1534</v>
      </c>
      <c r="E1451" t="s">
        <v>24</v>
      </c>
      <c r="F1451">
        <v>0.84225000000000005</v>
      </c>
      <c r="G1451">
        <v>0.13600000000000001</v>
      </c>
      <c r="H1451">
        <v>0.94552000000000003</v>
      </c>
      <c r="I1451">
        <v>0.14299999999999999</v>
      </c>
      <c r="J1451">
        <v>-5.8970000000000002E-2</v>
      </c>
      <c r="K1451">
        <v>0.13700000000000001</v>
      </c>
      <c r="L1451">
        <v>1.14E-3</v>
      </c>
      <c r="M1451" t="s">
        <v>24</v>
      </c>
      <c r="N1451">
        <f>IFERROR(J1451,0)</f>
        <v>-5.8970000000000002E-2</v>
      </c>
      <c r="O1451">
        <f>IF(COUNTIF(M1451, "*JK*"),0,N1451)</f>
        <v>-5.8970000000000002E-2</v>
      </c>
      <c r="P1451">
        <f>IF(L1451&gt;0.05,0,O1451)</f>
        <v>-5.8970000000000002E-2</v>
      </c>
      <c r="Q1451">
        <f>IFERROR(P1451, 0)</f>
        <v>-5.8970000000000002E-2</v>
      </c>
      <c r="R1451" t="e">
        <f>(Q1451-$U$2)/$V$2</f>
        <v>#DIV/0!</v>
      </c>
    </row>
    <row r="1452" spans="1:18">
      <c r="A1452" t="s">
        <v>20</v>
      </c>
      <c r="B1452" t="s">
        <v>21</v>
      </c>
      <c r="C1452" t="s">
        <v>459</v>
      </c>
      <c r="D1452" t="s">
        <v>460</v>
      </c>
      <c r="E1452" t="s">
        <v>24</v>
      </c>
      <c r="F1452">
        <v>0.91744999999999999</v>
      </c>
      <c r="G1452">
        <v>0.25700000000000001</v>
      </c>
      <c r="H1452">
        <v>0.96801999999999999</v>
      </c>
      <c r="I1452">
        <v>0.04</v>
      </c>
      <c r="J1452">
        <v>-5.8900000000000001E-2</v>
      </c>
      <c r="K1452">
        <v>0.25700000000000001</v>
      </c>
      <c r="L1452">
        <v>5.6699999999999997E-3</v>
      </c>
      <c r="M1452" t="s">
        <v>24</v>
      </c>
      <c r="N1452">
        <f>IFERROR(J1452,0)</f>
        <v>-5.8900000000000001E-2</v>
      </c>
      <c r="O1452">
        <f>IF(COUNTIF(M1452, "*JK*"),0,N1452)</f>
        <v>-5.8900000000000001E-2</v>
      </c>
      <c r="P1452">
        <f>IF(L1452&gt;0.05,0,O1452)</f>
        <v>-5.8900000000000001E-2</v>
      </c>
      <c r="Q1452">
        <f>IFERROR(P1452, 0)</f>
        <v>-5.8900000000000001E-2</v>
      </c>
      <c r="R1452" t="e">
        <f>(Q1452-$U$2)/$V$2</f>
        <v>#DIV/0!</v>
      </c>
    </row>
    <row r="1453" spans="1:18">
      <c r="A1453" t="s">
        <v>20</v>
      </c>
      <c r="B1453" t="s">
        <v>21</v>
      </c>
      <c r="C1453" t="s">
        <v>1535</v>
      </c>
      <c r="D1453" t="s">
        <v>1536</v>
      </c>
      <c r="E1453" t="s">
        <v>24</v>
      </c>
      <c r="F1453">
        <v>1.01942</v>
      </c>
      <c r="G1453">
        <v>0.2</v>
      </c>
      <c r="H1453">
        <v>1.07698</v>
      </c>
      <c r="I1453">
        <v>3.1E-2</v>
      </c>
      <c r="J1453">
        <v>-5.8250000000000003E-2</v>
      </c>
      <c r="K1453">
        <v>0.2</v>
      </c>
      <c r="L1453">
        <v>2.0200000000000001E-3</v>
      </c>
      <c r="M1453" t="s">
        <v>24</v>
      </c>
      <c r="N1453">
        <f>IFERROR(J1453,0)</f>
        <v>-5.8250000000000003E-2</v>
      </c>
      <c r="O1453">
        <f>IF(COUNTIF(M1453, "*JK*"),0,N1453)</f>
        <v>-5.8250000000000003E-2</v>
      </c>
      <c r="P1453">
        <f>IF(L1453&gt;0.05,0,O1453)</f>
        <v>-5.8250000000000003E-2</v>
      </c>
      <c r="Q1453">
        <f>IFERROR(P1453, 0)</f>
        <v>-5.8250000000000003E-2</v>
      </c>
      <c r="R1453" t="e">
        <f>(Q1453-$U$2)/$V$2</f>
        <v>#DIV/0!</v>
      </c>
    </row>
    <row r="1454" spans="1:18">
      <c r="A1454" t="s">
        <v>20</v>
      </c>
      <c r="B1454" t="s">
        <v>21</v>
      </c>
      <c r="C1454" t="s">
        <v>1537</v>
      </c>
      <c r="D1454" t="s">
        <v>1538</v>
      </c>
      <c r="E1454" t="s">
        <v>24</v>
      </c>
      <c r="F1454">
        <v>0.85585999999999995</v>
      </c>
      <c r="G1454">
        <v>0.28100000000000003</v>
      </c>
      <c r="H1454">
        <v>0.93691999999999998</v>
      </c>
      <c r="I1454">
        <v>4.4999999999999998E-2</v>
      </c>
      <c r="J1454">
        <v>-5.815E-2</v>
      </c>
      <c r="K1454">
        <v>0.28100000000000003</v>
      </c>
      <c r="L1454">
        <v>8.8800000000000007E-3</v>
      </c>
      <c r="M1454" t="s">
        <v>24</v>
      </c>
      <c r="N1454">
        <f>IFERROR(J1454,0)</f>
        <v>-5.815E-2</v>
      </c>
      <c r="O1454">
        <f>IF(COUNTIF(M1454, "*JK*"),0,N1454)</f>
        <v>-5.815E-2</v>
      </c>
      <c r="P1454">
        <f>IF(L1454&gt;0.05,0,O1454)</f>
        <v>-5.815E-2</v>
      </c>
      <c r="Q1454">
        <f>IFERROR(P1454, 0)</f>
        <v>-5.815E-2</v>
      </c>
      <c r="R1454" t="e">
        <f>(Q1454-$U$2)/$V$2</f>
        <v>#DIV/0!</v>
      </c>
    </row>
    <row r="1455" spans="1:18">
      <c r="A1455" t="s">
        <v>20</v>
      </c>
      <c r="B1455" t="s">
        <v>21</v>
      </c>
      <c r="C1455" t="s">
        <v>1539</v>
      </c>
      <c r="D1455" t="s">
        <v>1540</v>
      </c>
      <c r="E1455" t="s">
        <v>24</v>
      </c>
      <c r="F1455">
        <v>1.0680400000000001</v>
      </c>
      <c r="G1455">
        <v>0.316</v>
      </c>
      <c r="H1455">
        <v>1.12923</v>
      </c>
      <c r="I1455">
        <v>2.4E-2</v>
      </c>
      <c r="J1455">
        <v>-5.808E-2</v>
      </c>
      <c r="K1455">
        <v>0.316</v>
      </c>
      <c r="L1455">
        <v>6.62E-3</v>
      </c>
      <c r="M1455" t="s">
        <v>24</v>
      </c>
      <c r="N1455">
        <f>IFERROR(J1455,0)</f>
        <v>-5.808E-2</v>
      </c>
      <c r="O1455">
        <f>IF(COUNTIF(M1455, "*JK*"),0,N1455)</f>
        <v>-5.808E-2</v>
      </c>
      <c r="P1455">
        <f>IF(L1455&gt;0.05,0,O1455)</f>
        <v>-5.808E-2</v>
      </c>
      <c r="Q1455">
        <f>IFERROR(P1455, 0)</f>
        <v>-5.808E-2</v>
      </c>
      <c r="R1455" t="e">
        <f>(Q1455-$U$2)/$V$2</f>
        <v>#DIV/0!</v>
      </c>
    </row>
    <row r="1456" spans="1:18">
      <c r="A1456" t="s">
        <v>20</v>
      </c>
      <c r="B1456" t="s">
        <v>21</v>
      </c>
      <c r="C1456" t="s">
        <v>1541</v>
      </c>
      <c r="D1456" t="s">
        <v>1542</v>
      </c>
      <c r="E1456" t="s">
        <v>24</v>
      </c>
      <c r="F1456">
        <v>0.97841</v>
      </c>
      <c r="G1456">
        <v>0.31900000000000001</v>
      </c>
      <c r="H1456">
        <v>1.0497099999999999</v>
      </c>
      <c r="I1456">
        <v>5.8000000000000003E-2</v>
      </c>
      <c r="J1456">
        <v>-5.7419999999999999E-2</v>
      </c>
      <c r="K1456">
        <v>0.31900000000000001</v>
      </c>
      <c r="L1456">
        <v>8.6800000000000002E-3</v>
      </c>
      <c r="M1456" t="s">
        <v>24</v>
      </c>
      <c r="N1456">
        <f>IFERROR(J1456,0)</f>
        <v>-5.7419999999999999E-2</v>
      </c>
      <c r="O1456">
        <f>IF(COUNTIF(M1456, "*JK*"),0,N1456)</f>
        <v>-5.7419999999999999E-2</v>
      </c>
      <c r="P1456">
        <f>IF(L1456&gt;0.05,0,O1456)</f>
        <v>-5.7419999999999999E-2</v>
      </c>
      <c r="Q1456">
        <f>IFERROR(P1456, 0)</f>
        <v>-5.7419999999999999E-2</v>
      </c>
      <c r="R1456" t="e">
        <f>(Q1456-$U$2)/$V$2</f>
        <v>#DIV/0!</v>
      </c>
    </row>
    <row r="1457" spans="1:18">
      <c r="A1457" t="s">
        <v>20</v>
      </c>
      <c r="B1457" t="s">
        <v>21</v>
      </c>
      <c r="C1457" t="s">
        <v>3824</v>
      </c>
      <c r="D1457" t="s">
        <v>3824</v>
      </c>
      <c r="E1457" t="s">
        <v>24</v>
      </c>
      <c r="F1457">
        <v>0.69423000000000001</v>
      </c>
      <c r="G1457">
        <v>5.7000000000000002E-2</v>
      </c>
      <c r="H1457">
        <v>0.79330000000000001</v>
      </c>
      <c r="I1457">
        <v>0.19600000000000001</v>
      </c>
      <c r="J1457">
        <v>-5.7360000000000001E-2</v>
      </c>
      <c r="K1457">
        <v>5.7000000000000002E-2</v>
      </c>
      <c r="L1457">
        <v>2.2599999999999999E-3</v>
      </c>
      <c r="M1457" t="s">
        <v>1973</v>
      </c>
      <c r="N1457">
        <f>IFERROR(J1457,0)</f>
        <v>-5.7360000000000001E-2</v>
      </c>
      <c r="O1457">
        <f>IF(COUNTIF(M1457, "*JK*"),0,N1457)</f>
        <v>0</v>
      </c>
      <c r="P1457">
        <f>IF(L1457&gt;0.05,0,O1457)</f>
        <v>0</v>
      </c>
      <c r="Q1457">
        <f>IFERROR(P1457, 0)</f>
        <v>0</v>
      </c>
      <c r="R1457" t="e">
        <f>(Q1457-$U$2)/$V$2</f>
        <v>#DIV/0!</v>
      </c>
    </row>
    <row r="1458" spans="1:18">
      <c r="A1458" t="s">
        <v>20</v>
      </c>
      <c r="B1458" t="s">
        <v>21</v>
      </c>
      <c r="C1458" t="s">
        <v>3484</v>
      </c>
      <c r="D1458" t="s">
        <v>3484</v>
      </c>
      <c r="E1458" t="s">
        <v>24</v>
      </c>
      <c r="F1458">
        <v>0.89251999999999998</v>
      </c>
      <c r="G1458">
        <v>0.63600000000000001</v>
      </c>
      <c r="H1458">
        <v>0.93718000000000001</v>
      </c>
      <c r="I1458">
        <v>7.9000000000000001E-2</v>
      </c>
      <c r="J1458">
        <v>-5.7099999999999998E-2</v>
      </c>
      <c r="K1458">
        <v>0.63600000000000001</v>
      </c>
      <c r="L1458">
        <v>6.7470000000000002E-2</v>
      </c>
      <c r="M1458" t="s">
        <v>24</v>
      </c>
      <c r="N1458">
        <f>IFERROR(J1458,0)</f>
        <v>-5.7099999999999998E-2</v>
      </c>
      <c r="O1458">
        <f>IF(COUNTIF(M1458, "*JK*"),0,N1458)</f>
        <v>-5.7099999999999998E-2</v>
      </c>
      <c r="P1458">
        <f>IF(L1458&gt;0.05,0,O1458)</f>
        <v>0</v>
      </c>
      <c r="Q1458">
        <f>IFERROR(P1458, 0)</f>
        <v>0</v>
      </c>
      <c r="R1458" t="e">
        <f>(Q1458-$U$2)/$V$2</f>
        <v>#DIV/0!</v>
      </c>
    </row>
    <row r="1459" spans="1:18">
      <c r="A1459" t="s">
        <v>20</v>
      </c>
      <c r="B1459" t="s">
        <v>21</v>
      </c>
      <c r="C1459" t="s">
        <v>1543</v>
      </c>
      <c r="D1459" t="s">
        <v>1544</v>
      </c>
      <c r="E1459" t="s">
        <v>24</v>
      </c>
      <c r="F1459">
        <v>0.92205000000000004</v>
      </c>
      <c r="G1459">
        <v>0.312</v>
      </c>
      <c r="H1459">
        <v>0.97655000000000003</v>
      </c>
      <c r="I1459">
        <v>5.8000000000000003E-2</v>
      </c>
      <c r="J1459">
        <v>-5.704E-2</v>
      </c>
      <c r="K1459">
        <v>0.312</v>
      </c>
      <c r="L1459">
        <v>9.6799999999999994E-3</v>
      </c>
      <c r="M1459" t="s">
        <v>24</v>
      </c>
      <c r="N1459">
        <f>IFERROR(J1459,0)</f>
        <v>-5.704E-2</v>
      </c>
      <c r="O1459">
        <f>IF(COUNTIF(M1459, "*JK*"),0,N1459)</f>
        <v>-5.704E-2</v>
      </c>
      <c r="P1459">
        <f>IF(L1459&gt;0.05,0,O1459)</f>
        <v>-5.704E-2</v>
      </c>
      <c r="Q1459">
        <f>IFERROR(P1459, 0)</f>
        <v>-5.704E-2</v>
      </c>
      <c r="R1459" t="e">
        <f>(Q1459-$U$2)/$V$2</f>
        <v>#DIV/0!</v>
      </c>
    </row>
    <row r="1460" spans="1:18">
      <c r="A1460" t="s">
        <v>20</v>
      </c>
      <c r="B1460" t="s">
        <v>21</v>
      </c>
      <c r="C1460" t="s">
        <v>1545</v>
      </c>
      <c r="D1460" t="s">
        <v>1545</v>
      </c>
      <c r="E1460" t="s">
        <v>24</v>
      </c>
      <c r="F1460">
        <v>1.0285</v>
      </c>
      <c r="G1460">
        <v>0.39600000000000002</v>
      </c>
      <c r="H1460">
        <v>1.0874999999999999</v>
      </c>
      <c r="I1460">
        <v>0.11799999999999999</v>
      </c>
      <c r="J1460">
        <v>-5.6800000000000003E-2</v>
      </c>
      <c r="K1460">
        <v>0.39600000000000002</v>
      </c>
      <c r="L1460">
        <v>1.3860000000000001E-2</v>
      </c>
      <c r="M1460" t="s">
        <v>24</v>
      </c>
      <c r="N1460">
        <f>IFERROR(J1460,0)</f>
        <v>-5.6800000000000003E-2</v>
      </c>
      <c r="O1460">
        <f>IF(COUNTIF(M1460, "*JK*"),0,N1460)</f>
        <v>-5.6800000000000003E-2</v>
      </c>
      <c r="P1460">
        <f>IF(L1460&gt;0.05,0,O1460)</f>
        <v>-5.6800000000000003E-2</v>
      </c>
      <c r="Q1460">
        <f>IFERROR(P1460, 0)</f>
        <v>-5.6800000000000003E-2</v>
      </c>
      <c r="R1460" t="e">
        <f>(Q1460-$U$2)/$V$2</f>
        <v>#DIV/0!</v>
      </c>
    </row>
    <row r="1461" spans="1:18">
      <c r="A1461" t="s">
        <v>20</v>
      </c>
      <c r="B1461" t="s">
        <v>21</v>
      </c>
      <c r="C1461" t="s">
        <v>1546</v>
      </c>
      <c r="D1461" t="s">
        <v>1547</v>
      </c>
      <c r="E1461" t="s">
        <v>24</v>
      </c>
      <c r="F1461">
        <v>0.81445000000000001</v>
      </c>
      <c r="G1461">
        <v>7.6999999999999999E-2</v>
      </c>
      <c r="H1461">
        <v>0.874</v>
      </c>
      <c r="I1461">
        <v>1.0999999999999999E-2</v>
      </c>
      <c r="J1461">
        <v>-5.6500000000000002E-2</v>
      </c>
      <c r="K1461">
        <v>7.6999999999999999E-2</v>
      </c>
      <c r="L1461">
        <v>2.3000000000000001E-4</v>
      </c>
      <c r="M1461" t="s">
        <v>24</v>
      </c>
      <c r="N1461">
        <f>IFERROR(J1461,0)</f>
        <v>-5.6500000000000002E-2</v>
      </c>
      <c r="O1461">
        <f>IF(COUNTIF(M1461, "*JK*"),0,N1461)</f>
        <v>-5.6500000000000002E-2</v>
      </c>
      <c r="P1461">
        <f>IF(L1461&gt;0.05,0,O1461)</f>
        <v>-5.6500000000000002E-2</v>
      </c>
      <c r="Q1461">
        <f>IFERROR(P1461, 0)</f>
        <v>-5.6500000000000002E-2</v>
      </c>
      <c r="R1461" t="e">
        <f>(Q1461-$U$2)/$V$2</f>
        <v>#DIV/0!</v>
      </c>
    </row>
    <row r="1462" spans="1:18">
      <c r="A1462" t="s">
        <v>20</v>
      </c>
      <c r="B1462" t="s">
        <v>21</v>
      </c>
      <c r="C1462" t="s">
        <v>3174</v>
      </c>
      <c r="D1462" t="s">
        <v>3175</v>
      </c>
      <c r="E1462" t="s">
        <v>24</v>
      </c>
      <c r="F1462">
        <v>1.0201499999999999</v>
      </c>
      <c r="G1462">
        <v>2.7E-2</v>
      </c>
      <c r="H1462">
        <v>1.0878300000000001</v>
      </c>
      <c r="I1462">
        <v>8.1000000000000003E-2</v>
      </c>
      <c r="J1462">
        <v>-5.645E-2</v>
      </c>
      <c r="K1462">
        <v>2.7E-2</v>
      </c>
      <c r="L1462">
        <v>2.4000000000000001E-4</v>
      </c>
      <c r="M1462" t="s">
        <v>1973</v>
      </c>
      <c r="N1462">
        <f>IFERROR(J1462,0)</f>
        <v>-5.645E-2</v>
      </c>
      <c r="O1462">
        <f>IF(COUNTIF(M1462, "*JK*"),0,N1462)</f>
        <v>0</v>
      </c>
      <c r="P1462">
        <f>IF(L1462&gt;0.05,0,O1462)</f>
        <v>0</v>
      </c>
      <c r="Q1462">
        <f>IFERROR(P1462, 0)</f>
        <v>0</v>
      </c>
      <c r="R1462" t="e">
        <f>(Q1462-$U$2)/$V$2</f>
        <v>#DIV/0!</v>
      </c>
    </row>
    <row r="1463" spans="1:18">
      <c r="A1463" t="s">
        <v>20</v>
      </c>
      <c r="B1463" t="s">
        <v>21</v>
      </c>
      <c r="C1463" t="s">
        <v>1548</v>
      </c>
      <c r="D1463" t="s">
        <v>1548</v>
      </c>
      <c r="E1463" t="s">
        <v>24</v>
      </c>
      <c r="F1463">
        <v>1.0223599999999999</v>
      </c>
      <c r="G1463">
        <v>0.34499999999999997</v>
      </c>
      <c r="H1463">
        <v>1.09446</v>
      </c>
      <c r="I1463">
        <v>0.23200000000000001</v>
      </c>
      <c r="J1463">
        <v>-5.636E-2</v>
      </c>
      <c r="K1463">
        <v>0.34499999999999997</v>
      </c>
      <c r="L1463">
        <v>9.58E-3</v>
      </c>
      <c r="M1463" t="s">
        <v>24</v>
      </c>
      <c r="N1463">
        <f>IFERROR(J1463,0)</f>
        <v>-5.636E-2</v>
      </c>
      <c r="O1463">
        <f>IF(COUNTIF(M1463, "*JK*"),0,N1463)</f>
        <v>-5.636E-2</v>
      </c>
      <c r="P1463">
        <f>IF(L1463&gt;0.05,0,O1463)</f>
        <v>-5.636E-2</v>
      </c>
      <c r="Q1463">
        <f>IFERROR(P1463, 0)</f>
        <v>-5.636E-2</v>
      </c>
      <c r="R1463" t="e">
        <f>(Q1463-$U$2)/$V$2</f>
        <v>#DIV/0!</v>
      </c>
    </row>
    <row r="1464" spans="1:18">
      <c r="A1464" t="s">
        <v>20</v>
      </c>
      <c r="B1464" t="s">
        <v>21</v>
      </c>
      <c r="C1464" t="s">
        <v>1549</v>
      </c>
      <c r="D1464" t="s">
        <v>1550</v>
      </c>
      <c r="E1464" t="s">
        <v>24</v>
      </c>
      <c r="F1464">
        <v>0.97246999999999995</v>
      </c>
      <c r="G1464">
        <v>0.17299999999999999</v>
      </c>
      <c r="H1464">
        <v>1.0342100000000001</v>
      </c>
      <c r="I1464">
        <v>1.7999999999999999E-2</v>
      </c>
      <c r="J1464">
        <v>-5.6279999999999997E-2</v>
      </c>
      <c r="K1464">
        <v>0.17299999999999999</v>
      </c>
      <c r="L1464">
        <v>1.5E-3</v>
      </c>
      <c r="M1464" t="s">
        <v>24</v>
      </c>
      <c r="N1464">
        <f>IFERROR(J1464,0)</f>
        <v>-5.6279999999999997E-2</v>
      </c>
      <c r="O1464">
        <f>IF(COUNTIF(M1464, "*JK*"),0,N1464)</f>
        <v>-5.6279999999999997E-2</v>
      </c>
      <c r="P1464">
        <f>IF(L1464&gt;0.05,0,O1464)</f>
        <v>-5.6279999999999997E-2</v>
      </c>
      <c r="Q1464">
        <f>IFERROR(P1464, 0)</f>
        <v>-5.6279999999999997E-2</v>
      </c>
      <c r="R1464" t="e">
        <f>(Q1464-$U$2)/$V$2</f>
        <v>#DIV/0!</v>
      </c>
    </row>
    <row r="1465" spans="1:18">
      <c r="A1465" t="s">
        <v>20</v>
      </c>
      <c r="B1465" t="s">
        <v>21</v>
      </c>
      <c r="C1465" t="s">
        <v>1551</v>
      </c>
      <c r="D1465" t="s">
        <v>1552</v>
      </c>
      <c r="E1465" t="s">
        <v>24</v>
      </c>
      <c r="F1465">
        <v>0.84682999999999997</v>
      </c>
      <c r="G1465">
        <v>0.45600000000000002</v>
      </c>
      <c r="H1465">
        <v>0.92696999999999996</v>
      </c>
      <c r="I1465">
        <v>0.11799999999999999</v>
      </c>
      <c r="J1465">
        <v>-5.5730000000000002E-2</v>
      </c>
      <c r="K1465">
        <v>0.45600000000000002</v>
      </c>
      <c r="L1465">
        <v>3.3890000000000003E-2</v>
      </c>
      <c r="M1465" t="s">
        <v>24</v>
      </c>
      <c r="N1465">
        <f>IFERROR(J1465,0)</f>
        <v>-5.5730000000000002E-2</v>
      </c>
      <c r="O1465">
        <f>IF(COUNTIF(M1465, "*JK*"),0,N1465)</f>
        <v>-5.5730000000000002E-2</v>
      </c>
      <c r="P1465">
        <f>IF(L1465&gt;0.05,0,O1465)</f>
        <v>-5.5730000000000002E-2</v>
      </c>
      <c r="Q1465">
        <f>IFERROR(P1465, 0)</f>
        <v>-5.5730000000000002E-2</v>
      </c>
      <c r="R1465" t="e">
        <f>(Q1465-$U$2)/$V$2</f>
        <v>#DIV/0!</v>
      </c>
    </row>
    <row r="1466" spans="1:18">
      <c r="A1466" t="s">
        <v>20</v>
      </c>
      <c r="B1466" t="s">
        <v>21</v>
      </c>
      <c r="C1466" t="s">
        <v>1553</v>
      </c>
      <c r="D1466" t="s">
        <v>1554</v>
      </c>
      <c r="E1466" t="s">
        <v>24</v>
      </c>
      <c r="F1466">
        <v>0.95850999999999997</v>
      </c>
      <c r="G1466">
        <v>0.54700000000000004</v>
      </c>
      <c r="H1466">
        <v>1.0741099999999999</v>
      </c>
      <c r="I1466">
        <v>0.20499999999999999</v>
      </c>
      <c r="J1466">
        <v>-5.5690000000000003E-2</v>
      </c>
      <c r="K1466">
        <v>0.54700000000000004</v>
      </c>
      <c r="L1466">
        <v>3.9359999999999999E-2</v>
      </c>
      <c r="M1466" t="s">
        <v>24</v>
      </c>
      <c r="N1466">
        <f>IFERROR(J1466,0)</f>
        <v>-5.5690000000000003E-2</v>
      </c>
      <c r="O1466">
        <f>IF(COUNTIF(M1466, "*JK*"),0,N1466)</f>
        <v>-5.5690000000000003E-2</v>
      </c>
      <c r="P1466">
        <f>IF(L1466&gt;0.05,0,O1466)</f>
        <v>-5.5690000000000003E-2</v>
      </c>
      <c r="Q1466">
        <f>IFERROR(P1466, 0)</f>
        <v>-5.5690000000000003E-2</v>
      </c>
      <c r="R1466" t="e">
        <f>(Q1466-$U$2)/$V$2</f>
        <v>#DIV/0!</v>
      </c>
    </row>
    <row r="1467" spans="1:18">
      <c r="A1467" t="s">
        <v>20</v>
      </c>
      <c r="B1467" t="s">
        <v>21</v>
      </c>
      <c r="C1467" t="s">
        <v>2817</v>
      </c>
      <c r="D1467" t="s">
        <v>2817</v>
      </c>
      <c r="E1467" t="s">
        <v>24</v>
      </c>
      <c r="F1467">
        <v>1.00678</v>
      </c>
      <c r="G1467">
        <v>0.11799999999999999</v>
      </c>
      <c r="H1467">
        <v>1.0613600000000001</v>
      </c>
      <c r="I1467">
        <v>5.1999999999999998E-2</v>
      </c>
      <c r="J1467">
        <v>-5.5570000000000001E-2</v>
      </c>
      <c r="K1467">
        <v>0.11799999999999999</v>
      </c>
      <c r="L1467">
        <v>4.5599999999999998E-3</v>
      </c>
      <c r="M1467" t="s">
        <v>1973</v>
      </c>
      <c r="N1467">
        <f>IFERROR(J1467,0)</f>
        <v>-5.5570000000000001E-2</v>
      </c>
      <c r="O1467">
        <f>IF(COUNTIF(M1467, "*JK*"),0,N1467)</f>
        <v>0</v>
      </c>
      <c r="P1467">
        <f>IF(L1467&gt;0.05,0,O1467)</f>
        <v>0</v>
      </c>
      <c r="Q1467">
        <f>IFERROR(P1467, 0)</f>
        <v>0</v>
      </c>
      <c r="R1467" t="e">
        <f>(Q1467-$U$2)/$V$2</f>
        <v>#DIV/0!</v>
      </c>
    </row>
    <row r="1468" spans="1:18">
      <c r="A1468" t="s">
        <v>20</v>
      </c>
      <c r="B1468" t="s">
        <v>21</v>
      </c>
      <c r="C1468" t="s">
        <v>1555</v>
      </c>
      <c r="D1468" t="s">
        <v>1555</v>
      </c>
      <c r="E1468" t="s">
        <v>24</v>
      </c>
      <c r="F1468">
        <v>0.95959000000000005</v>
      </c>
      <c r="G1468">
        <v>0.42299999999999999</v>
      </c>
      <c r="H1468">
        <v>1.0077400000000001</v>
      </c>
      <c r="I1468">
        <v>0.26500000000000001</v>
      </c>
      <c r="J1468">
        <v>-5.5449999999999999E-2</v>
      </c>
      <c r="K1468">
        <v>0.42299999999999999</v>
      </c>
      <c r="L1468">
        <v>2.0029999999999999E-2</v>
      </c>
      <c r="M1468" t="s">
        <v>24</v>
      </c>
      <c r="N1468">
        <f>IFERROR(J1468,0)</f>
        <v>-5.5449999999999999E-2</v>
      </c>
      <c r="O1468">
        <f>IF(COUNTIF(M1468, "*JK*"),0,N1468)</f>
        <v>-5.5449999999999999E-2</v>
      </c>
      <c r="P1468">
        <f>IF(L1468&gt;0.05,0,O1468)</f>
        <v>-5.5449999999999999E-2</v>
      </c>
      <c r="Q1468">
        <f>IFERROR(P1468, 0)</f>
        <v>-5.5449999999999999E-2</v>
      </c>
      <c r="R1468" t="e">
        <f>(Q1468-$U$2)/$V$2</f>
        <v>#DIV/0!</v>
      </c>
    </row>
    <row r="1469" spans="1:18">
      <c r="A1469" t="s">
        <v>20</v>
      </c>
      <c r="B1469" t="s">
        <v>21</v>
      </c>
      <c r="C1469" t="s">
        <v>3756</v>
      </c>
      <c r="D1469" t="s">
        <v>3757</v>
      </c>
      <c r="E1469" t="s">
        <v>24</v>
      </c>
      <c r="F1469">
        <v>0.94425999999999999</v>
      </c>
      <c r="G1469">
        <v>7.9000000000000001E-2</v>
      </c>
      <c r="H1469">
        <v>1.0075000000000001</v>
      </c>
      <c r="I1469">
        <v>0.152</v>
      </c>
      <c r="J1469">
        <v>-5.5289999999999999E-2</v>
      </c>
      <c r="K1469">
        <v>7.9000000000000001E-2</v>
      </c>
      <c r="L1469">
        <v>2.3500000000000001E-3</v>
      </c>
      <c r="M1469" t="s">
        <v>1973</v>
      </c>
      <c r="N1469">
        <f>IFERROR(J1469,0)</f>
        <v>-5.5289999999999999E-2</v>
      </c>
      <c r="O1469">
        <f>IF(COUNTIF(M1469, "*JK*"),0,N1469)</f>
        <v>0</v>
      </c>
      <c r="P1469">
        <f>IF(L1469&gt;0.05,0,O1469)</f>
        <v>0</v>
      </c>
      <c r="Q1469">
        <f>IFERROR(P1469, 0)</f>
        <v>0</v>
      </c>
      <c r="R1469" t="e">
        <f>(Q1469-$U$2)/$V$2</f>
        <v>#DIV/0!</v>
      </c>
    </row>
    <row r="1470" spans="1:18">
      <c r="A1470" t="s">
        <v>20</v>
      </c>
      <c r="B1470" t="s">
        <v>21</v>
      </c>
      <c r="C1470" t="s">
        <v>1556</v>
      </c>
      <c r="D1470" t="s">
        <v>1556</v>
      </c>
      <c r="E1470" t="s">
        <v>24</v>
      </c>
      <c r="F1470">
        <v>1.20628</v>
      </c>
      <c r="G1470">
        <v>0.114</v>
      </c>
      <c r="H1470">
        <v>1.25095</v>
      </c>
      <c r="I1470">
        <v>7.2999999999999995E-2</v>
      </c>
      <c r="J1470">
        <v>-5.4730000000000001E-2</v>
      </c>
      <c r="K1470">
        <v>0.114</v>
      </c>
      <c r="L1470">
        <v>2.3000000000000001E-4</v>
      </c>
      <c r="M1470" t="s">
        <v>24</v>
      </c>
      <c r="N1470">
        <f>IFERROR(J1470,0)</f>
        <v>-5.4730000000000001E-2</v>
      </c>
      <c r="O1470">
        <f>IF(COUNTIF(M1470, "*JK*"),0,N1470)</f>
        <v>-5.4730000000000001E-2</v>
      </c>
      <c r="P1470">
        <f>IF(L1470&gt;0.05,0,O1470)</f>
        <v>-5.4730000000000001E-2</v>
      </c>
      <c r="Q1470">
        <f>IFERROR(P1470, 0)</f>
        <v>-5.4730000000000001E-2</v>
      </c>
      <c r="R1470" t="e">
        <f>(Q1470-$U$2)/$V$2</f>
        <v>#DIV/0!</v>
      </c>
    </row>
    <row r="1471" spans="1:18">
      <c r="A1471" t="s">
        <v>20</v>
      </c>
      <c r="B1471" t="s">
        <v>21</v>
      </c>
      <c r="C1471" t="s">
        <v>1557</v>
      </c>
      <c r="D1471" t="s">
        <v>1558</v>
      </c>
      <c r="E1471" t="s">
        <v>24</v>
      </c>
      <c r="F1471">
        <v>1.2714799999999999</v>
      </c>
      <c r="G1471">
        <v>0.35699999999999998</v>
      </c>
      <c r="H1471">
        <v>1.29941</v>
      </c>
      <c r="I1471">
        <v>0.22500000000000001</v>
      </c>
      <c r="J1471">
        <v>-5.425E-2</v>
      </c>
      <c r="K1471">
        <v>0.35699999999999998</v>
      </c>
      <c r="L1471">
        <v>5.6899999999999997E-3</v>
      </c>
      <c r="M1471" t="s">
        <v>24</v>
      </c>
      <c r="N1471">
        <f>IFERROR(J1471,0)</f>
        <v>-5.425E-2</v>
      </c>
      <c r="O1471">
        <f>IF(COUNTIF(M1471, "*JK*"),0,N1471)</f>
        <v>-5.425E-2</v>
      </c>
      <c r="P1471">
        <f>IF(L1471&gt;0.05,0,O1471)</f>
        <v>-5.425E-2</v>
      </c>
      <c r="Q1471">
        <f>IFERROR(P1471, 0)</f>
        <v>-5.425E-2</v>
      </c>
      <c r="R1471" t="e">
        <f>(Q1471-$U$2)/$V$2</f>
        <v>#DIV/0!</v>
      </c>
    </row>
    <row r="1472" spans="1:18">
      <c r="A1472" t="s">
        <v>20</v>
      </c>
      <c r="B1472" t="s">
        <v>21</v>
      </c>
      <c r="C1472" t="s">
        <v>4481</v>
      </c>
      <c r="D1472" t="s">
        <v>4482</v>
      </c>
      <c r="E1472" t="s">
        <v>24</v>
      </c>
      <c r="F1472">
        <v>0.67349000000000003</v>
      </c>
      <c r="G1472">
        <v>5.0000000000000001E-3</v>
      </c>
      <c r="H1472">
        <v>0.77305999999999997</v>
      </c>
      <c r="I1472">
        <v>0.182</v>
      </c>
      <c r="J1472">
        <v>-5.373E-2</v>
      </c>
      <c r="K1472">
        <v>5.0000000000000001E-3</v>
      </c>
      <c r="L1472">
        <v>2.0000000000000002E-5</v>
      </c>
      <c r="M1472" t="s">
        <v>1973</v>
      </c>
      <c r="N1472">
        <f>IFERROR(J1472,0)</f>
        <v>-5.373E-2</v>
      </c>
      <c r="O1472">
        <f>IF(COUNTIF(M1472, "*JK*"),0,N1472)</f>
        <v>0</v>
      </c>
      <c r="P1472">
        <f>IF(L1472&gt;0.05,0,O1472)</f>
        <v>0</v>
      </c>
      <c r="Q1472">
        <f>IFERROR(P1472, 0)</f>
        <v>0</v>
      </c>
      <c r="R1472" t="e">
        <f>(Q1472-$U$2)/$V$2</f>
        <v>#DIV/0!</v>
      </c>
    </row>
    <row r="1473" spans="1:18">
      <c r="A1473" t="s">
        <v>20</v>
      </c>
      <c r="B1473" t="s">
        <v>21</v>
      </c>
      <c r="C1473" t="s">
        <v>1559</v>
      </c>
      <c r="D1473" t="s">
        <v>1559</v>
      </c>
      <c r="E1473" t="s">
        <v>24</v>
      </c>
      <c r="F1473">
        <v>0.85028999999999999</v>
      </c>
      <c r="G1473">
        <v>0.14799999999999999</v>
      </c>
      <c r="H1473">
        <v>0.90027000000000001</v>
      </c>
      <c r="I1473">
        <v>0.114</v>
      </c>
      <c r="J1473">
        <v>-5.3440000000000001E-2</v>
      </c>
      <c r="K1473">
        <v>0.14899999999999999</v>
      </c>
      <c r="L1473">
        <v>1.4300000000000001E-3</v>
      </c>
      <c r="M1473" t="s">
        <v>24</v>
      </c>
      <c r="N1473">
        <f>IFERROR(J1473,0)</f>
        <v>-5.3440000000000001E-2</v>
      </c>
      <c r="O1473">
        <f>IF(COUNTIF(M1473, "*JK*"),0,N1473)</f>
        <v>-5.3440000000000001E-2</v>
      </c>
      <c r="P1473">
        <f>IF(L1473&gt;0.05,0,O1473)</f>
        <v>-5.3440000000000001E-2</v>
      </c>
      <c r="Q1473">
        <f>IFERROR(P1473, 0)</f>
        <v>-5.3440000000000001E-2</v>
      </c>
      <c r="R1473" t="e">
        <f>(Q1473-$U$2)/$V$2</f>
        <v>#DIV/0!</v>
      </c>
    </row>
    <row r="1474" spans="1:18">
      <c r="A1474" t="s">
        <v>20</v>
      </c>
      <c r="B1474" t="s">
        <v>21</v>
      </c>
      <c r="C1474" t="s">
        <v>1560</v>
      </c>
      <c r="D1474" t="s">
        <v>1561</v>
      </c>
      <c r="E1474" t="s">
        <v>24</v>
      </c>
      <c r="F1474">
        <v>0.83482999999999996</v>
      </c>
      <c r="G1474">
        <v>0.185</v>
      </c>
      <c r="H1474">
        <v>0.90007999999999999</v>
      </c>
      <c r="I1474">
        <v>2.8000000000000001E-2</v>
      </c>
      <c r="J1474">
        <v>-5.3339999999999999E-2</v>
      </c>
      <c r="K1474">
        <v>0.185</v>
      </c>
      <c r="L1474">
        <v>2.8800000000000002E-3</v>
      </c>
      <c r="M1474" t="s">
        <v>24</v>
      </c>
      <c r="N1474">
        <f>IFERROR(J1474,0)</f>
        <v>-5.3339999999999999E-2</v>
      </c>
      <c r="O1474">
        <f>IF(COUNTIF(M1474, "*JK*"),0,N1474)</f>
        <v>-5.3339999999999999E-2</v>
      </c>
      <c r="P1474">
        <f>IF(L1474&gt;0.05,0,O1474)</f>
        <v>-5.3339999999999999E-2</v>
      </c>
      <c r="Q1474">
        <f>IFERROR(P1474, 0)</f>
        <v>-5.3339999999999999E-2</v>
      </c>
      <c r="R1474" t="e">
        <f>(Q1474-$U$2)/$V$2</f>
        <v>#DIV/0!</v>
      </c>
    </row>
    <row r="1475" spans="1:18">
      <c r="A1475" t="s">
        <v>20</v>
      </c>
      <c r="B1475" t="s">
        <v>21</v>
      </c>
      <c r="C1475" t="s">
        <v>3838</v>
      </c>
      <c r="D1475" t="s">
        <v>3839</v>
      </c>
      <c r="E1475" t="s">
        <v>24</v>
      </c>
      <c r="F1475">
        <v>0.71525000000000005</v>
      </c>
      <c r="G1475">
        <v>6.3E-2</v>
      </c>
      <c r="H1475">
        <v>0.76600999999999997</v>
      </c>
      <c r="I1475">
        <v>4.2000000000000003E-2</v>
      </c>
      <c r="J1475">
        <v>-5.3260000000000002E-2</v>
      </c>
      <c r="K1475">
        <v>6.3E-2</v>
      </c>
      <c r="L1475">
        <v>2.5500000000000002E-3</v>
      </c>
      <c r="M1475" t="s">
        <v>1973</v>
      </c>
      <c r="N1475">
        <f>IFERROR(J1475,0)</f>
        <v>-5.3260000000000002E-2</v>
      </c>
      <c r="O1475">
        <f>IF(COUNTIF(M1475, "*JK*"),0,N1475)</f>
        <v>0</v>
      </c>
      <c r="P1475">
        <f>IF(L1475&gt;0.05,0,O1475)</f>
        <v>0</v>
      </c>
      <c r="Q1475">
        <f>IFERROR(P1475, 0)</f>
        <v>0</v>
      </c>
      <c r="R1475" t="e">
        <f>(Q1475-$U$2)/$V$2</f>
        <v>#DIV/0!</v>
      </c>
    </row>
    <row r="1476" spans="1:18">
      <c r="A1476" t="s">
        <v>20</v>
      </c>
      <c r="B1476" t="s">
        <v>21</v>
      </c>
      <c r="C1476" t="s">
        <v>1562</v>
      </c>
      <c r="D1476" t="s">
        <v>1563</v>
      </c>
      <c r="E1476" t="s">
        <v>24</v>
      </c>
      <c r="F1476">
        <v>0.87887000000000004</v>
      </c>
      <c r="G1476">
        <v>0.153</v>
      </c>
      <c r="H1476">
        <v>0.93416999999999994</v>
      </c>
      <c r="I1476">
        <v>0.16300000000000001</v>
      </c>
      <c r="J1476">
        <v>-5.2810000000000003E-2</v>
      </c>
      <c r="K1476">
        <v>0.153</v>
      </c>
      <c r="L1476">
        <v>1.41E-3</v>
      </c>
      <c r="M1476" t="s">
        <v>24</v>
      </c>
      <c r="N1476">
        <f>IFERROR(J1476,0)</f>
        <v>-5.2810000000000003E-2</v>
      </c>
      <c r="O1476">
        <f>IF(COUNTIF(M1476, "*JK*"),0,N1476)</f>
        <v>-5.2810000000000003E-2</v>
      </c>
      <c r="P1476">
        <f>IF(L1476&gt;0.05,0,O1476)</f>
        <v>-5.2810000000000003E-2</v>
      </c>
      <c r="Q1476">
        <f>IFERROR(P1476, 0)</f>
        <v>-5.2810000000000003E-2</v>
      </c>
      <c r="R1476" t="e">
        <f>(Q1476-$U$2)/$V$2</f>
        <v>#DIV/0!</v>
      </c>
    </row>
    <row r="1477" spans="1:18">
      <c r="A1477" t="s">
        <v>20</v>
      </c>
      <c r="B1477" t="s">
        <v>21</v>
      </c>
      <c r="C1477" t="s">
        <v>1564</v>
      </c>
      <c r="D1477" t="s">
        <v>1565</v>
      </c>
      <c r="E1477" t="s">
        <v>24</v>
      </c>
      <c r="F1477">
        <v>0.91998999999999997</v>
      </c>
      <c r="G1477">
        <v>0.50800000000000001</v>
      </c>
      <c r="H1477">
        <v>0.98267000000000004</v>
      </c>
      <c r="I1477">
        <v>3.7999999999999999E-2</v>
      </c>
      <c r="J1477">
        <v>-5.2749999999999998E-2</v>
      </c>
      <c r="K1477">
        <v>0.50800000000000001</v>
      </c>
      <c r="L1477">
        <v>3.6139999999999999E-2</v>
      </c>
      <c r="M1477" t="s">
        <v>24</v>
      </c>
      <c r="N1477">
        <f>IFERROR(J1477,0)</f>
        <v>-5.2749999999999998E-2</v>
      </c>
      <c r="O1477">
        <f>IF(COUNTIF(M1477, "*JK*"),0,N1477)</f>
        <v>-5.2749999999999998E-2</v>
      </c>
      <c r="P1477">
        <f>IF(L1477&gt;0.05,0,O1477)</f>
        <v>-5.2749999999999998E-2</v>
      </c>
      <c r="Q1477">
        <f>IFERROR(P1477, 0)</f>
        <v>-5.2749999999999998E-2</v>
      </c>
      <c r="R1477" t="e">
        <f>(Q1477-$U$2)/$V$2</f>
        <v>#DIV/0!</v>
      </c>
    </row>
    <row r="1478" spans="1:18">
      <c r="A1478" t="s">
        <v>20</v>
      </c>
      <c r="B1478" t="s">
        <v>21</v>
      </c>
      <c r="C1478" t="s">
        <v>1566</v>
      </c>
      <c r="D1478" t="s">
        <v>1566</v>
      </c>
      <c r="E1478" t="s">
        <v>24</v>
      </c>
      <c r="F1478">
        <v>0.93749000000000005</v>
      </c>
      <c r="G1478">
        <v>0.11</v>
      </c>
      <c r="H1478">
        <v>0.99611000000000005</v>
      </c>
      <c r="I1478">
        <v>4.1000000000000002E-2</v>
      </c>
      <c r="J1478">
        <v>-5.2639999999999999E-2</v>
      </c>
      <c r="K1478">
        <v>0.11</v>
      </c>
      <c r="L1478">
        <v>4.4000000000000002E-4</v>
      </c>
      <c r="M1478" t="s">
        <v>24</v>
      </c>
      <c r="N1478">
        <f>IFERROR(J1478,0)</f>
        <v>-5.2639999999999999E-2</v>
      </c>
      <c r="O1478">
        <f>IF(COUNTIF(M1478, "*JK*"),0,N1478)</f>
        <v>-5.2639999999999999E-2</v>
      </c>
      <c r="P1478">
        <f>IF(L1478&gt;0.05,0,O1478)</f>
        <v>-5.2639999999999999E-2</v>
      </c>
      <c r="Q1478">
        <f>IFERROR(P1478, 0)</f>
        <v>-5.2639999999999999E-2</v>
      </c>
      <c r="R1478" t="e">
        <f>(Q1478-$U$2)/$V$2</f>
        <v>#DIV/0!</v>
      </c>
    </row>
    <row r="1479" spans="1:18">
      <c r="A1479" t="s">
        <v>20</v>
      </c>
      <c r="B1479" t="s">
        <v>21</v>
      </c>
      <c r="C1479" t="s">
        <v>1567</v>
      </c>
      <c r="D1479" t="s">
        <v>1568</v>
      </c>
      <c r="E1479" t="s">
        <v>24</v>
      </c>
      <c r="F1479">
        <v>0.51002999999999998</v>
      </c>
      <c r="G1479">
        <v>0.31</v>
      </c>
      <c r="H1479">
        <v>0.56101999999999996</v>
      </c>
      <c r="I1479">
        <v>2.1999999999999999E-2</v>
      </c>
      <c r="J1479">
        <v>-5.2639999999999999E-2</v>
      </c>
      <c r="K1479">
        <v>0.31</v>
      </c>
      <c r="L1479">
        <v>4.6129999999999997E-2</v>
      </c>
      <c r="M1479" t="s">
        <v>24</v>
      </c>
      <c r="N1479">
        <f>IFERROR(J1479,0)</f>
        <v>-5.2639999999999999E-2</v>
      </c>
      <c r="O1479">
        <f>IF(COUNTIF(M1479, "*JK*"),0,N1479)</f>
        <v>-5.2639999999999999E-2</v>
      </c>
      <c r="P1479">
        <f>IF(L1479&gt;0.05,0,O1479)</f>
        <v>-5.2639999999999999E-2</v>
      </c>
      <c r="Q1479">
        <f>IFERROR(P1479, 0)</f>
        <v>-5.2639999999999999E-2</v>
      </c>
      <c r="R1479" t="e">
        <f>(Q1479-$U$2)/$V$2</f>
        <v>#DIV/0!</v>
      </c>
    </row>
    <row r="1480" spans="1:18">
      <c r="A1480" t="s">
        <v>20</v>
      </c>
      <c r="B1480" t="s">
        <v>21</v>
      </c>
      <c r="C1480" t="s">
        <v>1569</v>
      </c>
      <c r="D1480" t="s">
        <v>1569</v>
      </c>
      <c r="E1480" t="s">
        <v>24</v>
      </c>
      <c r="F1480">
        <v>1.2950999999999999</v>
      </c>
      <c r="G1480">
        <v>0.30499999999999999</v>
      </c>
      <c r="H1480">
        <v>1.35558</v>
      </c>
      <c r="I1480">
        <v>0.16300000000000001</v>
      </c>
      <c r="J1480">
        <v>-5.2519999999999997E-2</v>
      </c>
      <c r="K1480">
        <v>0.30499999999999999</v>
      </c>
      <c r="L1480">
        <v>3.4199999999999999E-3</v>
      </c>
      <c r="M1480" t="s">
        <v>24</v>
      </c>
      <c r="N1480">
        <f>IFERROR(J1480,0)</f>
        <v>-5.2519999999999997E-2</v>
      </c>
      <c r="O1480">
        <f>IF(COUNTIF(M1480, "*JK*"),0,N1480)</f>
        <v>-5.2519999999999997E-2</v>
      </c>
      <c r="P1480">
        <f>IF(L1480&gt;0.05,0,O1480)</f>
        <v>-5.2519999999999997E-2</v>
      </c>
      <c r="Q1480">
        <f>IFERROR(P1480, 0)</f>
        <v>-5.2519999999999997E-2</v>
      </c>
      <c r="R1480" t="e">
        <f>(Q1480-$U$2)/$V$2</f>
        <v>#DIV/0!</v>
      </c>
    </row>
    <row r="1481" spans="1:18">
      <c r="A1481" t="s">
        <v>20</v>
      </c>
      <c r="B1481" t="s">
        <v>21</v>
      </c>
      <c r="C1481" t="s">
        <v>1570</v>
      </c>
      <c r="D1481" t="s">
        <v>1571</v>
      </c>
      <c r="E1481" t="s">
        <v>24</v>
      </c>
      <c r="F1481">
        <v>0.95172999999999996</v>
      </c>
      <c r="G1481">
        <v>0.121</v>
      </c>
      <c r="H1481">
        <v>0.99148000000000003</v>
      </c>
      <c r="I1481">
        <v>6.7000000000000004E-2</v>
      </c>
      <c r="J1481">
        <v>-5.237E-2</v>
      </c>
      <c r="K1481">
        <v>0.121</v>
      </c>
      <c r="L1481">
        <v>5.5999999999999995E-4</v>
      </c>
      <c r="M1481" t="s">
        <v>24</v>
      </c>
      <c r="N1481">
        <f>IFERROR(J1481,0)</f>
        <v>-5.237E-2</v>
      </c>
      <c r="O1481">
        <f>IF(COUNTIF(M1481, "*JK*"),0,N1481)</f>
        <v>-5.237E-2</v>
      </c>
      <c r="P1481">
        <f>IF(L1481&gt;0.05,0,O1481)</f>
        <v>-5.237E-2</v>
      </c>
      <c r="Q1481">
        <f>IFERROR(P1481, 0)</f>
        <v>-5.237E-2</v>
      </c>
      <c r="R1481" t="e">
        <f>(Q1481-$U$2)/$V$2</f>
        <v>#DIV/0!</v>
      </c>
    </row>
    <row r="1482" spans="1:18">
      <c r="A1482" t="s">
        <v>20</v>
      </c>
      <c r="B1482" t="s">
        <v>21</v>
      </c>
      <c r="C1482" t="s">
        <v>1572</v>
      </c>
      <c r="D1482" t="s">
        <v>1573</v>
      </c>
      <c r="E1482" t="s">
        <v>24</v>
      </c>
      <c r="F1482">
        <v>1.07552</v>
      </c>
      <c r="G1482">
        <v>0.09</v>
      </c>
      <c r="H1482">
        <v>1.1279699999999999</v>
      </c>
      <c r="I1482">
        <v>2.9000000000000001E-2</v>
      </c>
      <c r="J1482">
        <v>-5.228E-2</v>
      </c>
      <c r="K1482">
        <v>0.09</v>
      </c>
      <c r="L1482">
        <v>1.6000000000000001E-4</v>
      </c>
      <c r="M1482" t="s">
        <v>24</v>
      </c>
      <c r="N1482">
        <f>IFERROR(J1482,0)</f>
        <v>-5.228E-2</v>
      </c>
      <c r="O1482">
        <f>IF(COUNTIF(M1482, "*JK*"),0,N1482)</f>
        <v>-5.228E-2</v>
      </c>
      <c r="P1482">
        <f>IF(L1482&gt;0.05,0,O1482)</f>
        <v>-5.228E-2</v>
      </c>
      <c r="Q1482">
        <f>IFERROR(P1482, 0)</f>
        <v>-5.228E-2</v>
      </c>
      <c r="R1482" t="e">
        <f>(Q1482-$U$2)/$V$2</f>
        <v>#DIV/0!</v>
      </c>
    </row>
    <row r="1483" spans="1:18">
      <c r="A1483" t="s">
        <v>20</v>
      </c>
      <c r="B1483" t="s">
        <v>21</v>
      </c>
      <c r="C1483" t="s">
        <v>1574</v>
      </c>
      <c r="D1483" t="s">
        <v>1575</v>
      </c>
      <c r="E1483" t="s">
        <v>24</v>
      </c>
      <c r="F1483">
        <v>0.91142000000000001</v>
      </c>
      <c r="G1483">
        <v>9.6000000000000002E-2</v>
      </c>
      <c r="H1483">
        <v>0.96467999999999998</v>
      </c>
      <c r="I1483">
        <v>5.0000000000000001E-3</v>
      </c>
      <c r="J1483">
        <v>-5.2019999999999997E-2</v>
      </c>
      <c r="K1483">
        <v>9.6000000000000002E-2</v>
      </c>
      <c r="L1483">
        <v>3.2000000000000003E-4</v>
      </c>
      <c r="M1483" t="s">
        <v>24</v>
      </c>
      <c r="N1483">
        <f>IFERROR(J1483,0)</f>
        <v>-5.2019999999999997E-2</v>
      </c>
      <c r="O1483">
        <f>IF(COUNTIF(M1483, "*JK*"),0,N1483)</f>
        <v>-5.2019999999999997E-2</v>
      </c>
      <c r="P1483">
        <f>IF(L1483&gt;0.05,0,O1483)</f>
        <v>-5.2019999999999997E-2</v>
      </c>
      <c r="Q1483">
        <f>IFERROR(P1483, 0)</f>
        <v>-5.2019999999999997E-2</v>
      </c>
      <c r="R1483" t="e">
        <f>(Q1483-$U$2)/$V$2</f>
        <v>#DIV/0!</v>
      </c>
    </row>
    <row r="1484" spans="1:18">
      <c r="A1484" t="s">
        <v>20</v>
      </c>
      <c r="B1484" t="s">
        <v>21</v>
      </c>
      <c r="C1484" t="s">
        <v>1576</v>
      </c>
      <c r="D1484" t="s">
        <v>1576</v>
      </c>
      <c r="E1484" t="s">
        <v>24</v>
      </c>
      <c r="F1484">
        <v>0.94235999999999998</v>
      </c>
      <c r="G1484">
        <v>0.34100000000000003</v>
      </c>
      <c r="H1484">
        <v>0.98194999999999999</v>
      </c>
      <c r="I1484">
        <v>0.06</v>
      </c>
      <c r="J1484">
        <v>-5.1839999999999997E-2</v>
      </c>
      <c r="K1484">
        <v>0.34100000000000003</v>
      </c>
      <c r="L1484">
        <v>1.1650000000000001E-2</v>
      </c>
      <c r="M1484" t="s">
        <v>24</v>
      </c>
      <c r="N1484">
        <f>IFERROR(J1484,0)</f>
        <v>-5.1839999999999997E-2</v>
      </c>
      <c r="O1484">
        <f>IF(COUNTIF(M1484, "*JK*"),0,N1484)</f>
        <v>-5.1839999999999997E-2</v>
      </c>
      <c r="P1484">
        <f>IF(L1484&gt;0.05,0,O1484)</f>
        <v>-5.1839999999999997E-2</v>
      </c>
      <c r="Q1484">
        <f>IFERROR(P1484, 0)</f>
        <v>-5.1839999999999997E-2</v>
      </c>
      <c r="R1484" t="e">
        <f>(Q1484-$U$2)/$V$2</f>
        <v>#DIV/0!</v>
      </c>
    </row>
    <row r="1485" spans="1:18">
      <c r="A1485" t="s">
        <v>20</v>
      </c>
      <c r="B1485" t="s">
        <v>21</v>
      </c>
      <c r="C1485" t="s">
        <v>1577</v>
      </c>
      <c r="D1485" t="s">
        <v>1578</v>
      </c>
      <c r="E1485" t="s">
        <v>24</v>
      </c>
      <c r="F1485">
        <v>1.29636</v>
      </c>
      <c r="G1485">
        <v>0.39800000000000002</v>
      </c>
      <c r="H1485">
        <v>1.2776099999999999</v>
      </c>
      <c r="I1485">
        <v>0.3</v>
      </c>
      <c r="J1485">
        <v>-5.144E-2</v>
      </c>
      <c r="K1485">
        <v>0.39900000000000002</v>
      </c>
      <c r="L1485">
        <v>7.3699999999999998E-3</v>
      </c>
      <c r="M1485" t="s">
        <v>24</v>
      </c>
      <c r="N1485">
        <f>IFERROR(J1485,0)</f>
        <v>-5.144E-2</v>
      </c>
      <c r="O1485">
        <f>IF(COUNTIF(M1485, "*JK*"),0,N1485)</f>
        <v>-5.144E-2</v>
      </c>
      <c r="P1485">
        <f>IF(L1485&gt;0.05,0,O1485)</f>
        <v>-5.144E-2</v>
      </c>
      <c r="Q1485">
        <f>IFERROR(P1485, 0)</f>
        <v>-5.144E-2</v>
      </c>
      <c r="R1485" t="e">
        <f>(Q1485-$U$2)/$V$2</f>
        <v>#DIV/0!</v>
      </c>
    </row>
    <row r="1486" spans="1:18">
      <c r="A1486" t="s">
        <v>20</v>
      </c>
      <c r="B1486" t="s">
        <v>21</v>
      </c>
      <c r="C1486" t="s">
        <v>1579</v>
      </c>
      <c r="D1486" t="s">
        <v>1579</v>
      </c>
      <c r="E1486" t="s">
        <v>24</v>
      </c>
      <c r="F1486">
        <v>1.1414299999999999</v>
      </c>
      <c r="G1486">
        <v>0.17</v>
      </c>
      <c r="H1486">
        <v>1.1646799999999999</v>
      </c>
      <c r="I1486">
        <v>0.19700000000000001</v>
      </c>
      <c r="J1486">
        <v>-5.1110000000000003E-2</v>
      </c>
      <c r="K1486">
        <v>0.17</v>
      </c>
      <c r="L1486">
        <v>8.9999999999999998E-4</v>
      </c>
      <c r="M1486" t="s">
        <v>24</v>
      </c>
      <c r="N1486">
        <f>IFERROR(J1486,0)</f>
        <v>-5.1110000000000003E-2</v>
      </c>
      <c r="O1486">
        <f>IF(COUNTIF(M1486, "*JK*"),0,N1486)</f>
        <v>-5.1110000000000003E-2</v>
      </c>
      <c r="P1486">
        <f>IF(L1486&gt;0.05,0,O1486)</f>
        <v>-5.1110000000000003E-2</v>
      </c>
      <c r="Q1486">
        <f>IFERROR(P1486, 0)</f>
        <v>-5.1110000000000003E-2</v>
      </c>
      <c r="R1486" t="e">
        <f>(Q1486-$U$2)/$V$2</f>
        <v>#DIV/0!</v>
      </c>
    </row>
    <row r="1487" spans="1:18">
      <c r="A1487" t="s">
        <v>20</v>
      </c>
      <c r="B1487" t="s">
        <v>21</v>
      </c>
      <c r="C1487" t="s">
        <v>2426</v>
      </c>
      <c r="D1487" t="s">
        <v>2427</v>
      </c>
      <c r="E1487" t="s">
        <v>24</v>
      </c>
      <c r="F1487">
        <v>0.82396999999999998</v>
      </c>
      <c r="G1487">
        <v>9.1999999999999998E-2</v>
      </c>
      <c r="H1487">
        <v>0.92781999999999998</v>
      </c>
      <c r="I1487">
        <v>0.108</v>
      </c>
      <c r="J1487">
        <v>-5.0900000000000001E-2</v>
      </c>
      <c r="K1487">
        <v>9.2999999999999999E-2</v>
      </c>
      <c r="L1487">
        <v>4.1700000000000001E-3</v>
      </c>
      <c r="M1487" t="s">
        <v>1973</v>
      </c>
      <c r="N1487">
        <f>IFERROR(J1487,0)</f>
        <v>-5.0900000000000001E-2</v>
      </c>
      <c r="O1487">
        <f>IF(COUNTIF(M1487, "*JK*"),0,N1487)</f>
        <v>0</v>
      </c>
      <c r="P1487">
        <f>IF(L1487&gt;0.05,0,O1487)</f>
        <v>0</v>
      </c>
      <c r="Q1487">
        <f>IFERROR(P1487, 0)</f>
        <v>0</v>
      </c>
      <c r="R1487" t="e">
        <f>(Q1487-$U$2)/$V$2</f>
        <v>#DIV/0!</v>
      </c>
    </row>
    <row r="1488" spans="1:18">
      <c r="A1488" t="s">
        <v>20</v>
      </c>
      <c r="B1488" t="s">
        <v>21</v>
      </c>
      <c r="C1488" t="s">
        <v>1580</v>
      </c>
      <c r="D1488" t="s">
        <v>1581</v>
      </c>
      <c r="E1488" t="s">
        <v>24</v>
      </c>
      <c r="F1488">
        <v>1.12287</v>
      </c>
      <c r="G1488">
        <v>0.128</v>
      </c>
      <c r="H1488">
        <v>1.1889400000000001</v>
      </c>
      <c r="I1488">
        <v>0.01</v>
      </c>
      <c r="J1488">
        <v>-5.0189999999999999E-2</v>
      </c>
      <c r="K1488">
        <v>0.128</v>
      </c>
      <c r="L1488">
        <v>4.0999999999999999E-4</v>
      </c>
      <c r="M1488" t="s">
        <v>24</v>
      </c>
      <c r="N1488">
        <f>IFERROR(J1488,0)</f>
        <v>-5.0189999999999999E-2</v>
      </c>
      <c r="O1488">
        <f>IF(COUNTIF(M1488, "*JK*"),0,N1488)</f>
        <v>-5.0189999999999999E-2</v>
      </c>
      <c r="P1488">
        <f>IF(L1488&gt;0.05,0,O1488)</f>
        <v>-5.0189999999999999E-2</v>
      </c>
      <c r="Q1488">
        <f>IFERROR(P1488, 0)</f>
        <v>-5.0189999999999999E-2</v>
      </c>
      <c r="R1488" t="e">
        <f>(Q1488-$U$2)/$V$2</f>
        <v>#DIV/0!</v>
      </c>
    </row>
    <row r="1489" spans="1:18">
      <c r="A1489" t="s">
        <v>20</v>
      </c>
      <c r="B1489" t="s">
        <v>21</v>
      </c>
      <c r="C1489" t="s">
        <v>1582</v>
      </c>
      <c r="D1489" t="s">
        <v>1583</v>
      </c>
      <c r="E1489" t="s">
        <v>24</v>
      </c>
      <c r="F1489">
        <v>1.12297</v>
      </c>
      <c r="G1489">
        <v>0.115</v>
      </c>
      <c r="H1489">
        <v>1.18879</v>
      </c>
      <c r="I1489">
        <v>3.5000000000000003E-2</v>
      </c>
      <c r="J1489">
        <v>-5.0130000000000001E-2</v>
      </c>
      <c r="K1489">
        <v>0.115</v>
      </c>
      <c r="L1489">
        <v>2.9E-4</v>
      </c>
      <c r="M1489" t="s">
        <v>24</v>
      </c>
      <c r="N1489">
        <f>IFERROR(J1489,0)</f>
        <v>-5.0130000000000001E-2</v>
      </c>
      <c r="O1489">
        <f>IF(COUNTIF(M1489, "*JK*"),0,N1489)</f>
        <v>-5.0130000000000001E-2</v>
      </c>
      <c r="P1489">
        <f>IF(L1489&gt;0.05,0,O1489)</f>
        <v>-5.0130000000000001E-2</v>
      </c>
      <c r="Q1489">
        <f>IFERROR(P1489, 0)</f>
        <v>-5.0130000000000001E-2</v>
      </c>
      <c r="R1489" t="e">
        <f>(Q1489-$U$2)/$V$2</f>
        <v>#DIV/0!</v>
      </c>
    </row>
    <row r="1490" spans="1:18">
      <c r="A1490" t="s">
        <v>20</v>
      </c>
      <c r="B1490" t="s">
        <v>21</v>
      </c>
      <c r="C1490" t="s">
        <v>1584</v>
      </c>
      <c r="D1490" t="s">
        <v>1584</v>
      </c>
      <c r="E1490" t="s">
        <v>24</v>
      </c>
      <c r="F1490">
        <v>1.1683300000000001</v>
      </c>
      <c r="G1490">
        <v>0.59299999999999997</v>
      </c>
      <c r="H1490">
        <v>1.1729799999999999</v>
      </c>
      <c r="I1490">
        <v>0.439</v>
      </c>
      <c r="J1490">
        <v>-4.9549999999999997E-2</v>
      </c>
      <c r="K1490">
        <v>0.59399999999999997</v>
      </c>
      <c r="L1490">
        <v>2.9180000000000001E-2</v>
      </c>
      <c r="M1490" t="s">
        <v>1090</v>
      </c>
      <c r="N1490">
        <f>IFERROR(J1490,0)</f>
        <v>-4.9549999999999997E-2</v>
      </c>
      <c r="O1490">
        <f>IF(COUNTIF(M1490, "*JK*"),0,N1490)</f>
        <v>-4.9549999999999997E-2</v>
      </c>
      <c r="P1490">
        <f>IF(L1490&gt;0.05,0,O1490)</f>
        <v>-4.9549999999999997E-2</v>
      </c>
      <c r="Q1490">
        <f>IFERROR(P1490, 0)</f>
        <v>-4.9549999999999997E-2</v>
      </c>
      <c r="R1490" t="e">
        <f>(Q1490-$U$2)/$V$2</f>
        <v>#DIV/0!</v>
      </c>
    </row>
    <row r="1491" spans="1:18">
      <c r="A1491" t="s">
        <v>20</v>
      </c>
      <c r="B1491" t="s">
        <v>21</v>
      </c>
      <c r="C1491" t="s">
        <v>1585</v>
      </c>
      <c r="D1491" t="s">
        <v>1585</v>
      </c>
      <c r="E1491" t="s">
        <v>24</v>
      </c>
      <c r="F1491">
        <v>0.96926000000000001</v>
      </c>
      <c r="G1491">
        <v>0.27900000000000003</v>
      </c>
      <c r="H1491">
        <v>1.05776</v>
      </c>
      <c r="I1491">
        <v>0.129</v>
      </c>
      <c r="J1491">
        <v>-4.9500000000000002E-2</v>
      </c>
      <c r="K1491">
        <v>0.28000000000000003</v>
      </c>
      <c r="L1491">
        <v>6.1399999999999996E-3</v>
      </c>
      <c r="M1491" t="s">
        <v>24</v>
      </c>
      <c r="N1491">
        <f>IFERROR(J1491,0)</f>
        <v>-4.9500000000000002E-2</v>
      </c>
      <c r="O1491">
        <f>IF(COUNTIF(M1491, "*JK*"),0,N1491)</f>
        <v>-4.9500000000000002E-2</v>
      </c>
      <c r="P1491">
        <f>IF(L1491&gt;0.05,0,O1491)</f>
        <v>-4.9500000000000002E-2</v>
      </c>
      <c r="Q1491">
        <f>IFERROR(P1491, 0)</f>
        <v>-4.9500000000000002E-2</v>
      </c>
      <c r="R1491" t="e">
        <f>(Q1491-$U$2)/$V$2</f>
        <v>#DIV/0!</v>
      </c>
    </row>
    <row r="1492" spans="1:18">
      <c r="A1492" t="s">
        <v>20</v>
      </c>
      <c r="B1492" t="s">
        <v>21</v>
      </c>
      <c r="C1492" t="s">
        <v>1586</v>
      </c>
      <c r="D1492" t="s">
        <v>1586</v>
      </c>
      <c r="E1492" t="s">
        <v>24</v>
      </c>
      <c r="F1492">
        <v>0.96399999999999997</v>
      </c>
      <c r="G1492">
        <v>0.39100000000000001</v>
      </c>
      <c r="H1492">
        <v>0.96367999999999998</v>
      </c>
      <c r="I1492">
        <v>0.11</v>
      </c>
      <c r="J1492">
        <v>-4.913E-2</v>
      </c>
      <c r="K1492">
        <v>0.39100000000000001</v>
      </c>
      <c r="L1492">
        <v>1.5990000000000001E-2</v>
      </c>
      <c r="M1492" t="s">
        <v>24</v>
      </c>
      <c r="N1492">
        <f>IFERROR(J1492,0)</f>
        <v>-4.913E-2</v>
      </c>
      <c r="O1492">
        <f>IF(COUNTIF(M1492, "*JK*"),0,N1492)</f>
        <v>-4.913E-2</v>
      </c>
      <c r="P1492">
        <f>IF(L1492&gt;0.05,0,O1492)</f>
        <v>-4.913E-2</v>
      </c>
      <c r="Q1492">
        <f>IFERROR(P1492, 0)</f>
        <v>-4.913E-2</v>
      </c>
      <c r="R1492" t="e">
        <f>(Q1492-$U$2)/$V$2</f>
        <v>#DIV/0!</v>
      </c>
    </row>
    <row r="1493" spans="1:18">
      <c r="A1493" t="s">
        <v>20</v>
      </c>
      <c r="B1493" t="s">
        <v>21</v>
      </c>
      <c r="C1493" t="s">
        <v>1587</v>
      </c>
      <c r="D1493" t="s">
        <v>1588</v>
      </c>
      <c r="E1493" t="s">
        <v>24</v>
      </c>
      <c r="F1493">
        <v>0.98029999999999995</v>
      </c>
      <c r="G1493">
        <v>0.17899999999999999</v>
      </c>
      <c r="H1493">
        <v>1.07559</v>
      </c>
      <c r="I1493">
        <v>0.22</v>
      </c>
      <c r="J1493">
        <v>-4.9119999999999997E-2</v>
      </c>
      <c r="K1493">
        <v>0.17899999999999999</v>
      </c>
      <c r="L1493">
        <v>1.6199999999999999E-3</v>
      </c>
      <c r="M1493" t="s">
        <v>24</v>
      </c>
      <c r="N1493">
        <f>IFERROR(J1493,0)</f>
        <v>-4.9119999999999997E-2</v>
      </c>
      <c r="O1493">
        <f>IF(COUNTIF(M1493, "*JK*"),0,N1493)</f>
        <v>-4.9119999999999997E-2</v>
      </c>
      <c r="P1493">
        <f>IF(L1493&gt;0.05,0,O1493)</f>
        <v>-4.9119999999999997E-2</v>
      </c>
      <c r="Q1493">
        <f>IFERROR(P1493, 0)</f>
        <v>-4.9119999999999997E-2</v>
      </c>
      <c r="R1493" t="e">
        <f>(Q1493-$U$2)/$V$2</f>
        <v>#DIV/0!</v>
      </c>
    </row>
    <row r="1494" spans="1:18">
      <c r="A1494" t="s">
        <v>20</v>
      </c>
      <c r="B1494" t="s">
        <v>21</v>
      </c>
      <c r="C1494" t="s">
        <v>1589</v>
      </c>
      <c r="D1494" t="s">
        <v>1590</v>
      </c>
      <c r="E1494" t="s">
        <v>24</v>
      </c>
      <c r="F1494">
        <v>0.70316999999999996</v>
      </c>
      <c r="G1494">
        <v>0.183</v>
      </c>
      <c r="H1494">
        <v>0.75026000000000004</v>
      </c>
      <c r="I1494">
        <v>1.7000000000000001E-2</v>
      </c>
      <c r="J1494">
        <v>-4.9110000000000001E-2</v>
      </c>
      <c r="K1494">
        <v>0.184</v>
      </c>
      <c r="L1494">
        <v>4.6100000000000004E-3</v>
      </c>
      <c r="M1494" t="s">
        <v>24</v>
      </c>
      <c r="N1494">
        <f>IFERROR(J1494,0)</f>
        <v>-4.9110000000000001E-2</v>
      </c>
      <c r="O1494">
        <f>IF(COUNTIF(M1494, "*JK*"),0,N1494)</f>
        <v>-4.9110000000000001E-2</v>
      </c>
      <c r="P1494">
        <f>IF(L1494&gt;0.05,0,O1494)</f>
        <v>-4.9110000000000001E-2</v>
      </c>
      <c r="Q1494">
        <f>IFERROR(P1494, 0)</f>
        <v>-4.9110000000000001E-2</v>
      </c>
      <c r="R1494" t="e">
        <f>(Q1494-$U$2)/$V$2</f>
        <v>#DIV/0!</v>
      </c>
    </row>
    <row r="1495" spans="1:18">
      <c r="A1495" t="s">
        <v>20</v>
      </c>
      <c r="B1495" t="s">
        <v>21</v>
      </c>
      <c r="C1495" t="s">
        <v>1591</v>
      </c>
      <c r="D1495" t="s">
        <v>1592</v>
      </c>
      <c r="E1495" t="s">
        <v>24</v>
      </c>
      <c r="F1495">
        <v>1.0515600000000001</v>
      </c>
      <c r="G1495">
        <v>0.42899999999999999</v>
      </c>
      <c r="H1495">
        <v>1.09856</v>
      </c>
      <c r="I1495">
        <v>0.1</v>
      </c>
      <c r="J1495">
        <v>-4.8869999999999997E-2</v>
      </c>
      <c r="K1495">
        <v>0.43</v>
      </c>
      <c r="L1495">
        <v>1.6279999999999999E-2</v>
      </c>
      <c r="M1495" t="s">
        <v>24</v>
      </c>
      <c r="N1495">
        <f>IFERROR(J1495,0)</f>
        <v>-4.8869999999999997E-2</v>
      </c>
      <c r="O1495">
        <f>IF(COUNTIF(M1495, "*JK*"),0,N1495)</f>
        <v>-4.8869999999999997E-2</v>
      </c>
      <c r="P1495">
        <f>IF(L1495&gt;0.05,0,O1495)</f>
        <v>-4.8869999999999997E-2</v>
      </c>
      <c r="Q1495">
        <f>IFERROR(P1495, 0)</f>
        <v>-4.8869999999999997E-2</v>
      </c>
      <c r="R1495" t="e">
        <f>(Q1495-$U$2)/$V$2</f>
        <v>#DIV/0!</v>
      </c>
    </row>
    <row r="1496" spans="1:18">
      <c r="A1496" t="s">
        <v>20</v>
      </c>
      <c r="B1496" t="s">
        <v>21</v>
      </c>
      <c r="C1496" t="s">
        <v>2472</v>
      </c>
      <c r="D1496" t="s">
        <v>2472</v>
      </c>
      <c r="E1496" t="s">
        <v>24</v>
      </c>
      <c r="F1496">
        <v>1.093</v>
      </c>
      <c r="G1496">
        <v>2.8000000000000001E-2</v>
      </c>
      <c r="H1496">
        <v>1.1348100000000001</v>
      </c>
      <c r="I1496">
        <v>0.106</v>
      </c>
      <c r="J1496">
        <v>-4.8640000000000003E-2</v>
      </c>
      <c r="K1496">
        <v>2.8000000000000001E-2</v>
      </c>
      <c r="L1496">
        <v>2.1000000000000001E-4</v>
      </c>
      <c r="M1496" t="s">
        <v>1973</v>
      </c>
      <c r="N1496">
        <f>IFERROR(J1496,0)</f>
        <v>-4.8640000000000003E-2</v>
      </c>
      <c r="O1496">
        <f>IF(COUNTIF(M1496, "*JK*"),0,N1496)</f>
        <v>0</v>
      </c>
      <c r="P1496">
        <f>IF(L1496&gt;0.05,0,O1496)</f>
        <v>0</v>
      </c>
      <c r="Q1496">
        <f>IFERROR(P1496, 0)</f>
        <v>0</v>
      </c>
      <c r="R1496" t="e">
        <f>(Q1496-$U$2)/$V$2</f>
        <v>#DIV/0!</v>
      </c>
    </row>
    <row r="1497" spans="1:18">
      <c r="A1497" t="s">
        <v>20</v>
      </c>
      <c r="B1497" t="s">
        <v>21</v>
      </c>
      <c r="C1497" t="s">
        <v>1593</v>
      </c>
      <c r="D1497" t="s">
        <v>1594</v>
      </c>
      <c r="E1497" t="s">
        <v>24</v>
      </c>
      <c r="F1497">
        <v>1.0819000000000001</v>
      </c>
      <c r="G1497">
        <v>0.27</v>
      </c>
      <c r="H1497">
        <v>1.1469100000000001</v>
      </c>
      <c r="I1497">
        <v>0.189</v>
      </c>
      <c r="J1497">
        <v>-4.8390000000000002E-2</v>
      </c>
      <c r="K1497">
        <v>0.27</v>
      </c>
      <c r="L1497">
        <v>4.0600000000000002E-3</v>
      </c>
      <c r="M1497" t="s">
        <v>24</v>
      </c>
      <c r="N1497">
        <f>IFERROR(J1497,0)</f>
        <v>-4.8390000000000002E-2</v>
      </c>
      <c r="O1497">
        <f>IF(COUNTIF(M1497, "*JK*"),0,N1497)</f>
        <v>-4.8390000000000002E-2</v>
      </c>
      <c r="P1497">
        <f>IF(L1497&gt;0.05,0,O1497)</f>
        <v>-4.8390000000000002E-2</v>
      </c>
      <c r="Q1497">
        <f>IFERROR(P1497, 0)</f>
        <v>-4.8390000000000002E-2</v>
      </c>
      <c r="R1497" t="e">
        <f>(Q1497-$U$2)/$V$2</f>
        <v>#DIV/0!</v>
      </c>
    </row>
    <row r="1498" spans="1:18">
      <c r="A1498" t="s">
        <v>20</v>
      </c>
      <c r="B1498" t="s">
        <v>21</v>
      </c>
      <c r="C1498" t="s">
        <v>2625</v>
      </c>
      <c r="D1498" t="s">
        <v>2626</v>
      </c>
      <c r="E1498" t="s">
        <v>24</v>
      </c>
      <c r="F1498">
        <v>1.02637</v>
      </c>
      <c r="G1498">
        <v>3.1E-2</v>
      </c>
      <c r="H1498">
        <v>1.07568</v>
      </c>
      <c r="I1498">
        <v>1.7999999999999999E-2</v>
      </c>
      <c r="J1498">
        <v>-4.8059999999999999E-2</v>
      </c>
      <c r="K1498">
        <v>3.1E-2</v>
      </c>
      <c r="L1498">
        <v>2.9999999999999997E-4</v>
      </c>
      <c r="M1498" t="s">
        <v>1973</v>
      </c>
      <c r="N1498">
        <f>IFERROR(J1498,0)</f>
        <v>-4.8059999999999999E-2</v>
      </c>
      <c r="O1498">
        <f>IF(COUNTIF(M1498, "*JK*"),0,N1498)</f>
        <v>0</v>
      </c>
      <c r="P1498">
        <f>IF(L1498&gt;0.05,0,O1498)</f>
        <v>0</v>
      </c>
      <c r="Q1498">
        <f>IFERROR(P1498, 0)</f>
        <v>0</v>
      </c>
      <c r="R1498" t="e">
        <f>(Q1498-$U$2)/$V$2</f>
        <v>#DIV/0!</v>
      </c>
    </row>
    <row r="1499" spans="1:18">
      <c r="A1499" t="s">
        <v>20</v>
      </c>
      <c r="B1499" t="s">
        <v>21</v>
      </c>
      <c r="C1499" t="s">
        <v>1968</v>
      </c>
      <c r="D1499" t="s">
        <v>1969</v>
      </c>
      <c r="E1499" t="s">
        <v>24</v>
      </c>
      <c r="F1499">
        <v>0.92691000000000001</v>
      </c>
      <c r="G1499">
        <v>0.54</v>
      </c>
      <c r="H1499">
        <v>1.00953</v>
      </c>
      <c r="I1499">
        <v>0.376</v>
      </c>
      <c r="J1499">
        <v>-4.7940000000000003E-2</v>
      </c>
      <c r="K1499">
        <v>0.54</v>
      </c>
      <c r="L1499">
        <v>0</v>
      </c>
      <c r="M1499" t="s">
        <v>2332</v>
      </c>
      <c r="N1499">
        <f>IFERROR(J1499,0)</f>
        <v>-4.7940000000000003E-2</v>
      </c>
      <c r="O1499">
        <f>IF(COUNTIF(M1499, "*JK*"),0,N1499)</f>
        <v>0</v>
      </c>
      <c r="P1499">
        <f>IF(L1499&gt;0.05,0,O1499)</f>
        <v>0</v>
      </c>
      <c r="Q1499">
        <f>IFERROR(P1499, 0)</f>
        <v>0</v>
      </c>
      <c r="R1499" t="e">
        <f>(Q1499-$U$2)/$V$2</f>
        <v>#DIV/0!</v>
      </c>
    </row>
    <row r="1500" spans="1:18">
      <c r="A1500" t="s">
        <v>20</v>
      </c>
      <c r="B1500" t="s">
        <v>21</v>
      </c>
      <c r="C1500" t="s">
        <v>1595</v>
      </c>
      <c r="D1500" t="s">
        <v>1596</v>
      </c>
      <c r="E1500" t="s">
        <v>24</v>
      </c>
      <c r="F1500">
        <v>1.01142</v>
      </c>
      <c r="G1500">
        <v>8.1000000000000003E-2</v>
      </c>
      <c r="H1500">
        <v>1.0688</v>
      </c>
      <c r="I1500">
        <v>3.1E-2</v>
      </c>
      <c r="J1500">
        <v>-4.7509999999999997E-2</v>
      </c>
      <c r="K1500">
        <v>8.1000000000000003E-2</v>
      </c>
      <c r="L1500">
        <v>1.3999999999999999E-4</v>
      </c>
      <c r="M1500" t="s">
        <v>24</v>
      </c>
      <c r="N1500">
        <f>IFERROR(J1500,0)</f>
        <v>-4.7509999999999997E-2</v>
      </c>
      <c r="O1500">
        <f>IF(COUNTIF(M1500, "*JK*"),0,N1500)</f>
        <v>-4.7509999999999997E-2</v>
      </c>
      <c r="P1500">
        <f>IF(L1500&gt;0.05,0,O1500)</f>
        <v>-4.7509999999999997E-2</v>
      </c>
      <c r="Q1500">
        <f>IFERROR(P1500, 0)</f>
        <v>-4.7509999999999997E-2</v>
      </c>
      <c r="R1500" t="e">
        <f>(Q1500-$U$2)/$V$2</f>
        <v>#DIV/0!</v>
      </c>
    </row>
    <row r="1501" spans="1:18">
      <c r="A1501" t="s">
        <v>20</v>
      </c>
      <c r="B1501" t="s">
        <v>21</v>
      </c>
      <c r="C1501" t="s">
        <v>1597</v>
      </c>
      <c r="D1501" t="s">
        <v>1597</v>
      </c>
      <c r="E1501" t="s">
        <v>24</v>
      </c>
      <c r="F1501">
        <v>0.78988999999999998</v>
      </c>
      <c r="G1501">
        <v>0.17499999999999999</v>
      </c>
      <c r="H1501">
        <v>0.80613000000000001</v>
      </c>
      <c r="I1501">
        <v>0.38200000000000001</v>
      </c>
      <c r="J1501">
        <v>-4.7230000000000001E-2</v>
      </c>
      <c r="K1501">
        <v>0.17499999999999999</v>
      </c>
      <c r="L1501">
        <v>2.8800000000000002E-3</v>
      </c>
      <c r="M1501" t="s">
        <v>24</v>
      </c>
      <c r="N1501">
        <f>IFERROR(J1501,0)</f>
        <v>-4.7230000000000001E-2</v>
      </c>
      <c r="O1501">
        <f>IF(COUNTIF(M1501, "*JK*"),0,N1501)</f>
        <v>-4.7230000000000001E-2</v>
      </c>
      <c r="P1501">
        <f>IF(L1501&gt;0.05,0,O1501)</f>
        <v>-4.7230000000000001E-2</v>
      </c>
      <c r="Q1501">
        <f>IFERROR(P1501, 0)</f>
        <v>-4.7230000000000001E-2</v>
      </c>
      <c r="R1501" t="e">
        <f>(Q1501-$U$2)/$V$2</f>
        <v>#DIV/0!</v>
      </c>
    </row>
    <row r="1502" spans="1:18">
      <c r="A1502" t="s">
        <v>20</v>
      </c>
      <c r="B1502" t="s">
        <v>21</v>
      </c>
      <c r="C1502" t="s">
        <v>1598</v>
      </c>
      <c r="D1502" t="s">
        <v>1599</v>
      </c>
      <c r="E1502" t="s">
        <v>24</v>
      </c>
      <c r="F1502">
        <v>1.0297000000000001</v>
      </c>
      <c r="G1502">
        <v>0.16500000000000001</v>
      </c>
      <c r="H1502">
        <v>1.0597000000000001</v>
      </c>
      <c r="I1502">
        <v>0.10299999999999999</v>
      </c>
      <c r="J1502">
        <v>-4.6760000000000003E-2</v>
      </c>
      <c r="K1502">
        <v>0.16500000000000001</v>
      </c>
      <c r="L1502">
        <v>1.1100000000000001E-3</v>
      </c>
      <c r="M1502" t="s">
        <v>24</v>
      </c>
      <c r="N1502">
        <f>IFERROR(J1502,0)</f>
        <v>-4.6760000000000003E-2</v>
      </c>
      <c r="O1502">
        <f>IF(COUNTIF(M1502, "*JK*"),0,N1502)</f>
        <v>-4.6760000000000003E-2</v>
      </c>
      <c r="P1502">
        <f>IF(L1502&gt;0.05,0,O1502)</f>
        <v>-4.6760000000000003E-2</v>
      </c>
      <c r="Q1502">
        <f>IFERROR(P1502, 0)</f>
        <v>-4.6760000000000003E-2</v>
      </c>
      <c r="R1502" t="e">
        <f>(Q1502-$U$2)/$V$2</f>
        <v>#DIV/0!</v>
      </c>
    </row>
    <row r="1503" spans="1:18">
      <c r="A1503" t="s">
        <v>20</v>
      </c>
      <c r="B1503" t="s">
        <v>21</v>
      </c>
      <c r="C1503" t="s">
        <v>1600</v>
      </c>
      <c r="D1503" t="s">
        <v>1601</v>
      </c>
      <c r="E1503" t="s">
        <v>24</v>
      </c>
      <c r="F1503">
        <v>1.2116499999999999</v>
      </c>
      <c r="G1503">
        <v>0.371</v>
      </c>
      <c r="H1503">
        <v>1.2829999999999999</v>
      </c>
      <c r="I1503">
        <v>0.17399999999999999</v>
      </c>
      <c r="J1503">
        <v>-4.6699999999999998E-2</v>
      </c>
      <c r="K1503">
        <v>0.371</v>
      </c>
      <c r="L1503">
        <v>7.28E-3</v>
      </c>
      <c r="M1503" t="s">
        <v>24</v>
      </c>
      <c r="N1503">
        <f>IFERROR(J1503,0)</f>
        <v>-4.6699999999999998E-2</v>
      </c>
      <c r="O1503">
        <f>IF(COUNTIF(M1503, "*JK*"),0,N1503)</f>
        <v>-4.6699999999999998E-2</v>
      </c>
      <c r="P1503">
        <f>IF(L1503&gt;0.05,0,O1503)</f>
        <v>-4.6699999999999998E-2</v>
      </c>
      <c r="Q1503">
        <f>IFERROR(P1503, 0)</f>
        <v>-4.6699999999999998E-2</v>
      </c>
      <c r="R1503" t="e">
        <f>(Q1503-$U$2)/$V$2</f>
        <v>#DIV/0!</v>
      </c>
    </row>
    <row r="1504" spans="1:18">
      <c r="A1504" t="s">
        <v>20</v>
      </c>
      <c r="B1504" t="s">
        <v>21</v>
      </c>
      <c r="C1504" t="s">
        <v>1602</v>
      </c>
      <c r="D1504" t="s">
        <v>1602</v>
      </c>
      <c r="E1504" t="s">
        <v>24</v>
      </c>
      <c r="F1504">
        <v>0.86878999999999995</v>
      </c>
      <c r="G1504">
        <v>0.13100000000000001</v>
      </c>
      <c r="H1504">
        <v>0.91464999999999996</v>
      </c>
      <c r="I1504">
        <v>3.5000000000000003E-2</v>
      </c>
      <c r="J1504">
        <v>-4.6690000000000002E-2</v>
      </c>
      <c r="K1504">
        <v>0.13100000000000001</v>
      </c>
      <c r="L1504">
        <v>9.3000000000000005E-4</v>
      </c>
      <c r="M1504" t="s">
        <v>24</v>
      </c>
      <c r="N1504">
        <f>IFERROR(J1504,0)</f>
        <v>-4.6690000000000002E-2</v>
      </c>
      <c r="O1504">
        <f>IF(COUNTIF(M1504, "*JK*"),0,N1504)</f>
        <v>-4.6690000000000002E-2</v>
      </c>
      <c r="P1504">
        <f>IF(L1504&gt;0.05,0,O1504)</f>
        <v>-4.6690000000000002E-2</v>
      </c>
      <c r="Q1504">
        <f>IFERROR(P1504, 0)</f>
        <v>-4.6690000000000002E-2</v>
      </c>
      <c r="R1504" t="e">
        <f>(Q1504-$U$2)/$V$2</f>
        <v>#DIV/0!</v>
      </c>
    </row>
    <row r="1505" spans="1:18">
      <c r="A1505" t="s">
        <v>20</v>
      </c>
      <c r="B1505" t="s">
        <v>21</v>
      </c>
      <c r="C1505" t="s">
        <v>1603</v>
      </c>
      <c r="D1505" t="s">
        <v>1604</v>
      </c>
      <c r="E1505" t="s">
        <v>24</v>
      </c>
      <c r="F1505">
        <v>1.0195000000000001</v>
      </c>
      <c r="G1505">
        <v>0.313</v>
      </c>
      <c r="H1505">
        <v>1.05261</v>
      </c>
      <c r="I1505">
        <v>0.13</v>
      </c>
      <c r="J1505">
        <v>-4.6649999999999997E-2</v>
      </c>
      <c r="K1505">
        <v>0.313</v>
      </c>
      <c r="L1505">
        <v>7.3299999999999997E-3</v>
      </c>
      <c r="M1505" t="s">
        <v>24</v>
      </c>
      <c r="N1505">
        <f>IFERROR(J1505,0)</f>
        <v>-4.6649999999999997E-2</v>
      </c>
      <c r="O1505">
        <f>IF(COUNTIF(M1505, "*JK*"),0,N1505)</f>
        <v>-4.6649999999999997E-2</v>
      </c>
      <c r="P1505">
        <f>IF(L1505&gt;0.05,0,O1505)</f>
        <v>-4.6649999999999997E-2</v>
      </c>
      <c r="Q1505">
        <f>IFERROR(P1505, 0)</f>
        <v>-4.6649999999999997E-2</v>
      </c>
      <c r="R1505" t="e">
        <f>(Q1505-$U$2)/$V$2</f>
        <v>#DIV/0!</v>
      </c>
    </row>
    <row r="1506" spans="1:18">
      <c r="A1506" t="s">
        <v>20</v>
      </c>
      <c r="B1506" t="s">
        <v>21</v>
      </c>
      <c r="C1506" t="s">
        <v>1605</v>
      </c>
      <c r="D1506" t="s">
        <v>1606</v>
      </c>
      <c r="E1506" t="s">
        <v>24</v>
      </c>
      <c r="F1506">
        <v>1.09785</v>
      </c>
      <c r="G1506">
        <v>0.39700000000000002</v>
      </c>
      <c r="H1506">
        <v>1.1332500000000001</v>
      </c>
      <c r="I1506">
        <v>0.10100000000000001</v>
      </c>
      <c r="J1506">
        <v>-4.6519999999999999E-2</v>
      </c>
      <c r="K1506">
        <v>0.39700000000000002</v>
      </c>
      <c r="L1506">
        <v>1.162E-2</v>
      </c>
      <c r="M1506" t="s">
        <v>24</v>
      </c>
      <c r="N1506">
        <f>IFERROR(J1506,0)</f>
        <v>-4.6519999999999999E-2</v>
      </c>
      <c r="O1506">
        <f>IF(COUNTIF(M1506, "*JK*"),0,N1506)</f>
        <v>-4.6519999999999999E-2</v>
      </c>
      <c r="P1506">
        <f>IF(L1506&gt;0.05,0,O1506)</f>
        <v>-4.6519999999999999E-2</v>
      </c>
      <c r="Q1506">
        <f>IFERROR(P1506, 0)</f>
        <v>-4.6519999999999999E-2</v>
      </c>
      <c r="R1506" t="e">
        <f>(Q1506-$U$2)/$V$2</f>
        <v>#DIV/0!</v>
      </c>
    </row>
    <row r="1507" spans="1:18">
      <c r="A1507" t="s">
        <v>20</v>
      </c>
      <c r="B1507" t="s">
        <v>21</v>
      </c>
      <c r="C1507" t="s">
        <v>1607</v>
      </c>
      <c r="D1507" t="s">
        <v>1607</v>
      </c>
      <c r="E1507" t="s">
        <v>24</v>
      </c>
      <c r="F1507">
        <v>0.90739999999999998</v>
      </c>
      <c r="G1507">
        <v>0.26</v>
      </c>
      <c r="H1507">
        <v>0.98651999999999995</v>
      </c>
      <c r="I1507">
        <v>0.11600000000000001</v>
      </c>
      <c r="J1507">
        <v>-4.6440000000000002E-2</v>
      </c>
      <c r="K1507">
        <v>0.26100000000000001</v>
      </c>
      <c r="L1507">
        <v>6.0699999999999999E-3</v>
      </c>
      <c r="M1507" t="s">
        <v>24</v>
      </c>
      <c r="N1507">
        <f>IFERROR(J1507,0)</f>
        <v>-4.6440000000000002E-2</v>
      </c>
      <c r="O1507">
        <f>IF(COUNTIF(M1507, "*JK*"),0,N1507)</f>
        <v>-4.6440000000000002E-2</v>
      </c>
      <c r="P1507">
        <f>IF(L1507&gt;0.05,0,O1507)</f>
        <v>-4.6440000000000002E-2</v>
      </c>
      <c r="Q1507">
        <f>IFERROR(P1507, 0)</f>
        <v>-4.6440000000000002E-2</v>
      </c>
      <c r="R1507" t="e">
        <f>(Q1507-$U$2)/$V$2</f>
        <v>#DIV/0!</v>
      </c>
    </row>
    <row r="1508" spans="1:18">
      <c r="A1508" t="s">
        <v>20</v>
      </c>
      <c r="B1508" t="s">
        <v>21</v>
      </c>
      <c r="C1508" t="s">
        <v>1608</v>
      </c>
      <c r="D1508" t="s">
        <v>1609</v>
      </c>
      <c r="E1508" t="s">
        <v>24</v>
      </c>
      <c r="F1508">
        <v>0.90471000000000001</v>
      </c>
      <c r="G1508">
        <v>5.3999999999999999E-2</v>
      </c>
      <c r="H1508">
        <v>0.98468</v>
      </c>
      <c r="I1508">
        <v>0.184</v>
      </c>
      <c r="J1508">
        <v>-4.6080000000000003E-2</v>
      </c>
      <c r="K1508">
        <v>5.3999999999999999E-2</v>
      </c>
      <c r="L1508">
        <v>6.0000000000000002E-5</v>
      </c>
      <c r="M1508" t="s">
        <v>24</v>
      </c>
      <c r="N1508">
        <f>IFERROR(J1508,0)</f>
        <v>-4.6080000000000003E-2</v>
      </c>
      <c r="O1508">
        <f>IF(COUNTIF(M1508, "*JK*"),0,N1508)</f>
        <v>-4.6080000000000003E-2</v>
      </c>
      <c r="P1508">
        <f>IF(L1508&gt;0.05,0,O1508)</f>
        <v>-4.6080000000000003E-2</v>
      </c>
      <c r="Q1508">
        <f>IFERROR(P1508, 0)</f>
        <v>-4.6080000000000003E-2</v>
      </c>
      <c r="R1508" t="e">
        <f>(Q1508-$U$2)/$V$2</f>
        <v>#DIV/0!</v>
      </c>
    </row>
    <row r="1509" spans="1:18">
      <c r="A1509" t="s">
        <v>20</v>
      </c>
      <c r="B1509" t="s">
        <v>21</v>
      </c>
      <c r="C1509" t="s">
        <v>1610</v>
      </c>
      <c r="D1509" t="s">
        <v>1611</v>
      </c>
      <c r="E1509" t="s">
        <v>24</v>
      </c>
      <c r="F1509">
        <v>0.83896999999999999</v>
      </c>
      <c r="G1509">
        <v>0.27500000000000002</v>
      </c>
      <c r="H1509">
        <v>0.88332999999999995</v>
      </c>
      <c r="I1509">
        <v>0.29299999999999998</v>
      </c>
      <c r="J1509">
        <v>-4.5830000000000003E-2</v>
      </c>
      <c r="K1509">
        <v>0.27500000000000002</v>
      </c>
      <c r="L1509">
        <v>8.8500000000000002E-3</v>
      </c>
      <c r="M1509" t="s">
        <v>24</v>
      </c>
      <c r="N1509">
        <f>IFERROR(J1509,0)</f>
        <v>-4.5830000000000003E-2</v>
      </c>
      <c r="O1509">
        <f>IF(COUNTIF(M1509, "*JK*"),0,N1509)</f>
        <v>-4.5830000000000003E-2</v>
      </c>
      <c r="P1509">
        <f>IF(L1509&gt;0.05,0,O1509)</f>
        <v>-4.5830000000000003E-2</v>
      </c>
      <c r="Q1509">
        <f>IFERROR(P1509, 0)</f>
        <v>-4.5830000000000003E-2</v>
      </c>
      <c r="R1509" t="e">
        <f>(Q1509-$U$2)/$V$2</f>
        <v>#DIV/0!</v>
      </c>
    </row>
    <row r="1510" spans="1:18">
      <c r="A1510" t="s">
        <v>20</v>
      </c>
      <c r="B1510" t="s">
        <v>21</v>
      </c>
      <c r="C1510" t="s">
        <v>1612</v>
      </c>
      <c r="D1510" t="s">
        <v>1613</v>
      </c>
      <c r="E1510" t="s">
        <v>24</v>
      </c>
      <c r="F1510">
        <v>0.97585999999999995</v>
      </c>
      <c r="G1510">
        <v>0.34899999999999998</v>
      </c>
      <c r="H1510">
        <v>1.00257</v>
      </c>
      <c r="I1510">
        <v>0.06</v>
      </c>
      <c r="J1510">
        <v>-4.5719999999999997E-2</v>
      </c>
      <c r="K1510">
        <v>0.35</v>
      </c>
      <c r="L1510">
        <v>1.132E-2</v>
      </c>
      <c r="M1510" t="s">
        <v>24</v>
      </c>
      <c r="N1510">
        <f>IFERROR(J1510,0)</f>
        <v>-4.5719999999999997E-2</v>
      </c>
      <c r="O1510">
        <f>IF(COUNTIF(M1510, "*JK*"),0,N1510)</f>
        <v>-4.5719999999999997E-2</v>
      </c>
      <c r="P1510">
        <f>IF(L1510&gt;0.05,0,O1510)</f>
        <v>-4.5719999999999997E-2</v>
      </c>
      <c r="Q1510">
        <f>IFERROR(P1510, 0)</f>
        <v>-4.5719999999999997E-2</v>
      </c>
      <c r="R1510" t="e">
        <f>(Q1510-$U$2)/$V$2</f>
        <v>#DIV/0!</v>
      </c>
    </row>
    <row r="1511" spans="1:18">
      <c r="A1511" t="s">
        <v>20</v>
      </c>
      <c r="B1511" t="s">
        <v>21</v>
      </c>
      <c r="C1511" t="s">
        <v>1614</v>
      </c>
      <c r="D1511" t="s">
        <v>1615</v>
      </c>
      <c r="E1511" t="s">
        <v>24</v>
      </c>
      <c r="F1511">
        <v>0.87482000000000004</v>
      </c>
      <c r="G1511">
        <v>0.40899999999999997</v>
      </c>
      <c r="H1511">
        <v>0.91983999999999999</v>
      </c>
      <c r="I1511">
        <v>3.5999999999999997E-2</v>
      </c>
      <c r="J1511">
        <v>-4.5560000000000003E-2</v>
      </c>
      <c r="K1511">
        <v>0.41</v>
      </c>
      <c r="L1511">
        <v>2.3529999999999999E-2</v>
      </c>
      <c r="M1511" t="s">
        <v>24</v>
      </c>
      <c r="N1511">
        <f>IFERROR(J1511,0)</f>
        <v>-4.5560000000000003E-2</v>
      </c>
      <c r="O1511">
        <f>IF(COUNTIF(M1511, "*JK*"),0,N1511)</f>
        <v>-4.5560000000000003E-2</v>
      </c>
      <c r="P1511">
        <f>IF(L1511&gt;0.05,0,O1511)</f>
        <v>-4.5560000000000003E-2</v>
      </c>
      <c r="Q1511">
        <f>IFERROR(P1511, 0)</f>
        <v>-4.5560000000000003E-2</v>
      </c>
      <c r="R1511" t="e">
        <f>(Q1511-$U$2)/$V$2</f>
        <v>#DIV/0!</v>
      </c>
    </row>
    <row r="1512" spans="1:18">
      <c r="A1512" t="s">
        <v>20</v>
      </c>
      <c r="B1512" t="s">
        <v>21</v>
      </c>
      <c r="C1512" t="s">
        <v>3605</v>
      </c>
      <c r="D1512" t="s">
        <v>3606</v>
      </c>
      <c r="E1512" t="s">
        <v>24</v>
      </c>
      <c r="F1512">
        <v>0.60575000000000001</v>
      </c>
      <c r="G1512">
        <v>2.7E-2</v>
      </c>
      <c r="H1512">
        <v>0.64851999999999999</v>
      </c>
      <c r="I1512">
        <v>5.7000000000000002E-2</v>
      </c>
      <c r="J1512">
        <v>-4.5449999999999997E-2</v>
      </c>
      <c r="K1512">
        <v>2.7E-2</v>
      </c>
      <c r="L1512">
        <v>6.4000000000000005E-4</v>
      </c>
      <c r="M1512" t="s">
        <v>1973</v>
      </c>
      <c r="N1512">
        <f>IFERROR(J1512,0)</f>
        <v>-4.5449999999999997E-2</v>
      </c>
      <c r="O1512">
        <f>IF(COUNTIF(M1512, "*JK*"),0,N1512)</f>
        <v>0</v>
      </c>
      <c r="P1512">
        <f>IF(L1512&gt;0.05,0,O1512)</f>
        <v>0</v>
      </c>
      <c r="Q1512">
        <f>IFERROR(P1512, 0)</f>
        <v>0</v>
      </c>
      <c r="R1512" t="e">
        <f>(Q1512-$U$2)/$V$2</f>
        <v>#DIV/0!</v>
      </c>
    </row>
    <row r="1513" spans="1:18">
      <c r="A1513" t="s">
        <v>20</v>
      </c>
      <c r="B1513" t="s">
        <v>21</v>
      </c>
      <c r="C1513" t="s">
        <v>1616</v>
      </c>
      <c r="D1513" t="s">
        <v>1617</v>
      </c>
      <c r="E1513" t="s">
        <v>24</v>
      </c>
      <c r="F1513">
        <v>1.15337</v>
      </c>
      <c r="G1513">
        <v>0.503</v>
      </c>
      <c r="H1513">
        <v>1.1866300000000001</v>
      </c>
      <c r="I1513">
        <v>0.152</v>
      </c>
      <c r="J1513">
        <v>-4.5339999999999998E-2</v>
      </c>
      <c r="K1513">
        <v>0.503</v>
      </c>
      <c r="L1513">
        <v>1.9449999999999999E-2</v>
      </c>
      <c r="M1513" t="s">
        <v>24</v>
      </c>
      <c r="N1513">
        <f>IFERROR(J1513,0)</f>
        <v>-4.5339999999999998E-2</v>
      </c>
      <c r="O1513">
        <f>IF(COUNTIF(M1513, "*JK*"),0,N1513)</f>
        <v>-4.5339999999999998E-2</v>
      </c>
      <c r="P1513">
        <f>IF(L1513&gt;0.05,0,O1513)</f>
        <v>-4.5339999999999998E-2</v>
      </c>
      <c r="Q1513">
        <f>IFERROR(P1513, 0)</f>
        <v>-4.5339999999999998E-2</v>
      </c>
      <c r="R1513" t="e">
        <f>(Q1513-$U$2)/$V$2</f>
        <v>#DIV/0!</v>
      </c>
    </row>
    <row r="1514" spans="1:18">
      <c r="A1514" t="s">
        <v>20</v>
      </c>
      <c r="B1514" t="s">
        <v>21</v>
      </c>
      <c r="C1514" t="s">
        <v>3746</v>
      </c>
      <c r="D1514" t="s">
        <v>3747</v>
      </c>
      <c r="E1514" t="s">
        <v>24</v>
      </c>
      <c r="F1514">
        <v>0.91737999999999997</v>
      </c>
      <c r="G1514">
        <v>0.187</v>
      </c>
      <c r="H1514">
        <v>0.99953000000000003</v>
      </c>
      <c r="I1514">
        <v>0.17199999999999999</v>
      </c>
      <c r="J1514">
        <v>-4.5289999999999997E-2</v>
      </c>
      <c r="K1514">
        <v>0.187</v>
      </c>
      <c r="L1514">
        <v>1.358E-2</v>
      </c>
      <c r="M1514" t="s">
        <v>1973</v>
      </c>
      <c r="N1514">
        <f>IFERROR(J1514,0)</f>
        <v>-4.5289999999999997E-2</v>
      </c>
      <c r="O1514">
        <f>IF(COUNTIF(M1514, "*JK*"),0,N1514)</f>
        <v>0</v>
      </c>
      <c r="P1514">
        <f>IF(L1514&gt;0.05,0,O1514)</f>
        <v>0</v>
      </c>
      <c r="Q1514">
        <f>IFERROR(P1514, 0)</f>
        <v>0</v>
      </c>
      <c r="R1514" t="e">
        <f>(Q1514-$U$2)/$V$2</f>
        <v>#DIV/0!</v>
      </c>
    </row>
    <row r="1515" spans="1:18">
      <c r="A1515" t="s">
        <v>20</v>
      </c>
      <c r="B1515" t="s">
        <v>21</v>
      </c>
      <c r="C1515" t="s">
        <v>1618</v>
      </c>
      <c r="D1515" t="s">
        <v>1618</v>
      </c>
      <c r="E1515" t="s">
        <v>24</v>
      </c>
      <c r="F1515">
        <v>0.62710999999999995</v>
      </c>
      <c r="G1515">
        <v>0.19700000000000001</v>
      </c>
      <c r="H1515">
        <v>0.64915</v>
      </c>
      <c r="I1515">
        <v>0.159</v>
      </c>
      <c r="J1515">
        <v>-4.5260000000000002E-2</v>
      </c>
      <c r="K1515">
        <v>0.19700000000000001</v>
      </c>
      <c r="L1515">
        <v>7.8799999999999999E-3</v>
      </c>
      <c r="M1515" t="s">
        <v>24</v>
      </c>
      <c r="N1515">
        <f>IFERROR(J1515,0)</f>
        <v>-4.5260000000000002E-2</v>
      </c>
      <c r="O1515">
        <f>IF(COUNTIF(M1515, "*JK*"),0,N1515)</f>
        <v>-4.5260000000000002E-2</v>
      </c>
      <c r="P1515">
        <f>IF(L1515&gt;0.05,0,O1515)</f>
        <v>-4.5260000000000002E-2</v>
      </c>
      <c r="Q1515">
        <f>IFERROR(P1515, 0)</f>
        <v>-4.5260000000000002E-2</v>
      </c>
      <c r="R1515" t="e">
        <f>(Q1515-$U$2)/$V$2</f>
        <v>#DIV/0!</v>
      </c>
    </row>
    <row r="1516" spans="1:18">
      <c r="A1516" t="s">
        <v>20</v>
      </c>
      <c r="B1516" t="s">
        <v>21</v>
      </c>
      <c r="C1516" t="s">
        <v>1619</v>
      </c>
      <c r="D1516" t="s">
        <v>1620</v>
      </c>
      <c r="E1516" t="s">
        <v>24</v>
      </c>
      <c r="F1516">
        <v>1.0469599999999999</v>
      </c>
      <c r="G1516">
        <v>0.24099999999999999</v>
      </c>
      <c r="H1516">
        <v>1.1078300000000001</v>
      </c>
      <c r="I1516">
        <v>0.219</v>
      </c>
      <c r="J1516">
        <v>-4.5240000000000002E-2</v>
      </c>
      <c r="K1516">
        <v>0.24099999999999999</v>
      </c>
      <c r="L1516">
        <v>3.2200000000000002E-3</v>
      </c>
      <c r="M1516" t="s">
        <v>24</v>
      </c>
      <c r="N1516">
        <f>IFERROR(J1516,0)</f>
        <v>-4.5240000000000002E-2</v>
      </c>
      <c r="O1516">
        <f>IF(COUNTIF(M1516, "*JK*"),0,N1516)</f>
        <v>-4.5240000000000002E-2</v>
      </c>
      <c r="P1516">
        <f>IF(L1516&gt;0.05,0,O1516)</f>
        <v>-4.5240000000000002E-2</v>
      </c>
      <c r="Q1516">
        <f>IFERROR(P1516, 0)</f>
        <v>-4.5240000000000002E-2</v>
      </c>
      <c r="R1516" t="e">
        <f>(Q1516-$U$2)/$V$2</f>
        <v>#DIV/0!</v>
      </c>
    </row>
    <row r="1517" spans="1:18">
      <c r="A1517" t="s">
        <v>20</v>
      </c>
      <c r="B1517" t="s">
        <v>21</v>
      </c>
      <c r="C1517" t="s">
        <v>1621</v>
      </c>
      <c r="D1517" t="s">
        <v>1622</v>
      </c>
      <c r="E1517" t="s">
        <v>24</v>
      </c>
      <c r="F1517">
        <v>0.89986999999999995</v>
      </c>
      <c r="G1517">
        <v>0.22800000000000001</v>
      </c>
      <c r="H1517">
        <v>0.95148999999999995</v>
      </c>
      <c r="I1517">
        <v>4.8000000000000001E-2</v>
      </c>
      <c r="J1517">
        <v>-4.5190000000000001E-2</v>
      </c>
      <c r="K1517">
        <v>0.22900000000000001</v>
      </c>
      <c r="L1517">
        <v>4.2599999999999999E-3</v>
      </c>
      <c r="M1517" t="s">
        <v>24</v>
      </c>
      <c r="N1517">
        <f>IFERROR(J1517,0)</f>
        <v>-4.5190000000000001E-2</v>
      </c>
      <c r="O1517">
        <f>IF(COUNTIF(M1517, "*JK*"),0,N1517)</f>
        <v>-4.5190000000000001E-2</v>
      </c>
      <c r="P1517">
        <f>IF(L1517&gt;0.05,0,O1517)</f>
        <v>-4.5190000000000001E-2</v>
      </c>
      <c r="Q1517">
        <f>IFERROR(P1517, 0)</f>
        <v>-4.5190000000000001E-2</v>
      </c>
      <c r="R1517" t="e">
        <f>(Q1517-$U$2)/$V$2</f>
        <v>#DIV/0!</v>
      </c>
    </row>
    <row r="1518" spans="1:18">
      <c r="A1518" t="s">
        <v>20</v>
      </c>
      <c r="B1518" t="s">
        <v>21</v>
      </c>
      <c r="C1518" t="s">
        <v>1623</v>
      </c>
      <c r="D1518" t="s">
        <v>1623</v>
      </c>
      <c r="E1518" t="s">
        <v>24</v>
      </c>
      <c r="F1518">
        <v>1.14354</v>
      </c>
      <c r="G1518">
        <v>0.21199999999999999</v>
      </c>
      <c r="H1518">
        <v>1.1882299999999999</v>
      </c>
      <c r="I1518">
        <v>7.9000000000000001E-2</v>
      </c>
      <c r="J1518">
        <v>-4.5159999999999999E-2</v>
      </c>
      <c r="K1518">
        <v>0.21199999999999999</v>
      </c>
      <c r="L1518">
        <v>1.7099999999999999E-3</v>
      </c>
      <c r="M1518" t="s">
        <v>24</v>
      </c>
      <c r="N1518">
        <f>IFERROR(J1518,0)</f>
        <v>-4.5159999999999999E-2</v>
      </c>
      <c r="O1518">
        <f>IF(COUNTIF(M1518, "*JK*"),0,N1518)</f>
        <v>-4.5159999999999999E-2</v>
      </c>
      <c r="P1518">
        <f>IF(L1518&gt;0.05,0,O1518)</f>
        <v>-4.5159999999999999E-2</v>
      </c>
      <c r="Q1518">
        <f>IFERROR(P1518, 0)</f>
        <v>-4.5159999999999999E-2</v>
      </c>
      <c r="R1518" t="e">
        <f>(Q1518-$U$2)/$V$2</f>
        <v>#DIV/0!</v>
      </c>
    </row>
    <row r="1519" spans="1:18">
      <c r="A1519" t="s">
        <v>20</v>
      </c>
      <c r="B1519" t="s">
        <v>21</v>
      </c>
      <c r="C1519" t="s">
        <v>1624</v>
      </c>
      <c r="D1519" t="s">
        <v>1625</v>
      </c>
      <c r="E1519" t="s">
        <v>24</v>
      </c>
      <c r="F1519">
        <v>0.90700999999999998</v>
      </c>
      <c r="G1519">
        <v>0.38400000000000001</v>
      </c>
      <c r="H1519">
        <v>0.94394999999999996</v>
      </c>
      <c r="I1519">
        <v>0.03</v>
      </c>
      <c r="J1519">
        <v>-4.4339999999999997E-2</v>
      </c>
      <c r="K1519">
        <v>0.38400000000000001</v>
      </c>
      <c r="L1519">
        <v>1.7940000000000001E-2</v>
      </c>
      <c r="M1519" t="s">
        <v>24</v>
      </c>
      <c r="N1519">
        <f>IFERROR(J1519,0)</f>
        <v>-4.4339999999999997E-2</v>
      </c>
      <c r="O1519">
        <f>IF(COUNTIF(M1519, "*JK*"),0,N1519)</f>
        <v>-4.4339999999999997E-2</v>
      </c>
      <c r="P1519">
        <f>IF(L1519&gt;0.05,0,O1519)</f>
        <v>-4.4339999999999997E-2</v>
      </c>
      <c r="Q1519">
        <f>IFERROR(P1519, 0)</f>
        <v>-4.4339999999999997E-2</v>
      </c>
      <c r="R1519" t="e">
        <f>(Q1519-$U$2)/$V$2</f>
        <v>#DIV/0!</v>
      </c>
    </row>
    <row r="1520" spans="1:18">
      <c r="A1520" t="s">
        <v>20</v>
      </c>
      <c r="B1520" t="s">
        <v>21</v>
      </c>
      <c r="C1520" t="s">
        <v>1626</v>
      </c>
      <c r="D1520" t="s">
        <v>1626</v>
      </c>
      <c r="E1520" t="s">
        <v>24</v>
      </c>
      <c r="F1520">
        <v>0.98116999999999999</v>
      </c>
      <c r="G1520">
        <v>0.16900000000000001</v>
      </c>
      <c r="H1520">
        <v>1.03182</v>
      </c>
      <c r="I1520">
        <v>0.115</v>
      </c>
      <c r="J1520">
        <v>-4.4299999999999999E-2</v>
      </c>
      <c r="K1520">
        <v>0.16900000000000001</v>
      </c>
      <c r="L1520">
        <v>1.3600000000000001E-3</v>
      </c>
      <c r="M1520" t="s">
        <v>24</v>
      </c>
      <c r="N1520">
        <f>IFERROR(J1520,0)</f>
        <v>-4.4299999999999999E-2</v>
      </c>
      <c r="O1520">
        <f>IF(COUNTIF(M1520, "*JK*"),0,N1520)</f>
        <v>-4.4299999999999999E-2</v>
      </c>
      <c r="P1520">
        <f>IF(L1520&gt;0.05,0,O1520)</f>
        <v>-4.4299999999999999E-2</v>
      </c>
      <c r="Q1520">
        <f>IFERROR(P1520, 0)</f>
        <v>-4.4299999999999999E-2</v>
      </c>
      <c r="R1520" t="e">
        <f>(Q1520-$U$2)/$V$2</f>
        <v>#DIV/0!</v>
      </c>
    </row>
    <row r="1521" spans="1:18">
      <c r="A1521" t="s">
        <v>20</v>
      </c>
      <c r="B1521" t="s">
        <v>21</v>
      </c>
      <c r="C1521" t="s">
        <v>1627</v>
      </c>
      <c r="D1521" t="s">
        <v>1628</v>
      </c>
      <c r="E1521" t="s">
        <v>24</v>
      </c>
      <c r="F1521">
        <v>1.00827</v>
      </c>
      <c r="G1521">
        <v>0.31</v>
      </c>
      <c r="H1521">
        <v>1.0405800000000001</v>
      </c>
      <c r="I1521">
        <v>4.9000000000000002E-2</v>
      </c>
      <c r="J1521">
        <v>-4.3889999999999998E-2</v>
      </c>
      <c r="K1521">
        <v>0.31</v>
      </c>
      <c r="L1521">
        <v>7.3899999999999999E-3</v>
      </c>
      <c r="M1521" t="s">
        <v>24</v>
      </c>
      <c r="N1521">
        <f>IFERROR(J1521,0)</f>
        <v>-4.3889999999999998E-2</v>
      </c>
      <c r="O1521">
        <f>IF(COUNTIF(M1521, "*JK*"),0,N1521)</f>
        <v>-4.3889999999999998E-2</v>
      </c>
      <c r="P1521">
        <f>IF(L1521&gt;0.05,0,O1521)</f>
        <v>-4.3889999999999998E-2</v>
      </c>
      <c r="Q1521">
        <f>IFERROR(P1521, 0)</f>
        <v>-4.3889999999999998E-2</v>
      </c>
      <c r="R1521" t="e">
        <f>(Q1521-$U$2)/$V$2</f>
        <v>#DIV/0!</v>
      </c>
    </row>
    <row r="1522" spans="1:18">
      <c r="A1522" t="s">
        <v>20</v>
      </c>
      <c r="B1522" t="s">
        <v>21</v>
      </c>
      <c r="C1522" t="s">
        <v>3093</v>
      </c>
      <c r="D1522" t="s">
        <v>3093</v>
      </c>
      <c r="E1522" t="s">
        <v>24</v>
      </c>
      <c r="F1522">
        <v>1.03853</v>
      </c>
      <c r="G1522">
        <v>9.9000000000000005E-2</v>
      </c>
      <c r="H1522">
        <v>1.0895999999999999</v>
      </c>
      <c r="I1522">
        <v>0.151</v>
      </c>
      <c r="J1522">
        <v>-4.3459999999999999E-2</v>
      </c>
      <c r="K1522">
        <v>9.9000000000000005E-2</v>
      </c>
      <c r="L1522">
        <v>3.0300000000000001E-3</v>
      </c>
      <c r="M1522" t="s">
        <v>1973</v>
      </c>
      <c r="N1522">
        <f>IFERROR(J1522,0)</f>
        <v>-4.3459999999999999E-2</v>
      </c>
      <c r="O1522">
        <f>IF(COUNTIF(M1522, "*JK*"),0,N1522)</f>
        <v>0</v>
      </c>
      <c r="P1522">
        <f>IF(L1522&gt;0.05,0,O1522)</f>
        <v>0</v>
      </c>
      <c r="Q1522">
        <f>IFERROR(P1522, 0)</f>
        <v>0</v>
      </c>
      <c r="R1522" t="e">
        <f>(Q1522-$U$2)/$V$2</f>
        <v>#DIV/0!</v>
      </c>
    </row>
    <row r="1523" spans="1:18">
      <c r="A1523" t="s">
        <v>20</v>
      </c>
      <c r="B1523" t="s">
        <v>21</v>
      </c>
      <c r="C1523" t="s">
        <v>1629</v>
      </c>
      <c r="D1523" t="s">
        <v>1630</v>
      </c>
      <c r="E1523" t="s">
        <v>24</v>
      </c>
      <c r="F1523">
        <v>1.1254299999999999</v>
      </c>
      <c r="G1523">
        <v>0.36699999999999999</v>
      </c>
      <c r="H1523">
        <v>1.1776</v>
      </c>
      <c r="I1523">
        <v>5.7000000000000002E-2</v>
      </c>
      <c r="J1523">
        <v>-4.2700000000000002E-2</v>
      </c>
      <c r="K1523">
        <v>0.36699999999999999</v>
      </c>
      <c r="L1523">
        <v>8.7200000000000003E-3</v>
      </c>
      <c r="M1523" t="s">
        <v>24</v>
      </c>
      <c r="N1523">
        <f>IFERROR(J1523,0)</f>
        <v>-4.2700000000000002E-2</v>
      </c>
      <c r="O1523">
        <f>IF(COUNTIF(M1523, "*JK*"),0,N1523)</f>
        <v>-4.2700000000000002E-2</v>
      </c>
      <c r="P1523">
        <f>IF(L1523&gt;0.05,0,O1523)</f>
        <v>-4.2700000000000002E-2</v>
      </c>
      <c r="Q1523">
        <f>IFERROR(P1523, 0)</f>
        <v>-4.2700000000000002E-2</v>
      </c>
      <c r="R1523" t="e">
        <f>(Q1523-$U$2)/$V$2</f>
        <v>#DIV/0!</v>
      </c>
    </row>
    <row r="1524" spans="1:18">
      <c r="A1524" t="s">
        <v>20</v>
      </c>
      <c r="B1524" t="s">
        <v>21</v>
      </c>
      <c r="C1524" t="s">
        <v>2624</v>
      </c>
      <c r="D1524" t="s">
        <v>2624</v>
      </c>
      <c r="E1524" t="s">
        <v>24</v>
      </c>
      <c r="F1524">
        <v>0.96358999999999995</v>
      </c>
      <c r="G1524">
        <v>3.7999999999999999E-2</v>
      </c>
      <c r="H1524">
        <v>1.01434</v>
      </c>
      <c r="I1524">
        <v>2.3E-2</v>
      </c>
      <c r="J1524">
        <v>-4.2630000000000001E-2</v>
      </c>
      <c r="K1524">
        <v>3.7999999999999999E-2</v>
      </c>
      <c r="L1524">
        <v>5.1000000000000004E-4</v>
      </c>
      <c r="M1524" t="s">
        <v>1973</v>
      </c>
      <c r="N1524">
        <f>IFERROR(J1524,0)</f>
        <v>-4.2630000000000001E-2</v>
      </c>
      <c r="O1524">
        <f>IF(COUNTIF(M1524, "*JK*"),0,N1524)</f>
        <v>0</v>
      </c>
      <c r="P1524">
        <f>IF(L1524&gt;0.05,0,O1524)</f>
        <v>0</v>
      </c>
      <c r="Q1524">
        <f>IFERROR(P1524, 0)</f>
        <v>0</v>
      </c>
      <c r="R1524" t="e">
        <f>(Q1524-$U$2)/$V$2</f>
        <v>#DIV/0!</v>
      </c>
    </row>
    <row r="1525" spans="1:18">
      <c r="A1525" t="s">
        <v>20</v>
      </c>
      <c r="B1525" t="s">
        <v>21</v>
      </c>
      <c r="C1525" t="s">
        <v>1631</v>
      </c>
      <c r="D1525" t="s">
        <v>1631</v>
      </c>
      <c r="E1525" t="s">
        <v>24</v>
      </c>
      <c r="F1525">
        <v>1.0158400000000001</v>
      </c>
      <c r="G1525">
        <v>0.29299999999999998</v>
      </c>
      <c r="H1525">
        <v>1.0602799999999999</v>
      </c>
      <c r="I1525">
        <v>6.2E-2</v>
      </c>
      <c r="J1525">
        <v>-4.2540000000000001E-2</v>
      </c>
      <c r="K1525">
        <v>0.29299999999999998</v>
      </c>
      <c r="L1525">
        <v>6.13E-3</v>
      </c>
      <c r="M1525" t="s">
        <v>24</v>
      </c>
      <c r="N1525">
        <f>IFERROR(J1525,0)</f>
        <v>-4.2540000000000001E-2</v>
      </c>
      <c r="O1525">
        <f>IF(COUNTIF(M1525, "*JK*"),0,N1525)</f>
        <v>-4.2540000000000001E-2</v>
      </c>
      <c r="P1525">
        <f>IF(L1525&gt;0.05,0,O1525)</f>
        <v>-4.2540000000000001E-2</v>
      </c>
      <c r="Q1525">
        <f>IFERROR(P1525, 0)</f>
        <v>-4.2540000000000001E-2</v>
      </c>
      <c r="R1525" t="e">
        <f>(Q1525-$U$2)/$V$2</f>
        <v>#DIV/0!</v>
      </c>
    </row>
    <row r="1526" spans="1:18">
      <c r="A1526" t="s">
        <v>20</v>
      </c>
      <c r="B1526" t="s">
        <v>21</v>
      </c>
      <c r="C1526" t="s">
        <v>1632</v>
      </c>
      <c r="D1526" t="s">
        <v>1633</v>
      </c>
      <c r="E1526" t="s">
        <v>24</v>
      </c>
      <c r="F1526">
        <v>0.92505999999999999</v>
      </c>
      <c r="G1526">
        <v>0.18</v>
      </c>
      <c r="H1526">
        <v>0.94723000000000002</v>
      </c>
      <c r="I1526">
        <v>8.7999999999999995E-2</v>
      </c>
      <c r="J1526">
        <v>-4.199E-2</v>
      </c>
      <c r="K1526">
        <v>0.18</v>
      </c>
      <c r="L1526">
        <v>1.9599999999999999E-3</v>
      </c>
      <c r="M1526" t="s">
        <v>24</v>
      </c>
      <c r="N1526">
        <f>IFERROR(J1526,0)</f>
        <v>-4.199E-2</v>
      </c>
      <c r="O1526">
        <f>IF(COUNTIF(M1526, "*JK*"),0,N1526)</f>
        <v>-4.199E-2</v>
      </c>
      <c r="P1526">
        <f>IF(L1526&gt;0.05,0,O1526)</f>
        <v>-4.199E-2</v>
      </c>
      <c r="Q1526">
        <f>IFERROR(P1526, 0)</f>
        <v>-4.199E-2</v>
      </c>
      <c r="R1526" t="e">
        <f>(Q1526-$U$2)/$V$2</f>
        <v>#DIV/0!</v>
      </c>
    </row>
    <row r="1527" spans="1:18">
      <c r="A1527" t="s">
        <v>20</v>
      </c>
      <c r="B1527" t="s">
        <v>21</v>
      </c>
      <c r="C1527" t="s">
        <v>1634</v>
      </c>
      <c r="D1527" t="s">
        <v>1635</v>
      </c>
      <c r="E1527" t="s">
        <v>24</v>
      </c>
      <c r="F1527">
        <v>0.96740999999999999</v>
      </c>
      <c r="G1527">
        <v>0.497</v>
      </c>
      <c r="H1527">
        <v>1.0015700000000001</v>
      </c>
      <c r="I1527">
        <v>0.109</v>
      </c>
      <c r="J1527">
        <v>-4.1939999999999998E-2</v>
      </c>
      <c r="K1527">
        <v>0.498</v>
      </c>
      <c r="L1527">
        <v>3.0099999999999998E-2</v>
      </c>
      <c r="M1527" t="s">
        <v>24</v>
      </c>
      <c r="N1527">
        <f>IFERROR(J1527,0)</f>
        <v>-4.1939999999999998E-2</v>
      </c>
      <c r="O1527">
        <f>IF(COUNTIF(M1527, "*JK*"),0,N1527)</f>
        <v>-4.1939999999999998E-2</v>
      </c>
      <c r="P1527">
        <f>IF(L1527&gt;0.05,0,O1527)</f>
        <v>-4.1939999999999998E-2</v>
      </c>
      <c r="Q1527">
        <f>IFERROR(P1527, 0)</f>
        <v>-4.1939999999999998E-2</v>
      </c>
      <c r="R1527" t="e">
        <f>(Q1527-$U$2)/$V$2</f>
        <v>#DIV/0!</v>
      </c>
    </row>
    <row r="1528" spans="1:18">
      <c r="A1528" t="s">
        <v>20</v>
      </c>
      <c r="B1528" t="s">
        <v>21</v>
      </c>
      <c r="C1528" t="s">
        <v>2496</v>
      </c>
      <c r="D1528" t="s">
        <v>2496</v>
      </c>
      <c r="E1528" t="s">
        <v>24</v>
      </c>
      <c r="F1528">
        <v>1.0750999999999999</v>
      </c>
      <c r="G1528">
        <v>4.7E-2</v>
      </c>
      <c r="H1528">
        <v>1.14168</v>
      </c>
      <c r="I1528">
        <v>8.5000000000000006E-2</v>
      </c>
      <c r="J1528">
        <v>-4.1939999999999998E-2</v>
      </c>
      <c r="K1528">
        <v>4.7E-2</v>
      </c>
      <c r="L1528">
        <v>6.3000000000000003E-4</v>
      </c>
      <c r="M1528" t="s">
        <v>1973</v>
      </c>
      <c r="N1528">
        <f>IFERROR(J1528,0)</f>
        <v>-4.1939999999999998E-2</v>
      </c>
      <c r="O1528">
        <f>IF(COUNTIF(M1528, "*JK*"),0,N1528)</f>
        <v>0</v>
      </c>
      <c r="P1528">
        <f>IF(L1528&gt;0.05,0,O1528)</f>
        <v>0</v>
      </c>
      <c r="Q1528">
        <f>IFERROR(P1528, 0)</f>
        <v>0</v>
      </c>
      <c r="R1528" t="e">
        <f>(Q1528-$U$2)/$V$2</f>
        <v>#DIV/0!</v>
      </c>
    </row>
    <row r="1529" spans="1:18">
      <c r="A1529" t="s">
        <v>20</v>
      </c>
      <c r="B1529" t="s">
        <v>21</v>
      </c>
      <c r="C1529" t="s">
        <v>1636</v>
      </c>
      <c r="D1529" t="s">
        <v>1636</v>
      </c>
      <c r="E1529" t="s">
        <v>24</v>
      </c>
      <c r="F1529">
        <v>1.1749799999999999</v>
      </c>
      <c r="G1529">
        <v>0.11799999999999999</v>
      </c>
      <c r="H1529">
        <v>1.2148300000000001</v>
      </c>
      <c r="I1529">
        <v>0.129</v>
      </c>
      <c r="J1529">
        <v>-4.1770000000000002E-2</v>
      </c>
      <c r="K1529">
        <v>0.11799999999999999</v>
      </c>
      <c r="L1529">
        <v>2.7999999999999998E-4</v>
      </c>
      <c r="M1529" t="s">
        <v>24</v>
      </c>
      <c r="N1529">
        <f>IFERROR(J1529,0)</f>
        <v>-4.1770000000000002E-2</v>
      </c>
      <c r="O1529">
        <f>IF(COUNTIF(M1529, "*JK*"),0,N1529)</f>
        <v>-4.1770000000000002E-2</v>
      </c>
      <c r="P1529">
        <f>IF(L1529&gt;0.05,0,O1529)</f>
        <v>-4.1770000000000002E-2</v>
      </c>
      <c r="Q1529">
        <f>IFERROR(P1529, 0)</f>
        <v>-4.1770000000000002E-2</v>
      </c>
      <c r="R1529" t="e">
        <f>(Q1529-$U$2)/$V$2</f>
        <v>#DIV/0!</v>
      </c>
    </row>
    <row r="1530" spans="1:18">
      <c r="A1530" t="s">
        <v>20</v>
      </c>
      <c r="B1530" t="s">
        <v>21</v>
      </c>
      <c r="C1530" t="s">
        <v>2924</v>
      </c>
      <c r="D1530" t="s">
        <v>2925</v>
      </c>
      <c r="E1530" t="s">
        <v>24</v>
      </c>
      <c r="F1530">
        <v>0.91571999999999998</v>
      </c>
      <c r="G1530">
        <v>0.06</v>
      </c>
      <c r="H1530">
        <v>0.96114999999999995</v>
      </c>
      <c r="I1530">
        <v>7.0000000000000007E-2</v>
      </c>
      <c r="J1530">
        <v>-4.165E-2</v>
      </c>
      <c r="K1530">
        <v>0.06</v>
      </c>
      <c r="L1530">
        <v>1.4499999999999999E-3</v>
      </c>
      <c r="M1530" t="s">
        <v>1973</v>
      </c>
      <c r="N1530">
        <f>IFERROR(J1530,0)</f>
        <v>-4.165E-2</v>
      </c>
      <c r="O1530">
        <f>IF(COUNTIF(M1530, "*JK*"),0,N1530)</f>
        <v>0</v>
      </c>
      <c r="P1530">
        <f>IF(L1530&gt;0.05,0,O1530)</f>
        <v>0</v>
      </c>
      <c r="Q1530">
        <f>IFERROR(P1530, 0)</f>
        <v>0</v>
      </c>
      <c r="R1530" t="e">
        <f>(Q1530-$U$2)/$V$2</f>
        <v>#DIV/0!</v>
      </c>
    </row>
    <row r="1531" spans="1:18">
      <c r="A1531" t="s">
        <v>20</v>
      </c>
      <c r="B1531" t="s">
        <v>21</v>
      </c>
      <c r="C1531" t="s">
        <v>3003</v>
      </c>
      <c r="D1531" t="s">
        <v>3004</v>
      </c>
      <c r="E1531" t="s">
        <v>24</v>
      </c>
      <c r="F1531">
        <v>0.56808999999999998</v>
      </c>
      <c r="G1531">
        <v>0.38700000000000001</v>
      </c>
      <c r="H1531">
        <v>0.58936999999999995</v>
      </c>
      <c r="I1531">
        <v>0.109</v>
      </c>
      <c r="J1531">
        <v>-4.1579999999999999E-2</v>
      </c>
      <c r="K1531">
        <v>0.38700000000000001</v>
      </c>
      <c r="L1531">
        <v>6.071E-2</v>
      </c>
      <c r="M1531" t="s">
        <v>24</v>
      </c>
      <c r="N1531">
        <f>IFERROR(J1531,0)</f>
        <v>-4.1579999999999999E-2</v>
      </c>
      <c r="O1531">
        <f>IF(COUNTIF(M1531, "*JK*"),0,N1531)</f>
        <v>-4.1579999999999999E-2</v>
      </c>
      <c r="P1531">
        <f>IF(L1531&gt;0.05,0,O1531)</f>
        <v>0</v>
      </c>
      <c r="Q1531">
        <f>IFERROR(P1531, 0)</f>
        <v>0</v>
      </c>
      <c r="R1531" t="e">
        <f>(Q1531-$U$2)/$V$2</f>
        <v>#DIV/0!</v>
      </c>
    </row>
    <row r="1532" spans="1:18">
      <c r="A1532" t="s">
        <v>20</v>
      </c>
      <c r="B1532" t="s">
        <v>21</v>
      </c>
      <c r="C1532" t="s">
        <v>1637</v>
      </c>
      <c r="D1532" t="s">
        <v>1638</v>
      </c>
      <c r="E1532" t="s">
        <v>24</v>
      </c>
      <c r="F1532">
        <v>0.96448999999999996</v>
      </c>
      <c r="G1532">
        <v>0.34499999999999997</v>
      </c>
      <c r="H1532">
        <v>1.0235300000000001</v>
      </c>
      <c r="I1532">
        <v>3.6999999999999998E-2</v>
      </c>
      <c r="J1532">
        <v>-4.1540000000000001E-2</v>
      </c>
      <c r="K1532">
        <v>0.34499999999999997</v>
      </c>
      <c r="L1532">
        <v>1.129E-2</v>
      </c>
      <c r="M1532" t="s">
        <v>24</v>
      </c>
      <c r="N1532">
        <f>IFERROR(J1532,0)</f>
        <v>-4.1540000000000001E-2</v>
      </c>
      <c r="O1532">
        <f>IF(COUNTIF(M1532, "*JK*"),0,N1532)</f>
        <v>-4.1540000000000001E-2</v>
      </c>
      <c r="P1532">
        <f>IF(L1532&gt;0.05,0,O1532)</f>
        <v>-4.1540000000000001E-2</v>
      </c>
      <c r="Q1532">
        <f>IFERROR(P1532, 0)</f>
        <v>-4.1540000000000001E-2</v>
      </c>
      <c r="R1532" t="e">
        <f>(Q1532-$U$2)/$V$2</f>
        <v>#DIV/0!</v>
      </c>
    </row>
    <row r="1533" spans="1:18">
      <c r="A1533" t="s">
        <v>20</v>
      </c>
      <c r="B1533" t="s">
        <v>21</v>
      </c>
      <c r="C1533" t="s">
        <v>1639</v>
      </c>
      <c r="D1533" t="s">
        <v>1640</v>
      </c>
      <c r="E1533" t="s">
        <v>24</v>
      </c>
      <c r="F1533">
        <v>0.92534000000000005</v>
      </c>
      <c r="G1533">
        <v>0.20300000000000001</v>
      </c>
      <c r="H1533">
        <v>0.96360999999999997</v>
      </c>
      <c r="I1533">
        <v>0.05</v>
      </c>
      <c r="J1533">
        <v>-4.1520000000000001E-2</v>
      </c>
      <c r="K1533">
        <v>0.20399999999999999</v>
      </c>
      <c r="L1533">
        <v>2.81E-3</v>
      </c>
      <c r="M1533" t="s">
        <v>24</v>
      </c>
      <c r="N1533">
        <f>IFERROR(J1533,0)</f>
        <v>-4.1520000000000001E-2</v>
      </c>
      <c r="O1533">
        <f>IF(COUNTIF(M1533, "*JK*"),0,N1533)</f>
        <v>-4.1520000000000001E-2</v>
      </c>
      <c r="P1533">
        <f>IF(L1533&gt;0.05,0,O1533)</f>
        <v>-4.1520000000000001E-2</v>
      </c>
      <c r="Q1533">
        <f>IFERROR(P1533, 0)</f>
        <v>-4.1520000000000001E-2</v>
      </c>
      <c r="R1533" t="e">
        <f>(Q1533-$U$2)/$V$2</f>
        <v>#DIV/0!</v>
      </c>
    </row>
    <row r="1534" spans="1:18">
      <c r="A1534" t="s">
        <v>20</v>
      </c>
      <c r="B1534" t="s">
        <v>21</v>
      </c>
      <c r="C1534" t="s">
        <v>3331</v>
      </c>
      <c r="D1534" t="s">
        <v>3332</v>
      </c>
      <c r="E1534" t="s">
        <v>24</v>
      </c>
      <c r="F1534">
        <v>1.1174599999999999</v>
      </c>
      <c r="G1534">
        <v>4.4999999999999998E-2</v>
      </c>
      <c r="H1534">
        <v>1.1395900000000001</v>
      </c>
      <c r="I1534">
        <v>0.221</v>
      </c>
      <c r="J1534">
        <v>-4.1329999999999999E-2</v>
      </c>
      <c r="K1534">
        <v>4.4999999999999998E-2</v>
      </c>
      <c r="L1534">
        <v>5.5000000000000003E-4</v>
      </c>
      <c r="M1534" t="s">
        <v>1993</v>
      </c>
      <c r="N1534">
        <f>IFERROR(J1534,0)</f>
        <v>-4.1329999999999999E-2</v>
      </c>
      <c r="O1534">
        <f>IF(COUNTIF(M1534, "*JK*"),0,N1534)</f>
        <v>0</v>
      </c>
      <c r="P1534">
        <f>IF(L1534&gt;0.05,0,O1534)</f>
        <v>0</v>
      </c>
      <c r="Q1534">
        <f>IFERROR(P1534, 0)</f>
        <v>0</v>
      </c>
      <c r="R1534" t="e">
        <f>(Q1534-$U$2)/$V$2</f>
        <v>#DIV/0!</v>
      </c>
    </row>
    <row r="1535" spans="1:18">
      <c r="A1535" t="s">
        <v>20</v>
      </c>
      <c r="B1535" t="s">
        <v>21</v>
      </c>
      <c r="C1535" t="s">
        <v>1641</v>
      </c>
      <c r="D1535" t="s">
        <v>1642</v>
      </c>
      <c r="E1535" t="s">
        <v>24</v>
      </c>
      <c r="F1535">
        <v>1.03298</v>
      </c>
      <c r="G1535">
        <v>0.41199999999999998</v>
      </c>
      <c r="H1535">
        <v>1.09673</v>
      </c>
      <c r="I1535">
        <v>0.13200000000000001</v>
      </c>
      <c r="J1535">
        <v>-4.1200000000000001E-2</v>
      </c>
      <c r="K1535">
        <v>0.41199999999999998</v>
      </c>
      <c r="L1535">
        <v>1.5259999999999999E-2</v>
      </c>
      <c r="M1535" t="s">
        <v>24</v>
      </c>
      <c r="N1535">
        <f>IFERROR(J1535,0)</f>
        <v>-4.1200000000000001E-2</v>
      </c>
      <c r="O1535">
        <f>IF(COUNTIF(M1535, "*JK*"),0,N1535)</f>
        <v>-4.1200000000000001E-2</v>
      </c>
      <c r="P1535">
        <f>IF(L1535&gt;0.05,0,O1535)</f>
        <v>-4.1200000000000001E-2</v>
      </c>
      <c r="Q1535">
        <f>IFERROR(P1535, 0)</f>
        <v>-4.1200000000000001E-2</v>
      </c>
      <c r="R1535" t="e">
        <f>(Q1535-$U$2)/$V$2</f>
        <v>#DIV/0!</v>
      </c>
    </row>
    <row r="1536" spans="1:18">
      <c r="A1536" t="s">
        <v>20</v>
      </c>
      <c r="B1536" t="s">
        <v>21</v>
      </c>
      <c r="C1536" t="s">
        <v>3629</v>
      </c>
      <c r="D1536" t="s">
        <v>3630</v>
      </c>
      <c r="E1536" t="s">
        <v>24</v>
      </c>
      <c r="F1536">
        <v>0.98038999999999998</v>
      </c>
      <c r="G1536">
        <v>1.1319999999999999</v>
      </c>
      <c r="H1536">
        <v>1.04318</v>
      </c>
      <c r="I1536">
        <v>0.17299999999999999</v>
      </c>
      <c r="J1536">
        <v>-4.1070000000000002E-2</v>
      </c>
      <c r="K1536">
        <v>1.133</v>
      </c>
      <c r="L1536">
        <v>0.18168999999999999</v>
      </c>
      <c r="M1536" t="s">
        <v>1090</v>
      </c>
      <c r="N1536">
        <f>IFERROR(J1536,0)</f>
        <v>-4.1070000000000002E-2</v>
      </c>
      <c r="O1536">
        <f>IF(COUNTIF(M1536, "*JK*"),0,N1536)</f>
        <v>-4.1070000000000002E-2</v>
      </c>
      <c r="P1536">
        <f>IF(L1536&gt;0.05,0,O1536)</f>
        <v>0</v>
      </c>
      <c r="Q1536">
        <f>IFERROR(P1536, 0)</f>
        <v>0</v>
      </c>
      <c r="R1536" t="e">
        <f>(Q1536-$U$2)/$V$2</f>
        <v>#DIV/0!</v>
      </c>
    </row>
    <row r="1537" spans="1:18">
      <c r="A1537" t="s">
        <v>20</v>
      </c>
      <c r="B1537" t="s">
        <v>21</v>
      </c>
      <c r="C1537" t="s">
        <v>1643</v>
      </c>
      <c r="D1537" t="s">
        <v>1644</v>
      </c>
      <c r="E1537" t="s">
        <v>24</v>
      </c>
      <c r="F1537">
        <v>1.00301</v>
      </c>
      <c r="G1537">
        <v>0.39100000000000001</v>
      </c>
      <c r="H1537">
        <v>1.04691</v>
      </c>
      <c r="I1537">
        <v>0.13300000000000001</v>
      </c>
      <c r="J1537">
        <v>-4.1000000000000002E-2</v>
      </c>
      <c r="K1537">
        <v>0.39100000000000001</v>
      </c>
      <c r="L1537">
        <v>1.4290000000000001E-2</v>
      </c>
      <c r="M1537" t="s">
        <v>24</v>
      </c>
      <c r="N1537">
        <f>IFERROR(J1537,0)</f>
        <v>-4.1000000000000002E-2</v>
      </c>
      <c r="O1537">
        <f>IF(COUNTIF(M1537, "*JK*"),0,N1537)</f>
        <v>-4.1000000000000002E-2</v>
      </c>
      <c r="P1537">
        <f>IF(L1537&gt;0.05,0,O1537)</f>
        <v>-4.1000000000000002E-2</v>
      </c>
      <c r="Q1537">
        <f>IFERROR(P1537, 0)</f>
        <v>-4.1000000000000002E-2</v>
      </c>
      <c r="R1537" t="e">
        <f>(Q1537-$U$2)/$V$2</f>
        <v>#DIV/0!</v>
      </c>
    </row>
    <row r="1538" spans="1:18">
      <c r="A1538" t="s">
        <v>20</v>
      </c>
      <c r="B1538" t="s">
        <v>21</v>
      </c>
      <c r="C1538" t="s">
        <v>1645</v>
      </c>
      <c r="D1538" t="s">
        <v>1646</v>
      </c>
      <c r="E1538" t="s">
        <v>24</v>
      </c>
      <c r="F1538">
        <v>1.01813</v>
      </c>
      <c r="G1538">
        <v>0.224</v>
      </c>
      <c r="H1538">
        <v>0.99226999999999999</v>
      </c>
      <c r="I1538">
        <v>0.22500000000000001</v>
      </c>
      <c r="J1538">
        <v>-4.0820000000000002E-2</v>
      </c>
      <c r="K1538">
        <v>0.224</v>
      </c>
      <c r="L1538">
        <v>2.8E-3</v>
      </c>
      <c r="M1538" t="s">
        <v>24</v>
      </c>
      <c r="N1538">
        <f>IFERROR(J1538,0)</f>
        <v>-4.0820000000000002E-2</v>
      </c>
      <c r="O1538">
        <f>IF(COUNTIF(M1538, "*JK*"),0,N1538)</f>
        <v>-4.0820000000000002E-2</v>
      </c>
      <c r="P1538">
        <f>IF(L1538&gt;0.05,0,O1538)</f>
        <v>-4.0820000000000002E-2</v>
      </c>
      <c r="Q1538">
        <f>IFERROR(P1538, 0)</f>
        <v>-4.0820000000000002E-2</v>
      </c>
      <c r="R1538" t="e">
        <f>(Q1538-$U$2)/$V$2</f>
        <v>#DIV/0!</v>
      </c>
    </row>
    <row r="1539" spans="1:18">
      <c r="A1539" t="s">
        <v>20</v>
      </c>
      <c r="B1539" t="s">
        <v>21</v>
      </c>
      <c r="C1539" t="s">
        <v>1647</v>
      </c>
      <c r="D1539" t="s">
        <v>1648</v>
      </c>
      <c r="E1539" t="s">
        <v>24</v>
      </c>
      <c r="F1539">
        <v>1.0216400000000001</v>
      </c>
      <c r="G1539">
        <v>0.28199999999999997</v>
      </c>
      <c r="H1539">
        <v>1.06375</v>
      </c>
      <c r="I1539">
        <v>0.02</v>
      </c>
      <c r="J1539">
        <v>-4.0800000000000003E-2</v>
      </c>
      <c r="K1539">
        <v>0.28199999999999997</v>
      </c>
      <c r="L1539">
        <v>5.4099999999999999E-3</v>
      </c>
      <c r="M1539" t="s">
        <v>24</v>
      </c>
      <c r="N1539">
        <f>IFERROR(J1539,0)</f>
        <v>-4.0800000000000003E-2</v>
      </c>
      <c r="O1539">
        <f>IF(COUNTIF(M1539, "*JK*"),0,N1539)</f>
        <v>-4.0800000000000003E-2</v>
      </c>
      <c r="P1539">
        <f>IF(L1539&gt;0.05,0,O1539)</f>
        <v>-4.0800000000000003E-2</v>
      </c>
      <c r="Q1539">
        <f>IFERROR(P1539, 0)</f>
        <v>-4.0800000000000003E-2</v>
      </c>
      <c r="R1539" t="e">
        <f>(Q1539-$U$2)/$V$2</f>
        <v>#DIV/0!</v>
      </c>
    </row>
    <row r="1540" spans="1:18">
      <c r="A1540" t="s">
        <v>20</v>
      </c>
      <c r="B1540" t="s">
        <v>21</v>
      </c>
      <c r="C1540" t="s">
        <v>3478</v>
      </c>
      <c r="D1540" t="s">
        <v>3479</v>
      </c>
      <c r="E1540" t="s">
        <v>24</v>
      </c>
      <c r="F1540">
        <v>1.1148199999999999</v>
      </c>
      <c r="G1540">
        <v>8.3000000000000004E-2</v>
      </c>
      <c r="H1540">
        <v>1.1471</v>
      </c>
      <c r="I1540">
        <v>4.4999999999999998E-2</v>
      </c>
      <c r="J1540">
        <v>-4.052E-2</v>
      </c>
      <c r="K1540">
        <v>8.3000000000000004E-2</v>
      </c>
      <c r="L1540">
        <v>1.8600000000000001E-3</v>
      </c>
      <c r="M1540" t="s">
        <v>1973</v>
      </c>
      <c r="N1540">
        <f>IFERROR(J1540,0)</f>
        <v>-4.052E-2</v>
      </c>
      <c r="O1540">
        <f>IF(COUNTIF(M1540, "*JK*"),0,N1540)</f>
        <v>0</v>
      </c>
      <c r="P1540">
        <f>IF(L1540&gt;0.05,0,O1540)</f>
        <v>0</v>
      </c>
      <c r="Q1540">
        <f>IFERROR(P1540, 0)</f>
        <v>0</v>
      </c>
      <c r="R1540" t="e">
        <f>(Q1540-$U$2)/$V$2</f>
        <v>#DIV/0!</v>
      </c>
    </row>
    <row r="1541" spans="1:18">
      <c r="A1541" t="s">
        <v>20</v>
      </c>
      <c r="B1541" t="s">
        <v>21</v>
      </c>
      <c r="C1541" t="s">
        <v>1649</v>
      </c>
      <c r="D1541" t="s">
        <v>1649</v>
      </c>
      <c r="E1541" t="s">
        <v>24</v>
      </c>
      <c r="F1541">
        <v>1.2813300000000001</v>
      </c>
      <c r="G1541">
        <v>0.29199999999999998</v>
      </c>
      <c r="H1541">
        <v>1.2288399999999999</v>
      </c>
      <c r="I1541">
        <v>0.40300000000000002</v>
      </c>
      <c r="J1541">
        <v>-4.011E-2</v>
      </c>
      <c r="K1541">
        <v>0.29299999999999998</v>
      </c>
      <c r="L1541">
        <v>3.13E-3</v>
      </c>
      <c r="M1541" t="s">
        <v>24</v>
      </c>
      <c r="N1541">
        <f>IFERROR(J1541,0)</f>
        <v>-4.011E-2</v>
      </c>
      <c r="O1541">
        <f>IF(COUNTIF(M1541, "*JK*"),0,N1541)</f>
        <v>-4.011E-2</v>
      </c>
      <c r="P1541">
        <f>IF(L1541&gt;0.05,0,O1541)</f>
        <v>-4.011E-2</v>
      </c>
      <c r="Q1541">
        <f>IFERROR(P1541, 0)</f>
        <v>-4.011E-2</v>
      </c>
      <c r="R1541" t="e">
        <f>(Q1541-$U$2)/$V$2</f>
        <v>#DIV/0!</v>
      </c>
    </row>
    <row r="1542" spans="1:18">
      <c r="A1542" t="s">
        <v>20</v>
      </c>
      <c r="B1542" t="s">
        <v>21</v>
      </c>
      <c r="C1542" t="s">
        <v>1650</v>
      </c>
      <c r="D1542" t="s">
        <v>1651</v>
      </c>
      <c r="E1542" t="s">
        <v>24</v>
      </c>
      <c r="F1542">
        <v>1.08718</v>
      </c>
      <c r="G1542">
        <v>0.17799999999999999</v>
      </c>
      <c r="H1542">
        <v>1.1387700000000001</v>
      </c>
      <c r="I1542">
        <v>0.192</v>
      </c>
      <c r="J1542">
        <v>-4.0039999999999999E-2</v>
      </c>
      <c r="K1542">
        <v>0.17799999999999999</v>
      </c>
      <c r="L1542">
        <v>1.17E-3</v>
      </c>
      <c r="M1542" t="s">
        <v>24</v>
      </c>
      <c r="N1542">
        <f>IFERROR(J1542,0)</f>
        <v>-4.0039999999999999E-2</v>
      </c>
      <c r="O1542">
        <f>IF(COUNTIF(M1542, "*JK*"),0,N1542)</f>
        <v>-4.0039999999999999E-2</v>
      </c>
      <c r="P1542">
        <f>IF(L1542&gt;0.05,0,O1542)</f>
        <v>-4.0039999999999999E-2</v>
      </c>
      <c r="Q1542">
        <f>IFERROR(P1542, 0)</f>
        <v>-4.0039999999999999E-2</v>
      </c>
      <c r="R1542" t="e">
        <f>(Q1542-$U$2)/$V$2</f>
        <v>#DIV/0!</v>
      </c>
    </row>
    <row r="1543" spans="1:18">
      <c r="A1543" t="s">
        <v>20</v>
      </c>
      <c r="B1543" t="s">
        <v>21</v>
      </c>
      <c r="C1543" t="s">
        <v>2081</v>
      </c>
      <c r="D1543" t="s">
        <v>2081</v>
      </c>
      <c r="E1543" t="s">
        <v>24</v>
      </c>
      <c r="F1543">
        <v>1.2410099999999999</v>
      </c>
      <c r="G1543">
        <v>0.08</v>
      </c>
      <c r="H1543">
        <v>1.2759400000000001</v>
      </c>
      <c r="I1543">
        <v>0.14399999999999999</v>
      </c>
      <c r="J1543">
        <v>-3.9789999999999999E-2</v>
      </c>
      <c r="K1543">
        <v>0.08</v>
      </c>
      <c r="L1543">
        <v>1.39E-3</v>
      </c>
      <c r="M1543" t="s">
        <v>1973</v>
      </c>
      <c r="N1543">
        <f>IFERROR(J1543,0)</f>
        <v>-3.9789999999999999E-2</v>
      </c>
      <c r="O1543">
        <f>IF(COUNTIF(M1543, "*JK*"),0,N1543)</f>
        <v>0</v>
      </c>
      <c r="P1543">
        <f>IF(L1543&gt;0.05,0,O1543)</f>
        <v>0</v>
      </c>
      <c r="Q1543">
        <f>IFERROR(P1543, 0)</f>
        <v>0</v>
      </c>
      <c r="R1543" t="e">
        <f>(Q1543-$U$2)/$V$2</f>
        <v>#DIV/0!</v>
      </c>
    </row>
    <row r="1544" spans="1:18">
      <c r="A1544" t="s">
        <v>20</v>
      </c>
      <c r="B1544" t="s">
        <v>21</v>
      </c>
      <c r="C1544" t="s">
        <v>1652</v>
      </c>
      <c r="D1544" t="s">
        <v>1652</v>
      </c>
      <c r="E1544" t="s">
        <v>24</v>
      </c>
      <c r="F1544">
        <v>0.99565999999999999</v>
      </c>
      <c r="G1544">
        <v>0.183</v>
      </c>
      <c r="H1544">
        <v>1.03444</v>
      </c>
      <c r="I1544">
        <v>6.3E-2</v>
      </c>
      <c r="J1544">
        <v>-3.9759999999999997E-2</v>
      </c>
      <c r="K1544">
        <v>0.183</v>
      </c>
      <c r="L1544">
        <v>1.65E-3</v>
      </c>
      <c r="M1544" t="s">
        <v>24</v>
      </c>
      <c r="N1544">
        <f>IFERROR(J1544,0)</f>
        <v>-3.9759999999999997E-2</v>
      </c>
      <c r="O1544">
        <f>IF(COUNTIF(M1544, "*JK*"),0,N1544)</f>
        <v>-3.9759999999999997E-2</v>
      </c>
      <c r="P1544">
        <f>IF(L1544&gt;0.05,0,O1544)</f>
        <v>-3.9759999999999997E-2</v>
      </c>
      <c r="Q1544">
        <f>IFERROR(P1544, 0)</f>
        <v>-3.9759999999999997E-2</v>
      </c>
      <c r="R1544" t="e">
        <f>(Q1544-$U$2)/$V$2</f>
        <v>#DIV/0!</v>
      </c>
    </row>
    <row r="1545" spans="1:18">
      <c r="A1545" t="s">
        <v>20</v>
      </c>
      <c r="B1545" t="s">
        <v>21</v>
      </c>
      <c r="C1545" t="s">
        <v>1653</v>
      </c>
      <c r="D1545" t="s">
        <v>1653</v>
      </c>
      <c r="E1545" t="s">
        <v>24</v>
      </c>
      <c r="F1545">
        <v>1.19398</v>
      </c>
      <c r="G1545">
        <v>0.13900000000000001</v>
      </c>
      <c r="H1545">
        <v>1.22054</v>
      </c>
      <c r="I1545">
        <v>3.5999999999999997E-2</v>
      </c>
      <c r="J1545">
        <v>-3.9669999999999997E-2</v>
      </c>
      <c r="K1545">
        <v>0.13900000000000001</v>
      </c>
      <c r="L1545">
        <v>4.2999999999999999E-4</v>
      </c>
      <c r="M1545" t="s">
        <v>24</v>
      </c>
      <c r="N1545">
        <f>IFERROR(J1545,0)</f>
        <v>-3.9669999999999997E-2</v>
      </c>
      <c r="O1545">
        <f>IF(COUNTIF(M1545, "*JK*"),0,N1545)</f>
        <v>-3.9669999999999997E-2</v>
      </c>
      <c r="P1545">
        <f>IF(L1545&gt;0.05,0,O1545)</f>
        <v>-3.9669999999999997E-2</v>
      </c>
      <c r="Q1545">
        <f>IFERROR(P1545, 0)</f>
        <v>-3.9669999999999997E-2</v>
      </c>
      <c r="R1545" t="e">
        <f>(Q1545-$U$2)/$V$2</f>
        <v>#DIV/0!</v>
      </c>
    </row>
    <row r="1546" spans="1:18">
      <c r="A1546" t="s">
        <v>20</v>
      </c>
      <c r="B1546" t="s">
        <v>21</v>
      </c>
      <c r="C1546" t="s">
        <v>1654</v>
      </c>
      <c r="D1546" t="s">
        <v>1655</v>
      </c>
      <c r="E1546" t="s">
        <v>24</v>
      </c>
      <c r="F1546">
        <v>0.92644000000000004</v>
      </c>
      <c r="G1546">
        <v>0.38600000000000001</v>
      </c>
      <c r="H1546">
        <v>0.98870999999999998</v>
      </c>
      <c r="I1546">
        <v>2.9000000000000001E-2</v>
      </c>
      <c r="J1546">
        <v>-3.9350000000000003E-2</v>
      </c>
      <c r="K1546">
        <v>0.38600000000000001</v>
      </c>
      <c r="L1546">
        <v>1.719E-2</v>
      </c>
      <c r="M1546" t="s">
        <v>24</v>
      </c>
      <c r="N1546">
        <f>IFERROR(J1546,0)</f>
        <v>-3.9350000000000003E-2</v>
      </c>
      <c r="O1546">
        <f>IF(COUNTIF(M1546, "*JK*"),0,N1546)</f>
        <v>-3.9350000000000003E-2</v>
      </c>
      <c r="P1546">
        <f>IF(L1546&gt;0.05,0,O1546)</f>
        <v>-3.9350000000000003E-2</v>
      </c>
      <c r="Q1546">
        <f>IFERROR(P1546, 0)</f>
        <v>-3.9350000000000003E-2</v>
      </c>
      <c r="R1546" t="e">
        <f>(Q1546-$U$2)/$V$2</f>
        <v>#DIV/0!</v>
      </c>
    </row>
    <row r="1547" spans="1:18">
      <c r="A1547" t="s">
        <v>20</v>
      </c>
      <c r="B1547" t="s">
        <v>21</v>
      </c>
      <c r="C1547" t="s">
        <v>1656</v>
      </c>
      <c r="D1547" t="s">
        <v>1656</v>
      </c>
      <c r="E1547" t="s">
        <v>24</v>
      </c>
      <c r="F1547">
        <v>0.87568999999999997</v>
      </c>
      <c r="G1547">
        <v>0.184</v>
      </c>
      <c r="H1547">
        <v>0.90281999999999996</v>
      </c>
      <c r="I1547">
        <v>0.11799999999999999</v>
      </c>
      <c r="J1547">
        <v>-3.9320000000000001E-2</v>
      </c>
      <c r="K1547">
        <v>0.185</v>
      </c>
      <c r="L1547">
        <v>2.47E-3</v>
      </c>
      <c r="M1547" t="s">
        <v>24</v>
      </c>
      <c r="N1547">
        <f>IFERROR(J1547,0)</f>
        <v>-3.9320000000000001E-2</v>
      </c>
      <c r="O1547">
        <f>IF(COUNTIF(M1547, "*JK*"),0,N1547)</f>
        <v>-3.9320000000000001E-2</v>
      </c>
      <c r="P1547">
        <f>IF(L1547&gt;0.05,0,O1547)</f>
        <v>-3.9320000000000001E-2</v>
      </c>
      <c r="Q1547">
        <f>IFERROR(P1547, 0)</f>
        <v>-3.9320000000000001E-2</v>
      </c>
      <c r="R1547" t="e">
        <f>(Q1547-$U$2)/$V$2</f>
        <v>#DIV/0!</v>
      </c>
    </row>
    <row r="1548" spans="1:18">
      <c r="A1548" t="s">
        <v>20</v>
      </c>
      <c r="B1548" t="s">
        <v>21</v>
      </c>
      <c r="C1548" t="s">
        <v>1657</v>
      </c>
      <c r="D1548" t="s">
        <v>1658</v>
      </c>
      <c r="E1548" t="s">
        <v>24</v>
      </c>
      <c r="F1548">
        <v>0.79644000000000004</v>
      </c>
      <c r="G1548">
        <v>0.20799999999999999</v>
      </c>
      <c r="H1548">
        <v>0.85446</v>
      </c>
      <c r="I1548">
        <v>2.8000000000000001E-2</v>
      </c>
      <c r="J1548">
        <v>-3.9230000000000001E-2</v>
      </c>
      <c r="K1548">
        <v>0.20799999999999999</v>
      </c>
      <c r="L1548">
        <v>4.6299999999999996E-3</v>
      </c>
      <c r="M1548" t="s">
        <v>24</v>
      </c>
      <c r="N1548">
        <f>IFERROR(J1548,0)</f>
        <v>-3.9230000000000001E-2</v>
      </c>
      <c r="O1548">
        <f>IF(COUNTIF(M1548, "*JK*"),0,N1548)</f>
        <v>-3.9230000000000001E-2</v>
      </c>
      <c r="P1548">
        <f>IF(L1548&gt;0.05,0,O1548)</f>
        <v>-3.9230000000000001E-2</v>
      </c>
      <c r="Q1548">
        <f>IFERROR(P1548, 0)</f>
        <v>-3.9230000000000001E-2</v>
      </c>
      <c r="R1548" t="e">
        <f>(Q1548-$U$2)/$V$2</f>
        <v>#DIV/0!</v>
      </c>
    </row>
    <row r="1549" spans="1:18">
      <c r="A1549" t="s">
        <v>20</v>
      </c>
      <c r="B1549" t="s">
        <v>21</v>
      </c>
      <c r="C1549" t="s">
        <v>1659</v>
      </c>
      <c r="D1549" t="s">
        <v>1659</v>
      </c>
      <c r="E1549" t="s">
        <v>24</v>
      </c>
      <c r="F1549">
        <v>1.0520499999999999</v>
      </c>
      <c r="G1549">
        <v>0.25600000000000001</v>
      </c>
      <c r="H1549">
        <v>1.0876699999999999</v>
      </c>
      <c r="I1549">
        <v>0.127</v>
      </c>
      <c r="J1549">
        <v>-3.9039999999999998E-2</v>
      </c>
      <c r="K1549">
        <v>0.25600000000000001</v>
      </c>
      <c r="L1549">
        <v>3.7499999999999999E-3</v>
      </c>
      <c r="M1549" t="s">
        <v>24</v>
      </c>
      <c r="N1549">
        <f>IFERROR(J1549,0)</f>
        <v>-3.9039999999999998E-2</v>
      </c>
      <c r="O1549">
        <f>IF(COUNTIF(M1549, "*JK*"),0,N1549)</f>
        <v>-3.9039999999999998E-2</v>
      </c>
      <c r="P1549">
        <f>IF(L1549&gt;0.05,0,O1549)</f>
        <v>-3.9039999999999998E-2</v>
      </c>
      <c r="Q1549">
        <f>IFERROR(P1549, 0)</f>
        <v>-3.9039999999999998E-2</v>
      </c>
      <c r="R1549" t="e">
        <f>(Q1549-$U$2)/$V$2</f>
        <v>#DIV/0!</v>
      </c>
    </row>
    <row r="1550" spans="1:18">
      <c r="A1550" t="s">
        <v>20</v>
      </c>
      <c r="B1550" t="s">
        <v>21</v>
      </c>
      <c r="C1550" t="s">
        <v>1660</v>
      </c>
      <c r="D1550" t="s">
        <v>1661</v>
      </c>
      <c r="E1550" t="s">
        <v>24</v>
      </c>
      <c r="F1550">
        <v>1.15869</v>
      </c>
      <c r="G1550">
        <v>0.34100000000000003</v>
      </c>
      <c r="H1550">
        <v>1.20486</v>
      </c>
      <c r="I1550">
        <v>4.8000000000000001E-2</v>
      </c>
      <c r="J1550">
        <v>-3.8769999999999999E-2</v>
      </c>
      <c r="K1550">
        <v>0.34100000000000003</v>
      </c>
      <c r="L1550">
        <v>6.4999999999999997E-3</v>
      </c>
      <c r="M1550" t="s">
        <v>24</v>
      </c>
      <c r="N1550">
        <f>IFERROR(J1550,0)</f>
        <v>-3.8769999999999999E-2</v>
      </c>
      <c r="O1550">
        <f>IF(COUNTIF(M1550, "*JK*"),0,N1550)</f>
        <v>-3.8769999999999999E-2</v>
      </c>
      <c r="P1550">
        <f>IF(L1550&gt;0.05,0,O1550)</f>
        <v>-3.8769999999999999E-2</v>
      </c>
      <c r="Q1550">
        <f>IFERROR(P1550, 0)</f>
        <v>-3.8769999999999999E-2</v>
      </c>
      <c r="R1550" t="e">
        <f>(Q1550-$U$2)/$V$2</f>
        <v>#DIV/0!</v>
      </c>
    </row>
    <row r="1551" spans="1:18">
      <c r="A1551" t="s">
        <v>20</v>
      </c>
      <c r="B1551" t="s">
        <v>21</v>
      </c>
      <c r="C1551" t="s">
        <v>1662</v>
      </c>
      <c r="D1551" t="s">
        <v>1663</v>
      </c>
      <c r="E1551" t="s">
        <v>24</v>
      </c>
      <c r="F1551">
        <v>0.94982999999999995</v>
      </c>
      <c r="G1551">
        <v>0.151</v>
      </c>
      <c r="H1551">
        <v>1.00685</v>
      </c>
      <c r="I1551">
        <v>6.6000000000000003E-2</v>
      </c>
      <c r="J1551">
        <v>-3.8260000000000002E-2</v>
      </c>
      <c r="K1551">
        <v>0.151</v>
      </c>
      <c r="L1551">
        <v>1.07E-3</v>
      </c>
      <c r="M1551" t="s">
        <v>24</v>
      </c>
      <c r="N1551">
        <f>IFERROR(J1551,0)</f>
        <v>-3.8260000000000002E-2</v>
      </c>
      <c r="O1551">
        <f>IF(COUNTIF(M1551, "*JK*"),0,N1551)</f>
        <v>-3.8260000000000002E-2</v>
      </c>
      <c r="P1551">
        <f>IF(L1551&gt;0.05,0,O1551)</f>
        <v>-3.8260000000000002E-2</v>
      </c>
      <c r="Q1551">
        <f>IFERROR(P1551, 0)</f>
        <v>-3.8260000000000002E-2</v>
      </c>
      <c r="R1551" t="e">
        <f>(Q1551-$U$2)/$V$2</f>
        <v>#DIV/0!</v>
      </c>
    </row>
    <row r="1552" spans="1:18">
      <c r="A1552" t="s">
        <v>20</v>
      </c>
      <c r="B1552" t="s">
        <v>21</v>
      </c>
      <c r="C1552" t="s">
        <v>2062</v>
      </c>
      <c r="D1552" t="s">
        <v>2063</v>
      </c>
      <c r="E1552" t="s">
        <v>24</v>
      </c>
      <c r="F1552">
        <v>1.0164800000000001</v>
      </c>
      <c r="G1552">
        <v>1.7999999999999999E-2</v>
      </c>
      <c r="H1552">
        <v>1.0742100000000001</v>
      </c>
      <c r="I1552">
        <v>0.156</v>
      </c>
      <c r="J1552">
        <v>-3.8210000000000001E-2</v>
      </c>
      <c r="K1552">
        <v>1.7999999999999999E-2</v>
      </c>
      <c r="L1552">
        <v>1E-4</v>
      </c>
      <c r="M1552" t="s">
        <v>1973</v>
      </c>
      <c r="N1552">
        <f>IFERROR(J1552,0)</f>
        <v>-3.8210000000000001E-2</v>
      </c>
      <c r="O1552">
        <f>IF(COUNTIF(M1552, "*JK*"),0,N1552)</f>
        <v>0</v>
      </c>
      <c r="P1552">
        <f>IF(L1552&gt;0.05,0,O1552)</f>
        <v>0</v>
      </c>
      <c r="Q1552">
        <f>IFERROR(P1552, 0)</f>
        <v>0</v>
      </c>
      <c r="R1552" t="e">
        <f>(Q1552-$U$2)/$V$2</f>
        <v>#DIV/0!</v>
      </c>
    </row>
    <row r="1553" spans="1:18">
      <c r="A1553" t="s">
        <v>20</v>
      </c>
      <c r="B1553" t="s">
        <v>21</v>
      </c>
      <c r="C1553" t="s">
        <v>1664</v>
      </c>
      <c r="D1553" t="s">
        <v>1665</v>
      </c>
      <c r="E1553" t="s">
        <v>24</v>
      </c>
      <c r="F1553">
        <v>1.02786</v>
      </c>
      <c r="G1553">
        <v>0.19600000000000001</v>
      </c>
      <c r="H1553">
        <v>1.07473</v>
      </c>
      <c r="I1553">
        <v>3.2000000000000001E-2</v>
      </c>
      <c r="J1553">
        <v>-3.8199999999999998E-2</v>
      </c>
      <c r="K1553">
        <v>0.19700000000000001</v>
      </c>
      <c r="L1553">
        <v>1.8600000000000001E-3</v>
      </c>
      <c r="M1553" t="s">
        <v>24</v>
      </c>
      <c r="N1553">
        <f>IFERROR(J1553,0)</f>
        <v>-3.8199999999999998E-2</v>
      </c>
      <c r="O1553">
        <f>IF(COUNTIF(M1553, "*JK*"),0,N1553)</f>
        <v>-3.8199999999999998E-2</v>
      </c>
      <c r="P1553">
        <f>IF(L1553&gt;0.05,0,O1553)</f>
        <v>-3.8199999999999998E-2</v>
      </c>
      <c r="Q1553">
        <f>IFERROR(P1553, 0)</f>
        <v>-3.8199999999999998E-2</v>
      </c>
      <c r="R1553" t="e">
        <f>(Q1553-$U$2)/$V$2</f>
        <v>#DIV/0!</v>
      </c>
    </row>
    <row r="1554" spans="1:18">
      <c r="A1554" t="s">
        <v>20</v>
      </c>
      <c r="B1554" t="s">
        <v>21</v>
      </c>
      <c r="C1554" t="s">
        <v>1666</v>
      </c>
      <c r="D1554" t="s">
        <v>1667</v>
      </c>
      <c r="E1554" t="s">
        <v>24</v>
      </c>
      <c r="F1554">
        <v>1.0648899999999999</v>
      </c>
      <c r="G1554">
        <v>0.187</v>
      </c>
      <c r="H1554">
        <v>1.1019000000000001</v>
      </c>
      <c r="I1554">
        <v>9.0999999999999998E-2</v>
      </c>
      <c r="J1554">
        <v>-3.8199999999999998E-2</v>
      </c>
      <c r="K1554">
        <v>0.187</v>
      </c>
      <c r="L1554">
        <v>1.4400000000000001E-3</v>
      </c>
      <c r="M1554" t="s">
        <v>24</v>
      </c>
      <c r="N1554">
        <f>IFERROR(J1554,0)</f>
        <v>-3.8199999999999998E-2</v>
      </c>
      <c r="O1554">
        <f>IF(COUNTIF(M1554, "*JK*"),0,N1554)</f>
        <v>-3.8199999999999998E-2</v>
      </c>
      <c r="P1554">
        <f>IF(L1554&gt;0.05,0,O1554)</f>
        <v>-3.8199999999999998E-2</v>
      </c>
      <c r="Q1554">
        <f>IFERROR(P1554, 0)</f>
        <v>-3.8199999999999998E-2</v>
      </c>
      <c r="R1554" t="e">
        <f>(Q1554-$U$2)/$V$2</f>
        <v>#DIV/0!</v>
      </c>
    </row>
    <row r="1555" spans="1:18">
      <c r="A1555" t="s">
        <v>20</v>
      </c>
      <c r="B1555" t="s">
        <v>21</v>
      </c>
      <c r="C1555" t="s">
        <v>4223</v>
      </c>
      <c r="D1555" t="s">
        <v>4224</v>
      </c>
      <c r="E1555" t="s">
        <v>24</v>
      </c>
      <c r="F1555">
        <v>0.93823000000000001</v>
      </c>
      <c r="G1555">
        <v>0.64100000000000001</v>
      </c>
      <c r="H1555">
        <v>1.0017100000000001</v>
      </c>
      <c r="I1555">
        <v>6.3E-2</v>
      </c>
      <c r="J1555">
        <v>-3.7969999999999997E-2</v>
      </c>
      <c r="K1555">
        <v>0.64200000000000002</v>
      </c>
      <c r="L1555">
        <v>6.1219999999999997E-2</v>
      </c>
      <c r="M1555" t="s">
        <v>24</v>
      </c>
      <c r="N1555">
        <f>IFERROR(J1555,0)</f>
        <v>-3.7969999999999997E-2</v>
      </c>
      <c r="O1555">
        <f>IF(COUNTIF(M1555, "*JK*"),0,N1555)</f>
        <v>-3.7969999999999997E-2</v>
      </c>
      <c r="P1555">
        <f>IF(L1555&gt;0.05,0,O1555)</f>
        <v>0</v>
      </c>
      <c r="Q1555">
        <f>IFERROR(P1555, 0)</f>
        <v>0</v>
      </c>
      <c r="R1555" t="e">
        <f>(Q1555-$U$2)/$V$2</f>
        <v>#DIV/0!</v>
      </c>
    </row>
    <row r="1556" spans="1:18">
      <c r="A1556" t="s">
        <v>20</v>
      </c>
      <c r="B1556" t="s">
        <v>21</v>
      </c>
      <c r="C1556" t="s">
        <v>3499</v>
      </c>
      <c r="D1556" t="s">
        <v>3500</v>
      </c>
      <c r="E1556" t="s">
        <v>24</v>
      </c>
      <c r="F1556">
        <v>0.96545999999999998</v>
      </c>
      <c r="G1556">
        <v>0.121</v>
      </c>
      <c r="H1556">
        <v>1.0002200000000001</v>
      </c>
      <c r="I1556">
        <v>0.11799999999999999</v>
      </c>
      <c r="J1556">
        <v>-3.773E-2</v>
      </c>
      <c r="K1556">
        <v>0.121</v>
      </c>
      <c r="L1556">
        <v>5.1900000000000002E-3</v>
      </c>
      <c r="M1556" t="s">
        <v>1973</v>
      </c>
      <c r="N1556">
        <f>IFERROR(J1556,0)</f>
        <v>-3.773E-2</v>
      </c>
      <c r="O1556">
        <f>IF(COUNTIF(M1556, "*JK*"),0,N1556)</f>
        <v>0</v>
      </c>
      <c r="P1556">
        <f>IF(L1556&gt;0.05,0,O1556)</f>
        <v>0</v>
      </c>
      <c r="Q1556">
        <f>IFERROR(P1556, 0)</f>
        <v>0</v>
      </c>
      <c r="R1556" t="e">
        <f>(Q1556-$U$2)/$V$2</f>
        <v>#DIV/0!</v>
      </c>
    </row>
    <row r="1557" spans="1:18">
      <c r="A1557" t="s">
        <v>20</v>
      </c>
      <c r="B1557" t="s">
        <v>21</v>
      </c>
      <c r="C1557" t="s">
        <v>1668</v>
      </c>
      <c r="D1557" t="s">
        <v>1669</v>
      </c>
      <c r="E1557" t="s">
        <v>24</v>
      </c>
      <c r="F1557">
        <v>1.0640799999999999</v>
      </c>
      <c r="G1557">
        <v>0.16600000000000001</v>
      </c>
      <c r="H1557">
        <v>1.11625</v>
      </c>
      <c r="I1557">
        <v>0.121</v>
      </c>
      <c r="J1557">
        <v>-3.755E-2</v>
      </c>
      <c r="K1557">
        <v>0.16600000000000001</v>
      </c>
      <c r="L1557">
        <v>1.0300000000000001E-3</v>
      </c>
      <c r="M1557" t="s">
        <v>24</v>
      </c>
      <c r="N1557">
        <f>IFERROR(J1557,0)</f>
        <v>-3.755E-2</v>
      </c>
      <c r="O1557">
        <f>IF(COUNTIF(M1557, "*JK*"),0,N1557)</f>
        <v>-3.755E-2</v>
      </c>
      <c r="P1557">
        <f>IF(L1557&gt;0.05,0,O1557)</f>
        <v>-3.755E-2</v>
      </c>
      <c r="Q1557">
        <f>IFERROR(P1557, 0)</f>
        <v>-3.755E-2</v>
      </c>
      <c r="R1557" t="e">
        <f>(Q1557-$U$2)/$V$2</f>
        <v>#DIV/0!</v>
      </c>
    </row>
    <row r="1558" spans="1:18">
      <c r="A1558" t="s">
        <v>20</v>
      </c>
      <c r="B1558" t="s">
        <v>21</v>
      </c>
      <c r="C1558" t="s">
        <v>1968</v>
      </c>
      <c r="D1558" t="s">
        <v>1969</v>
      </c>
      <c r="E1558" t="s">
        <v>24</v>
      </c>
      <c r="F1558">
        <v>0.94352999999999998</v>
      </c>
      <c r="G1558">
        <v>0.45600000000000002</v>
      </c>
      <c r="H1558">
        <v>1.00196</v>
      </c>
      <c r="I1558">
        <v>0.39500000000000002</v>
      </c>
      <c r="J1558">
        <v>-3.7409999999999999E-2</v>
      </c>
      <c r="K1558">
        <v>0.45600000000000002</v>
      </c>
      <c r="L1558">
        <v>0</v>
      </c>
      <c r="M1558" t="s">
        <v>1970</v>
      </c>
      <c r="N1558">
        <f>IFERROR(J1558,0)</f>
        <v>-3.7409999999999999E-2</v>
      </c>
      <c r="O1558">
        <f>IF(COUNTIF(M1558, "*JK*"),0,N1558)</f>
        <v>0</v>
      </c>
      <c r="P1558">
        <f>IF(L1558&gt;0.05,0,O1558)</f>
        <v>0</v>
      </c>
      <c r="Q1558">
        <f>IFERROR(P1558, 0)</f>
        <v>0</v>
      </c>
      <c r="R1558" t="e">
        <f>(Q1558-$U$2)/$V$2</f>
        <v>#DIV/0!</v>
      </c>
    </row>
    <row r="1559" spans="1:18">
      <c r="A1559" t="s">
        <v>20</v>
      </c>
      <c r="B1559" t="s">
        <v>21</v>
      </c>
      <c r="C1559" t="s">
        <v>2600</v>
      </c>
      <c r="D1559" t="s">
        <v>2601</v>
      </c>
      <c r="E1559" t="s">
        <v>24</v>
      </c>
      <c r="F1559">
        <v>0.92528999999999995</v>
      </c>
      <c r="G1559">
        <v>0.96499999999999997</v>
      </c>
      <c r="H1559">
        <v>0.95626</v>
      </c>
      <c r="I1559">
        <v>0.11899999999999999</v>
      </c>
      <c r="J1559">
        <v>-3.7159999999999999E-2</v>
      </c>
      <c r="K1559">
        <v>0.96499999999999997</v>
      </c>
      <c r="L1559">
        <v>0.15087999999999999</v>
      </c>
      <c r="M1559" t="s">
        <v>1090</v>
      </c>
      <c r="N1559">
        <f>IFERROR(J1559,0)</f>
        <v>-3.7159999999999999E-2</v>
      </c>
      <c r="O1559">
        <f>IF(COUNTIF(M1559, "*JK*"),0,N1559)</f>
        <v>-3.7159999999999999E-2</v>
      </c>
      <c r="P1559">
        <f>IF(L1559&gt;0.05,0,O1559)</f>
        <v>0</v>
      </c>
      <c r="Q1559">
        <f>IFERROR(P1559, 0)</f>
        <v>0</v>
      </c>
      <c r="R1559" t="e">
        <f>(Q1559-$U$2)/$V$2</f>
        <v>#DIV/0!</v>
      </c>
    </row>
    <row r="1560" spans="1:18">
      <c r="A1560" t="s">
        <v>20</v>
      </c>
      <c r="B1560" t="s">
        <v>21</v>
      </c>
      <c r="C1560" t="s">
        <v>3485</v>
      </c>
      <c r="D1560" t="s">
        <v>3485</v>
      </c>
      <c r="E1560" t="s">
        <v>24</v>
      </c>
      <c r="F1560">
        <v>1.82996</v>
      </c>
      <c r="G1560">
        <v>0.114</v>
      </c>
      <c r="H1560">
        <v>1.6946699999999999</v>
      </c>
      <c r="I1560">
        <v>0.41599999999999998</v>
      </c>
      <c r="J1560">
        <v>-3.7089999999999998E-2</v>
      </c>
      <c r="K1560">
        <v>0.114</v>
      </c>
      <c r="L1560">
        <v>1.2899999999999999E-3</v>
      </c>
      <c r="M1560" t="s">
        <v>2683</v>
      </c>
      <c r="N1560">
        <f>IFERROR(J1560,0)</f>
        <v>-3.7089999999999998E-2</v>
      </c>
      <c r="O1560">
        <f>IF(COUNTIF(M1560, "*JK*"),0,N1560)</f>
        <v>0</v>
      </c>
      <c r="P1560">
        <f>IF(L1560&gt;0.05,0,O1560)</f>
        <v>0</v>
      </c>
      <c r="Q1560">
        <f>IFERROR(P1560, 0)</f>
        <v>0</v>
      </c>
      <c r="R1560" t="e">
        <f>(Q1560-$U$2)/$V$2</f>
        <v>#DIV/0!</v>
      </c>
    </row>
    <row r="1561" spans="1:18">
      <c r="A1561" t="s">
        <v>20</v>
      </c>
      <c r="B1561" t="s">
        <v>21</v>
      </c>
      <c r="C1561" t="s">
        <v>1670</v>
      </c>
      <c r="D1561" t="s">
        <v>1671</v>
      </c>
      <c r="E1561" t="s">
        <v>24</v>
      </c>
      <c r="F1561">
        <v>1.1328400000000001</v>
      </c>
      <c r="G1561">
        <v>0.26900000000000002</v>
      </c>
      <c r="H1561">
        <v>1.13937</v>
      </c>
      <c r="I1561">
        <v>0.109</v>
      </c>
      <c r="J1561">
        <v>-3.7069999999999999E-2</v>
      </c>
      <c r="K1561">
        <v>0.26900000000000002</v>
      </c>
      <c r="L1561">
        <v>3.5200000000000001E-3</v>
      </c>
      <c r="M1561" t="s">
        <v>24</v>
      </c>
      <c r="N1561">
        <f>IFERROR(J1561,0)</f>
        <v>-3.7069999999999999E-2</v>
      </c>
      <c r="O1561">
        <f>IF(COUNTIF(M1561, "*JK*"),0,N1561)</f>
        <v>-3.7069999999999999E-2</v>
      </c>
      <c r="P1561">
        <f>IF(L1561&gt;0.05,0,O1561)</f>
        <v>-3.7069999999999999E-2</v>
      </c>
      <c r="Q1561">
        <f>IFERROR(P1561, 0)</f>
        <v>-3.7069999999999999E-2</v>
      </c>
      <c r="R1561" t="e">
        <f>(Q1561-$U$2)/$V$2</f>
        <v>#DIV/0!</v>
      </c>
    </row>
    <row r="1562" spans="1:18">
      <c r="A1562" t="s">
        <v>20</v>
      </c>
      <c r="B1562" t="s">
        <v>21</v>
      </c>
      <c r="C1562" t="s">
        <v>1672</v>
      </c>
      <c r="D1562" t="s">
        <v>1672</v>
      </c>
      <c r="E1562" t="s">
        <v>24</v>
      </c>
      <c r="F1562">
        <v>1.03525</v>
      </c>
      <c r="G1562">
        <v>0.124</v>
      </c>
      <c r="H1562">
        <v>1.0618700000000001</v>
      </c>
      <c r="I1562">
        <v>9.8000000000000004E-2</v>
      </c>
      <c r="J1562">
        <v>-3.7019999999999997E-2</v>
      </c>
      <c r="K1562">
        <v>0.125</v>
      </c>
      <c r="L1562">
        <v>4.6999999999999999E-4</v>
      </c>
      <c r="M1562" t="s">
        <v>24</v>
      </c>
      <c r="N1562">
        <f>IFERROR(J1562,0)</f>
        <v>-3.7019999999999997E-2</v>
      </c>
      <c r="O1562">
        <f>IF(COUNTIF(M1562, "*JK*"),0,N1562)</f>
        <v>-3.7019999999999997E-2</v>
      </c>
      <c r="P1562">
        <f>IF(L1562&gt;0.05,0,O1562)</f>
        <v>-3.7019999999999997E-2</v>
      </c>
      <c r="Q1562">
        <f>IFERROR(P1562, 0)</f>
        <v>-3.7019999999999997E-2</v>
      </c>
      <c r="R1562" t="e">
        <f>(Q1562-$U$2)/$V$2</f>
        <v>#DIV/0!</v>
      </c>
    </row>
    <row r="1563" spans="1:18">
      <c r="A1563" t="s">
        <v>20</v>
      </c>
      <c r="B1563" t="s">
        <v>21</v>
      </c>
      <c r="C1563" t="s">
        <v>1673</v>
      </c>
      <c r="D1563" t="s">
        <v>1674</v>
      </c>
      <c r="E1563" t="s">
        <v>24</v>
      </c>
      <c r="F1563">
        <v>0.86173</v>
      </c>
      <c r="G1563">
        <v>0.247</v>
      </c>
      <c r="H1563">
        <v>0.91859999999999997</v>
      </c>
      <c r="I1563">
        <v>0.253</v>
      </c>
      <c r="J1563">
        <v>-3.6929999999999998E-2</v>
      </c>
      <c r="K1563">
        <v>0.247</v>
      </c>
      <c r="L1563">
        <v>6.0400000000000002E-3</v>
      </c>
      <c r="M1563" t="s">
        <v>24</v>
      </c>
      <c r="N1563">
        <f>IFERROR(J1563,0)</f>
        <v>-3.6929999999999998E-2</v>
      </c>
      <c r="O1563">
        <f>IF(COUNTIF(M1563, "*JK*"),0,N1563)</f>
        <v>-3.6929999999999998E-2</v>
      </c>
      <c r="P1563">
        <f>IF(L1563&gt;0.05,0,O1563)</f>
        <v>-3.6929999999999998E-2</v>
      </c>
      <c r="Q1563">
        <f>IFERROR(P1563, 0)</f>
        <v>-3.6929999999999998E-2</v>
      </c>
      <c r="R1563" t="e">
        <f>(Q1563-$U$2)/$V$2</f>
        <v>#DIV/0!</v>
      </c>
    </row>
    <row r="1564" spans="1:18">
      <c r="A1564" t="s">
        <v>20</v>
      </c>
      <c r="B1564" t="s">
        <v>21</v>
      </c>
      <c r="C1564" t="s">
        <v>1675</v>
      </c>
      <c r="D1564" t="s">
        <v>1675</v>
      </c>
      <c r="E1564" t="s">
        <v>24</v>
      </c>
      <c r="F1564">
        <v>0.48315999999999998</v>
      </c>
      <c r="G1564">
        <v>0.14000000000000001</v>
      </c>
      <c r="H1564">
        <v>0.69474999999999998</v>
      </c>
      <c r="I1564">
        <v>0.51300000000000001</v>
      </c>
      <c r="J1564">
        <v>-3.6729999999999999E-2</v>
      </c>
      <c r="K1564">
        <v>0.14000000000000001</v>
      </c>
      <c r="L1564">
        <v>6.2599999999999999E-3</v>
      </c>
      <c r="M1564" t="s">
        <v>24</v>
      </c>
      <c r="N1564">
        <f>IFERROR(J1564,0)</f>
        <v>-3.6729999999999999E-2</v>
      </c>
      <c r="O1564">
        <f>IF(COUNTIF(M1564, "*JK*"),0,N1564)</f>
        <v>-3.6729999999999999E-2</v>
      </c>
      <c r="P1564">
        <f>IF(L1564&gt;0.05,0,O1564)</f>
        <v>-3.6729999999999999E-2</v>
      </c>
      <c r="Q1564">
        <f>IFERROR(P1564, 0)</f>
        <v>-3.6729999999999999E-2</v>
      </c>
      <c r="R1564" t="e">
        <f>(Q1564-$U$2)/$V$2</f>
        <v>#DIV/0!</v>
      </c>
    </row>
    <row r="1565" spans="1:18">
      <c r="A1565" t="s">
        <v>20</v>
      </c>
      <c r="B1565" t="s">
        <v>21</v>
      </c>
      <c r="C1565" t="s">
        <v>1676</v>
      </c>
      <c r="D1565" t="s">
        <v>1676</v>
      </c>
      <c r="E1565" t="s">
        <v>24</v>
      </c>
      <c r="F1565">
        <v>1.0010600000000001</v>
      </c>
      <c r="G1565">
        <v>0.28499999999999998</v>
      </c>
      <c r="H1565">
        <v>1.04403</v>
      </c>
      <c r="I1565">
        <v>8.0000000000000002E-3</v>
      </c>
      <c r="J1565">
        <v>-3.6630000000000003E-2</v>
      </c>
      <c r="K1565">
        <v>0.28499999999999998</v>
      </c>
      <c r="L1565">
        <v>5.8999999999999999E-3</v>
      </c>
      <c r="M1565" t="s">
        <v>24</v>
      </c>
      <c r="N1565">
        <f>IFERROR(J1565,0)</f>
        <v>-3.6630000000000003E-2</v>
      </c>
      <c r="O1565">
        <f>IF(COUNTIF(M1565, "*JK*"),0,N1565)</f>
        <v>-3.6630000000000003E-2</v>
      </c>
      <c r="P1565">
        <f>IF(L1565&gt;0.05,0,O1565)</f>
        <v>-3.6630000000000003E-2</v>
      </c>
      <c r="Q1565">
        <f>IFERROR(P1565, 0)</f>
        <v>-3.6630000000000003E-2</v>
      </c>
      <c r="R1565" t="e">
        <f>(Q1565-$U$2)/$V$2</f>
        <v>#DIV/0!</v>
      </c>
    </row>
    <row r="1566" spans="1:18">
      <c r="A1566" t="s">
        <v>20</v>
      </c>
      <c r="B1566" t="s">
        <v>21</v>
      </c>
      <c r="C1566" t="s">
        <v>1677</v>
      </c>
      <c r="D1566" t="s">
        <v>1678</v>
      </c>
      <c r="E1566" t="s">
        <v>24</v>
      </c>
      <c r="F1566">
        <v>0.99329999999999996</v>
      </c>
      <c r="G1566">
        <v>0.182</v>
      </c>
      <c r="H1566">
        <v>1.0378799999999999</v>
      </c>
      <c r="I1566">
        <v>6.7000000000000004E-2</v>
      </c>
      <c r="J1566">
        <v>-3.644E-2</v>
      </c>
      <c r="K1566">
        <v>0.182</v>
      </c>
      <c r="L1566">
        <v>1.65E-3</v>
      </c>
      <c r="M1566" t="s">
        <v>24</v>
      </c>
      <c r="N1566">
        <f>IFERROR(J1566,0)</f>
        <v>-3.644E-2</v>
      </c>
      <c r="O1566">
        <f>IF(COUNTIF(M1566, "*JK*"),0,N1566)</f>
        <v>-3.644E-2</v>
      </c>
      <c r="P1566">
        <f>IF(L1566&gt;0.05,0,O1566)</f>
        <v>-3.644E-2</v>
      </c>
      <c r="Q1566">
        <f>IFERROR(P1566, 0)</f>
        <v>-3.644E-2</v>
      </c>
      <c r="R1566" t="e">
        <f>(Q1566-$U$2)/$V$2</f>
        <v>#DIV/0!</v>
      </c>
    </row>
    <row r="1567" spans="1:18">
      <c r="A1567" t="s">
        <v>20</v>
      </c>
      <c r="B1567" t="s">
        <v>21</v>
      </c>
      <c r="C1567" t="s">
        <v>1679</v>
      </c>
      <c r="D1567" t="s">
        <v>1680</v>
      </c>
      <c r="E1567" t="s">
        <v>24</v>
      </c>
      <c r="F1567">
        <v>1.2081500000000001</v>
      </c>
      <c r="G1567">
        <v>0.26500000000000001</v>
      </c>
      <c r="H1567">
        <v>1.2433399999999999</v>
      </c>
      <c r="I1567">
        <v>8.7999999999999995E-2</v>
      </c>
      <c r="J1567">
        <v>-3.6380000000000003E-2</v>
      </c>
      <c r="K1567">
        <v>0.26600000000000001</v>
      </c>
      <c r="L1567">
        <v>2.8E-3</v>
      </c>
      <c r="M1567" t="s">
        <v>24</v>
      </c>
      <c r="N1567">
        <f>IFERROR(J1567,0)</f>
        <v>-3.6380000000000003E-2</v>
      </c>
      <c r="O1567">
        <f>IF(COUNTIF(M1567, "*JK*"),0,N1567)</f>
        <v>-3.6380000000000003E-2</v>
      </c>
      <c r="P1567">
        <f>IF(L1567&gt;0.05,0,O1567)</f>
        <v>-3.6380000000000003E-2</v>
      </c>
      <c r="Q1567">
        <f>IFERROR(P1567, 0)</f>
        <v>-3.6380000000000003E-2</v>
      </c>
      <c r="R1567" t="e">
        <f>(Q1567-$U$2)/$V$2</f>
        <v>#DIV/0!</v>
      </c>
    </row>
    <row r="1568" spans="1:18">
      <c r="A1568" t="s">
        <v>20</v>
      </c>
      <c r="B1568" t="s">
        <v>21</v>
      </c>
      <c r="C1568" t="s">
        <v>1681</v>
      </c>
      <c r="D1568" t="s">
        <v>1681</v>
      </c>
      <c r="E1568" t="s">
        <v>24</v>
      </c>
      <c r="F1568">
        <v>0.89620999999999995</v>
      </c>
      <c r="G1568">
        <v>0.45500000000000002</v>
      </c>
      <c r="H1568">
        <v>0.95860000000000001</v>
      </c>
      <c r="I1568">
        <v>4.4999999999999998E-2</v>
      </c>
      <c r="J1568">
        <v>-3.601E-2</v>
      </c>
      <c r="K1568">
        <v>0.45500000000000002</v>
      </c>
      <c r="L1568">
        <v>2.9069999999999999E-2</v>
      </c>
      <c r="M1568" t="s">
        <v>24</v>
      </c>
      <c r="N1568">
        <f>IFERROR(J1568,0)</f>
        <v>-3.601E-2</v>
      </c>
      <c r="O1568">
        <f>IF(COUNTIF(M1568, "*JK*"),0,N1568)</f>
        <v>-3.601E-2</v>
      </c>
      <c r="P1568">
        <f>IF(L1568&gt;0.05,0,O1568)</f>
        <v>-3.601E-2</v>
      </c>
      <c r="Q1568">
        <f>IFERROR(P1568, 0)</f>
        <v>-3.601E-2</v>
      </c>
      <c r="R1568" t="e">
        <f>(Q1568-$U$2)/$V$2</f>
        <v>#DIV/0!</v>
      </c>
    </row>
    <row r="1569" spans="1:18">
      <c r="A1569" t="s">
        <v>20</v>
      </c>
      <c r="B1569" t="s">
        <v>21</v>
      </c>
      <c r="C1569" t="s">
        <v>1682</v>
      </c>
      <c r="D1569" t="s">
        <v>1682</v>
      </c>
      <c r="E1569" t="s">
        <v>24</v>
      </c>
      <c r="F1569">
        <v>0.99341999999999997</v>
      </c>
      <c r="G1569">
        <v>0.13700000000000001</v>
      </c>
      <c r="H1569">
        <v>1.0293300000000001</v>
      </c>
      <c r="I1569">
        <v>0.11</v>
      </c>
      <c r="J1569">
        <v>-3.5819999999999998E-2</v>
      </c>
      <c r="K1569">
        <v>0.13700000000000001</v>
      </c>
      <c r="L1569">
        <v>7.1000000000000002E-4</v>
      </c>
      <c r="M1569" t="s">
        <v>24</v>
      </c>
      <c r="N1569">
        <f>IFERROR(J1569,0)</f>
        <v>-3.5819999999999998E-2</v>
      </c>
      <c r="O1569">
        <f>IF(COUNTIF(M1569, "*JK*"),0,N1569)</f>
        <v>-3.5819999999999998E-2</v>
      </c>
      <c r="P1569">
        <f>IF(L1569&gt;0.05,0,O1569)</f>
        <v>-3.5819999999999998E-2</v>
      </c>
      <c r="Q1569">
        <f>IFERROR(P1569, 0)</f>
        <v>-3.5819999999999998E-2</v>
      </c>
      <c r="R1569" t="e">
        <f>(Q1569-$U$2)/$V$2</f>
        <v>#DIV/0!</v>
      </c>
    </row>
    <row r="1570" spans="1:18">
      <c r="A1570" t="s">
        <v>20</v>
      </c>
      <c r="B1570" t="s">
        <v>21</v>
      </c>
      <c r="C1570" t="s">
        <v>1683</v>
      </c>
      <c r="D1570" t="s">
        <v>1684</v>
      </c>
      <c r="E1570" t="s">
        <v>24</v>
      </c>
      <c r="F1570">
        <v>1.0401499999999999</v>
      </c>
      <c r="G1570">
        <v>0.307</v>
      </c>
      <c r="H1570">
        <v>1.0757699999999999</v>
      </c>
      <c r="I1570">
        <v>1.0999999999999999E-2</v>
      </c>
      <c r="J1570">
        <v>-3.5720000000000002E-2</v>
      </c>
      <c r="K1570">
        <v>0.307</v>
      </c>
      <c r="L1570">
        <v>6.5799999999999999E-3</v>
      </c>
      <c r="M1570" t="s">
        <v>24</v>
      </c>
      <c r="N1570">
        <f>IFERROR(J1570,0)</f>
        <v>-3.5720000000000002E-2</v>
      </c>
      <c r="O1570">
        <f>IF(COUNTIF(M1570, "*JK*"),0,N1570)</f>
        <v>-3.5720000000000002E-2</v>
      </c>
      <c r="P1570">
        <f>IF(L1570&gt;0.05,0,O1570)</f>
        <v>-3.5720000000000002E-2</v>
      </c>
      <c r="Q1570">
        <f>IFERROR(P1570, 0)</f>
        <v>-3.5720000000000002E-2</v>
      </c>
      <c r="R1570" t="e">
        <f>(Q1570-$U$2)/$V$2</f>
        <v>#DIV/0!</v>
      </c>
    </row>
    <row r="1571" spans="1:18">
      <c r="A1571" t="s">
        <v>20</v>
      </c>
      <c r="B1571" t="s">
        <v>21</v>
      </c>
      <c r="C1571" t="s">
        <v>1685</v>
      </c>
      <c r="D1571" t="s">
        <v>1686</v>
      </c>
      <c r="E1571" t="s">
        <v>24</v>
      </c>
      <c r="F1571">
        <v>1.0828800000000001</v>
      </c>
      <c r="G1571">
        <v>0.29899999999999999</v>
      </c>
      <c r="H1571">
        <v>1.12981</v>
      </c>
      <c r="I1571">
        <v>0.105</v>
      </c>
      <c r="J1571">
        <v>-3.5639999999999998E-2</v>
      </c>
      <c r="K1571">
        <v>0.29899999999999999</v>
      </c>
      <c r="L1571">
        <v>5.4000000000000003E-3</v>
      </c>
      <c r="M1571" t="s">
        <v>24</v>
      </c>
      <c r="N1571">
        <f>IFERROR(J1571,0)</f>
        <v>-3.5639999999999998E-2</v>
      </c>
      <c r="O1571">
        <f>IF(COUNTIF(M1571, "*JK*"),0,N1571)</f>
        <v>-3.5639999999999998E-2</v>
      </c>
      <c r="P1571">
        <f>IF(L1571&gt;0.05,0,O1571)</f>
        <v>-3.5639999999999998E-2</v>
      </c>
      <c r="Q1571">
        <f>IFERROR(P1571, 0)</f>
        <v>-3.5639999999999998E-2</v>
      </c>
      <c r="R1571" t="e">
        <f>(Q1571-$U$2)/$V$2</f>
        <v>#DIV/0!</v>
      </c>
    </row>
    <row r="1572" spans="1:18">
      <c r="A1572" t="s">
        <v>20</v>
      </c>
      <c r="B1572" t="s">
        <v>21</v>
      </c>
      <c r="C1572" t="s">
        <v>1687</v>
      </c>
      <c r="D1572" t="s">
        <v>1688</v>
      </c>
      <c r="E1572" t="s">
        <v>24</v>
      </c>
      <c r="F1572">
        <v>1.10192</v>
      </c>
      <c r="G1572">
        <v>0.67700000000000005</v>
      </c>
      <c r="H1572">
        <v>1.1398699999999999</v>
      </c>
      <c r="I1572">
        <v>1.9E-2</v>
      </c>
      <c r="J1572">
        <v>-3.5589999999999997E-2</v>
      </c>
      <c r="K1572">
        <v>0.67800000000000005</v>
      </c>
      <c r="L1572">
        <v>4.7379999999999999E-2</v>
      </c>
      <c r="M1572" t="s">
        <v>24</v>
      </c>
      <c r="N1572">
        <f>IFERROR(J1572,0)</f>
        <v>-3.5589999999999997E-2</v>
      </c>
      <c r="O1572">
        <f>IF(COUNTIF(M1572, "*JK*"),0,N1572)</f>
        <v>-3.5589999999999997E-2</v>
      </c>
      <c r="P1572">
        <f>IF(L1572&gt;0.05,0,O1572)</f>
        <v>-3.5589999999999997E-2</v>
      </c>
      <c r="Q1572">
        <f>IFERROR(P1572, 0)</f>
        <v>-3.5589999999999997E-2</v>
      </c>
      <c r="R1572" t="e">
        <f>(Q1572-$U$2)/$V$2</f>
        <v>#DIV/0!</v>
      </c>
    </row>
    <row r="1573" spans="1:18">
      <c r="A1573" t="s">
        <v>20</v>
      </c>
      <c r="B1573" t="s">
        <v>21</v>
      </c>
      <c r="C1573" t="s">
        <v>1689</v>
      </c>
      <c r="D1573" t="s">
        <v>1690</v>
      </c>
      <c r="E1573" t="s">
        <v>24</v>
      </c>
      <c r="F1573">
        <v>1.0579700000000001</v>
      </c>
      <c r="G1573">
        <v>0.13100000000000001</v>
      </c>
      <c r="H1573">
        <v>1.0871</v>
      </c>
      <c r="I1573">
        <v>0.05</v>
      </c>
      <c r="J1573">
        <v>-3.5430000000000003E-2</v>
      </c>
      <c r="K1573">
        <v>0.13100000000000001</v>
      </c>
      <c r="L1573">
        <v>5.1999999999999995E-4</v>
      </c>
      <c r="M1573" t="s">
        <v>24</v>
      </c>
      <c r="N1573">
        <f>IFERROR(J1573,0)</f>
        <v>-3.5430000000000003E-2</v>
      </c>
      <c r="O1573">
        <f>IF(COUNTIF(M1573, "*JK*"),0,N1573)</f>
        <v>-3.5430000000000003E-2</v>
      </c>
      <c r="P1573">
        <f>IF(L1573&gt;0.05,0,O1573)</f>
        <v>-3.5430000000000003E-2</v>
      </c>
      <c r="Q1573">
        <f>IFERROR(P1573, 0)</f>
        <v>-3.5430000000000003E-2</v>
      </c>
      <c r="R1573" t="e">
        <f>(Q1573-$U$2)/$V$2</f>
        <v>#DIV/0!</v>
      </c>
    </row>
    <row r="1574" spans="1:18">
      <c r="A1574" t="s">
        <v>20</v>
      </c>
      <c r="B1574" t="s">
        <v>21</v>
      </c>
      <c r="C1574" t="s">
        <v>1691</v>
      </c>
      <c r="D1574" t="s">
        <v>1692</v>
      </c>
      <c r="E1574" t="s">
        <v>24</v>
      </c>
      <c r="F1574">
        <v>1.1950700000000001</v>
      </c>
      <c r="G1574">
        <v>0.27500000000000002</v>
      </c>
      <c r="H1574">
        <v>1.25569</v>
      </c>
      <c r="I1574">
        <v>4.2999999999999997E-2</v>
      </c>
      <c r="J1574">
        <v>-3.5360000000000003E-2</v>
      </c>
      <c r="K1574">
        <v>0.27500000000000002</v>
      </c>
      <c r="L1574">
        <v>3.2200000000000002E-3</v>
      </c>
      <c r="M1574" t="s">
        <v>24</v>
      </c>
      <c r="N1574">
        <f>IFERROR(J1574,0)</f>
        <v>-3.5360000000000003E-2</v>
      </c>
      <c r="O1574">
        <f>IF(COUNTIF(M1574, "*JK*"),0,N1574)</f>
        <v>-3.5360000000000003E-2</v>
      </c>
      <c r="P1574">
        <f>IF(L1574&gt;0.05,0,O1574)</f>
        <v>-3.5360000000000003E-2</v>
      </c>
      <c r="Q1574">
        <f>IFERROR(P1574, 0)</f>
        <v>-3.5360000000000003E-2</v>
      </c>
      <c r="R1574" t="e">
        <f>(Q1574-$U$2)/$V$2</f>
        <v>#DIV/0!</v>
      </c>
    </row>
    <row r="1575" spans="1:18">
      <c r="A1575" t="s">
        <v>20</v>
      </c>
      <c r="B1575" t="s">
        <v>21</v>
      </c>
      <c r="C1575" t="s">
        <v>4441</v>
      </c>
      <c r="D1575" t="s">
        <v>4441</v>
      </c>
      <c r="E1575" t="s">
        <v>24</v>
      </c>
      <c r="F1575">
        <v>1.13313</v>
      </c>
      <c r="G1575">
        <v>5.7000000000000002E-2</v>
      </c>
      <c r="H1575">
        <v>1.14398</v>
      </c>
      <c r="I1575">
        <v>0.221</v>
      </c>
      <c r="J1575">
        <v>-3.524E-2</v>
      </c>
      <c r="K1575">
        <v>5.7000000000000002E-2</v>
      </c>
      <c r="L1575">
        <v>8.4999999999999995E-4</v>
      </c>
      <c r="M1575" t="s">
        <v>1973</v>
      </c>
      <c r="N1575">
        <f>IFERROR(J1575,0)</f>
        <v>-3.524E-2</v>
      </c>
      <c r="O1575">
        <f>IF(COUNTIF(M1575, "*JK*"),0,N1575)</f>
        <v>0</v>
      </c>
      <c r="P1575">
        <f>IF(L1575&gt;0.05,0,O1575)</f>
        <v>0</v>
      </c>
      <c r="Q1575">
        <f>IFERROR(P1575, 0)</f>
        <v>0</v>
      </c>
      <c r="R1575" t="e">
        <f>(Q1575-$U$2)/$V$2</f>
        <v>#DIV/0!</v>
      </c>
    </row>
    <row r="1576" spans="1:18">
      <c r="A1576" t="s">
        <v>20</v>
      </c>
      <c r="B1576" t="s">
        <v>21</v>
      </c>
      <c r="C1576" t="s">
        <v>1693</v>
      </c>
      <c r="D1576" t="s">
        <v>1694</v>
      </c>
      <c r="E1576" t="s">
        <v>24</v>
      </c>
      <c r="F1576">
        <v>0.93503000000000003</v>
      </c>
      <c r="G1576">
        <v>0.40600000000000003</v>
      </c>
      <c r="H1576">
        <v>0.97463999999999995</v>
      </c>
      <c r="I1576">
        <v>2.8000000000000001E-2</v>
      </c>
      <c r="J1576">
        <v>-3.5159999999999997E-2</v>
      </c>
      <c r="K1576">
        <v>0.40600000000000003</v>
      </c>
      <c r="L1576">
        <v>1.925E-2</v>
      </c>
      <c r="M1576" t="s">
        <v>24</v>
      </c>
      <c r="N1576">
        <f>IFERROR(J1576,0)</f>
        <v>-3.5159999999999997E-2</v>
      </c>
      <c r="O1576">
        <f>IF(COUNTIF(M1576, "*JK*"),0,N1576)</f>
        <v>-3.5159999999999997E-2</v>
      </c>
      <c r="P1576">
        <f>IF(L1576&gt;0.05,0,O1576)</f>
        <v>-3.5159999999999997E-2</v>
      </c>
      <c r="Q1576">
        <f>IFERROR(P1576, 0)</f>
        <v>-3.5159999999999997E-2</v>
      </c>
      <c r="R1576" t="e">
        <f>(Q1576-$U$2)/$V$2</f>
        <v>#DIV/0!</v>
      </c>
    </row>
    <row r="1577" spans="1:18">
      <c r="A1577" t="s">
        <v>20</v>
      </c>
      <c r="B1577" t="s">
        <v>21</v>
      </c>
      <c r="C1577" t="s">
        <v>1695</v>
      </c>
      <c r="D1577" t="s">
        <v>1696</v>
      </c>
      <c r="E1577" t="s">
        <v>24</v>
      </c>
      <c r="F1577">
        <v>1.1103400000000001</v>
      </c>
      <c r="G1577">
        <v>0.124</v>
      </c>
      <c r="H1577">
        <v>1.1585799999999999</v>
      </c>
      <c r="I1577">
        <v>0.104</v>
      </c>
      <c r="J1577">
        <v>-3.5020000000000003E-2</v>
      </c>
      <c r="K1577">
        <v>0.124</v>
      </c>
      <c r="L1577">
        <v>3.8000000000000002E-4</v>
      </c>
      <c r="M1577" t="s">
        <v>24</v>
      </c>
      <c r="N1577">
        <f>IFERROR(J1577,0)</f>
        <v>-3.5020000000000003E-2</v>
      </c>
      <c r="O1577">
        <f>IF(COUNTIF(M1577, "*JK*"),0,N1577)</f>
        <v>-3.5020000000000003E-2</v>
      </c>
      <c r="P1577">
        <f>IF(L1577&gt;0.05,0,O1577)</f>
        <v>-3.5020000000000003E-2</v>
      </c>
      <c r="Q1577">
        <f>IFERROR(P1577, 0)</f>
        <v>-3.5020000000000003E-2</v>
      </c>
      <c r="R1577" t="e">
        <f>(Q1577-$U$2)/$V$2</f>
        <v>#DIV/0!</v>
      </c>
    </row>
    <row r="1578" spans="1:18">
      <c r="A1578" t="s">
        <v>20</v>
      </c>
      <c r="B1578" t="s">
        <v>21</v>
      </c>
      <c r="C1578" t="s">
        <v>3742</v>
      </c>
      <c r="D1578" t="s">
        <v>3743</v>
      </c>
      <c r="E1578" t="s">
        <v>24</v>
      </c>
      <c r="F1578">
        <v>1.0500499999999999</v>
      </c>
      <c r="G1578">
        <v>6.2E-2</v>
      </c>
      <c r="H1578">
        <v>1.0502899999999999</v>
      </c>
      <c r="I1578">
        <v>0.29199999999999998</v>
      </c>
      <c r="J1578">
        <v>-3.5009999999999999E-2</v>
      </c>
      <c r="K1578">
        <v>6.2E-2</v>
      </c>
      <c r="L1578">
        <v>1.1800000000000001E-3</v>
      </c>
      <c r="M1578" t="s">
        <v>1973</v>
      </c>
      <c r="N1578">
        <f>IFERROR(J1578,0)</f>
        <v>-3.5009999999999999E-2</v>
      </c>
      <c r="O1578">
        <f>IF(COUNTIF(M1578, "*JK*"),0,N1578)</f>
        <v>0</v>
      </c>
      <c r="P1578">
        <f>IF(L1578&gt;0.05,0,O1578)</f>
        <v>0</v>
      </c>
      <c r="Q1578">
        <f>IFERROR(P1578, 0)</f>
        <v>0</v>
      </c>
      <c r="R1578" t="e">
        <f>(Q1578-$U$2)/$V$2</f>
        <v>#DIV/0!</v>
      </c>
    </row>
    <row r="1579" spans="1:18">
      <c r="A1579" t="s">
        <v>20</v>
      </c>
      <c r="B1579" t="s">
        <v>21</v>
      </c>
      <c r="C1579" t="s">
        <v>1697</v>
      </c>
      <c r="D1579" t="s">
        <v>1698</v>
      </c>
      <c r="E1579" t="s">
        <v>24</v>
      </c>
      <c r="F1579">
        <v>0.83950999999999998</v>
      </c>
      <c r="G1579">
        <v>0.29299999999999998</v>
      </c>
      <c r="H1579">
        <v>0.88612000000000002</v>
      </c>
      <c r="I1579">
        <v>0.106</v>
      </c>
      <c r="J1579">
        <v>-3.483E-2</v>
      </c>
      <c r="K1579">
        <v>0.29299999999999998</v>
      </c>
      <c r="L1579">
        <v>1.0500000000000001E-2</v>
      </c>
      <c r="M1579" t="s">
        <v>24</v>
      </c>
      <c r="N1579">
        <f>IFERROR(J1579,0)</f>
        <v>-3.483E-2</v>
      </c>
      <c r="O1579">
        <f>IF(COUNTIF(M1579, "*JK*"),0,N1579)</f>
        <v>-3.483E-2</v>
      </c>
      <c r="P1579">
        <f>IF(L1579&gt;0.05,0,O1579)</f>
        <v>-3.483E-2</v>
      </c>
      <c r="Q1579">
        <f>IFERROR(P1579, 0)</f>
        <v>-3.483E-2</v>
      </c>
      <c r="R1579" t="e">
        <f>(Q1579-$U$2)/$V$2</f>
        <v>#DIV/0!</v>
      </c>
    </row>
    <row r="1580" spans="1:18">
      <c r="A1580" t="s">
        <v>20</v>
      </c>
      <c r="B1580" t="s">
        <v>21</v>
      </c>
      <c r="C1580" t="s">
        <v>4134</v>
      </c>
      <c r="D1580" t="s">
        <v>4134</v>
      </c>
      <c r="E1580" t="s">
        <v>24</v>
      </c>
      <c r="F1580">
        <v>0.93881999999999999</v>
      </c>
      <c r="G1580">
        <v>0.66500000000000004</v>
      </c>
      <c r="H1580">
        <v>0.98746</v>
      </c>
      <c r="I1580">
        <v>7.0999999999999994E-2</v>
      </c>
      <c r="J1580">
        <v>-3.4669999999999999E-2</v>
      </c>
      <c r="K1580">
        <v>0.66600000000000004</v>
      </c>
      <c r="L1580">
        <v>6.6600000000000006E-2</v>
      </c>
      <c r="M1580" t="s">
        <v>24</v>
      </c>
      <c r="N1580">
        <f>IFERROR(J1580,0)</f>
        <v>-3.4669999999999999E-2</v>
      </c>
      <c r="O1580">
        <f>IF(COUNTIF(M1580, "*JK*"),0,N1580)</f>
        <v>-3.4669999999999999E-2</v>
      </c>
      <c r="P1580">
        <f>IF(L1580&gt;0.05,0,O1580)</f>
        <v>0</v>
      </c>
      <c r="Q1580">
        <f>IFERROR(P1580, 0)</f>
        <v>0</v>
      </c>
      <c r="R1580" t="e">
        <f>(Q1580-$U$2)/$V$2</f>
        <v>#DIV/0!</v>
      </c>
    </row>
    <row r="1581" spans="1:18">
      <c r="A1581" t="s">
        <v>20</v>
      </c>
      <c r="B1581" t="s">
        <v>21</v>
      </c>
      <c r="C1581" t="s">
        <v>1699</v>
      </c>
      <c r="D1581" t="s">
        <v>1699</v>
      </c>
      <c r="E1581" t="s">
        <v>24</v>
      </c>
      <c r="F1581">
        <v>1.03392</v>
      </c>
      <c r="G1581">
        <v>0.63500000000000001</v>
      </c>
      <c r="H1581">
        <v>1.0650599999999999</v>
      </c>
      <c r="I1581">
        <v>5.0000000000000001E-3</v>
      </c>
      <c r="J1581">
        <v>-3.4470000000000001E-2</v>
      </c>
      <c r="K1581">
        <v>0.63500000000000001</v>
      </c>
      <c r="L1581">
        <v>4.727E-2</v>
      </c>
      <c r="M1581" t="s">
        <v>24</v>
      </c>
      <c r="N1581">
        <f>IFERROR(J1581,0)</f>
        <v>-3.4470000000000001E-2</v>
      </c>
      <c r="O1581">
        <f>IF(COUNTIF(M1581, "*JK*"),0,N1581)</f>
        <v>-3.4470000000000001E-2</v>
      </c>
      <c r="P1581">
        <f>IF(L1581&gt;0.05,0,O1581)</f>
        <v>-3.4470000000000001E-2</v>
      </c>
      <c r="Q1581">
        <f>IFERROR(P1581, 0)</f>
        <v>-3.4470000000000001E-2</v>
      </c>
      <c r="R1581" t="e">
        <f>(Q1581-$U$2)/$V$2</f>
        <v>#DIV/0!</v>
      </c>
    </row>
    <row r="1582" spans="1:18">
      <c r="A1582" t="s">
        <v>20</v>
      </c>
      <c r="B1582" t="s">
        <v>21</v>
      </c>
      <c r="C1582" t="s">
        <v>1700</v>
      </c>
      <c r="D1582" t="s">
        <v>1701</v>
      </c>
      <c r="E1582" t="s">
        <v>24</v>
      </c>
      <c r="F1582">
        <v>0.72119</v>
      </c>
      <c r="G1582">
        <v>0.26200000000000001</v>
      </c>
      <c r="H1582">
        <v>0.75532999999999995</v>
      </c>
      <c r="I1582">
        <v>0.20899999999999999</v>
      </c>
      <c r="J1582">
        <v>-3.422E-2</v>
      </c>
      <c r="K1582">
        <v>0.26200000000000001</v>
      </c>
      <c r="L1582">
        <v>1.179E-2</v>
      </c>
      <c r="M1582" t="s">
        <v>24</v>
      </c>
      <c r="N1582">
        <f>IFERROR(J1582,0)</f>
        <v>-3.422E-2</v>
      </c>
      <c r="O1582">
        <f>IF(COUNTIF(M1582, "*JK*"),0,N1582)</f>
        <v>-3.422E-2</v>
      </c>
      <c r="P1582">
        <f>IF(L1582&gt;0.05,0,O1582)</f>
        <v>-3.422E-2</v>
      </c>
      <c r="Q1582">
        <f>IFERROR(P1582, 0)</f>
        <v>-3.422E-2</v>
      </c>
      <c r="R1582" t="e">
        <f>(Q1582-$U$2)/$V$2</f>
        <v>#DIV/0!</v>
      </c>
    </row>
    <row r="1583" spans="1:18">
      <c r="A1583" t="s">
        <v>20</v>
      </c>
      <c r="B1583" t="s">
        <v>21</v>
      </c>
      <c r="C1583" t="s">
        <v>1702</v>
      </c>
      <c r="D1583" t="s">
        <v>1703</v>
      </c>
      <c r="E1583" t="s">
        <v>24</v>
      </c>
      <c r="F1583">
        <v>0.99095</v>
      </c>
      <c r="G1583">
        <v>0.19900000000000001</v>
      </c>
      <c r="H1583">
        <v>1.0208999999999999</v>
      </c>
      <c r="I1583">
        <v>8.6999999999999994E-2</v>
      </c>
      <c r="J1583">
        <v>-3.4130000000000001E-2</v>
      </c>
      <c r="K1583">
        <v>0.19900000000000001</v>
      </c>
      <c r="L1583">
        <v>2.15E-3</v>
      </c>
      <c r="M1583" t="s">
        <v>24</v>
      </c>
      <c r="N1583">
        <f>IFERROR(J1583,0)</f>
        <v>-3.4130000000000001E-2</v>
      </c>
      <c r="O1583">
        <f>IF(COUNTIF(M1583, "*JK*"),0,N1583)</f>
        <v>-3.4130000000000001E-2</v>
      </c>
      <c r="P1583">
        <f>IF(L1583&gt;0.05,0,O1583)</f>
        <v>-3.4130000000000001E-2</v>
      </c>
      <c r="Q1583">
        <f>IFERROR(P1583, 0)</f>
        <v>-3.4130000000000001E-2</v>
      </c>
      <c r="R1583" t="e">
        <f>(Q1583-$U$2)/$V$2</f>
        <v>#DIV/0!</v>
      </c>
    </row>
    <row r="1584" spans="1:18">
      <c r="A1584" t="s">
        <v>20</v>
      </c>
      <c r="B1584" t="s">
        <v>21</v>
      </c>
      <c r="C1584" t="s">
        <v>1704</v>
      </c>
      <c r="D1584" t="s">
        <v>1705</v>
      </c>
      <c r="E1584" t="s">
        <v>24</v>
      </c>
      <c r="F1584">
        <v>0.62468000000000001</v>
      </c>
      <c r="G1584">
        <v>0.29199999999999998</v>
      </c>
      <c r="H1584">
        <v>0.67818999999999996</v>
      </c>
      <c r="I1584">
        <v>0.14599999999999999</v>
      </c>
      <c r="J1584">
        <v>-3.4070000000000003E-2</v>
      </c>
      <c r="K1584">
        <v>0.29199999999999998</v>
      </c>
      <c r="L1584">
        <v>2.35E-2</v>
      </c>
      <c r="M1584" t="s">
        <v>24</v>
      </c>
      <c r="N1584">
        <f>IFERROR(J1584,0)</f>
        <v>-3.4070000000000003E-2</v>
      </c>
      <c r="O1584">
        <f>IF(COUNTIF(M1584, "*JK*"),0,N1584)</f>
        <v>-3.4070000000000003E-2</v>
      </c>
      <c r="P1584">
        <f>IF(L1584&gt;0.05,0,O1584)</f>
        <v>-3.4070000000000003E-2</v>
      </c>
      <c r="Q1584">
        <f>IFERROR(P1584, 0)</f>
        <v>-3.4070000000000003E-2</v>
      </c>
      <c r="R1584" t="e">
        <f>(Q1584-$U$2)/$V$2</f>
        <v>#DIV/0!</v>
      </c>
    </row>
    <row r="1585" spans="1:18">
      <c r="A1585" t="s">
        <v>20</v>
      </c>
      <c r="B1585" t="s">
        <v>21</v>
      </c>
      <c r="C1585" t="s">
        <v>4141</v>
      </c>
      <c r="D1585" t="s">
        <v>4142</v>
      </c>
      <c r="E1585" t="s">
        <v>24</v>
      </c>
      <c r="F1585">
        <v>0.95855999999999997</v>
      </c>
      <c r="G1585">
        <v>0.10199999999999999</v>
      </c>
      <c r="H1585">
        <v>0.99333000000000005</v>
      </c>
      <c r="I1585">
        <v>8.5000000000000006E-2</v>
      </c>
      <c r="J1585">
        <v>-3.3930000000000002E-2</v>
      </c>
      <c r="K1585">
        <v>0.10199999999999999</v>
      </c>
      <c r="L1585">
        <v>3.7699999999999999E-3</v>
      </c>
      <c r="M1585" t="s">
        <v>1973</v>
      </c>
      <c r="N1585">
        <f>IFERROR(J1585,0)</f>
        <v>-3.3930000000000002E-2</v>
      </c>
      <c r="O1585">
        <f>IF(COUNTIF(M1585, "*JK*"),0,N1585)</f>
        <v>0</v>
      </c>
      <c r="P1585">
        <f>IF(L1585&gt;0.05,0,O1585)</f>
        <v>0</v>
      </c>
      <c r="Q1585">
        <f>IFERROR(P1585, 0)</f>
        <v>0</v>
      </c>
      <c r="R1585" t="e">
        <f>(Q1585-$U$2)/$V$2</f>
        <v>#DIV/0!</v>
      </c>
    </row>
    <row r="1586" spans="1:18">
      <c r="A1586" t="s">
        <v>20</v>
      </c>
      <c r="B1586" t="s">
        <v>21</v>
      </c>
      <c r="C1586" t="s">
        <v>1706</v>
      </c>
      <c r="D1586" t="s">
        <v>1707</v>
      </c>
      <c r="E1586" t="s">
        <v>24</v>
      </c>
      <c r="F1586">
        <v>0.89009000000000005</v>
      </c>
      <c r="G1586">
        <v>0.21</v>
      </c>
      <c r="H1586">
        <v>0.93193999999999999</v>
      </c>
      <c r="I1586">
        <v>6.0999999999999999E-2</v>
      </c>
      <c r="J1586">
        <v>-3.3759999999999998E-2</v>
      </c>
      <c r="K1586">
        <v>0.21</v>
      </c>
      <c r="L1586">
        <v>3.4399999999999999E-3</v>
      </c>
      <c r="M1586" t="s">
        <v>24</v>
      </c>
      <c r="N1586">
        <f>IFERROR(J1586,0)</f>
        <v>-3.3759999999999998E-2</v>
      </c>
      <c r="O1586">
        <f>IF(COUNTIF(M1586, "*JK*"),0,N1586)</f>
        <v>-3.3759999999999998E-2</v>
      </c>
      <c r="P1586">
        <f>IF(L1586&gt;0.05,0,O1586)</f>
        <v>-3.3759999999999998E-2</v>
      </c>
      <c r="Q1586">
        <f>IFERROR(P1586, 0)</f>
        <v>-3.3759999999999998E-2</v>
      </c>
      <c r="R1586" t="e">
        <f>(Q1586-$U$2)/$V$2</f>
        <v>#DIV/0!</v>
      </c>
    </row>
    <row r="1587" spans="1:18">
      <c r="A1587" t="s">
        <v>20</v>
      </c>
      <c r="B1587" t="s">
        <v>21</v>
      </c>
      <c r="C1587" t="s">
        <v>1708</v>
      </c>
      <c r="D1587" t="s">
        <v>1708</v>
      </c>
      <c r="E1587" t="s">
        <v>24</v>
      </c>
      <c r="F1587">
        <v>1.05033</v>
      </c>
      <c r="G1587">
        <v>0.19</v>
      </c>
      <c r="H1587">
        <v>1.08849</v>
      </c>
      <c r="I1587">
        <v>0.20799999999999999</v>
      </c>
      <c r="J1587">
        <v>-3.3700000000000001E-2</v>
      </c>
      <c r="K1587">
        <v>0.19</v>
      </c>
      <c r="L1587">
        <v>1.5900000000000001E-3</v>
      </c>
      <c r="M1587" t="s">
        <v>24</v>
      </c>
      <c r="N1587">
        <f>IFERROR(J1587,0)</f>
        <v>-3.3700000000000001E-2</v>
      </c>
      <c r="O1587">
        <f>IF(COUNTIF(M1587, "*JK*"),0,N1587)</f>
        <v>-3.3700000000000001E-2</v>
      </c>
      <c r="P1587">
        <f>IF(L1587&gt;0.05,0,O1587)</f>
        <v>-3.3700000000000001E-2</v>
      </c>
      <c r="Q1587">
        <f>IFERROR(P1587, 0)</f>
        <v>-3.3700000000000001E-2</v>
      </c>
      <c r="R1587" t="e">
        <f>(Q1587-$U$2)/$V$2</f>
        <v>#DIV/0!</v>
      </c>
    </row>
    <row r="1588" spans="1:18">
      <c r="A1588" t="s">
        <v>20</v>
      </c>
      <c r="B1588" t="s">
        <v>21</v>
      </c>
      <c r="C1588" t="s">
        <v>3767</v>
      </c>
      <c r="D1588" t="s">
        <v>3767</v>
      </c>
      <c r="E1588" t="s">
        <v>24</v>
      </c>
      <c r="F1588">
        <v>0.97082999999999997</v>
      </c>
      <c r="G1588">
        <v>0.14499999999999999</v>
      </c>
      <c r="H1588">
        <v>1.0288299999999999</v>
      </c>
      <c r="I1588">
        <v>0.122</v>
      </c>
      <c r="J1588">
        <v>-3.3700000000000001E-2</v>
      </c>
      <c r="K1588">
        <v>0.14499999999999999</v>
      </c>
      <c r="L1588">
        <v>7.3400000000000002E-3</v>
      </c>
      <c r="M1588" t="s">
        <v>1973</v>
      </c>
      <c r="N1588">
        <f>IFERROR(J1588,0)</f>
        <v>-3.3700000000000001E-2</v>
      </c>
      <c r="O1588">
        <f>IF(COUNTIF(M1588, "*JK*"),0,N1588)</f>
        <v>0</v>
      </c>
      <c r="P1588">
        <f>IF(L1588&gt;0.05,0,O1588)</f>
        <v>0</v>
      </c>
      <c r="Q1588">
        <f>IFERROR(P1588, 0)</f>
        <v>0</v>
      </c>
      <c r="R1588" t="e">
        <f>(Q1588-$U$2)/$V$2</f>
        <v>#DIV/0!</v>
      </c>
    </row>
    <row r="1589" spans="1:18">
      <c r="A1589" t="s">
        <v>20</v>
      </c>
      <c r="B1589" t="s">
        <v>21</v>
      </c>
      <c r="C1589" t="s">
        <v>4276</v>
      </c>
      <c r="D1589" t="s">
        <v>4277</v>
      </c>
      <c r="E1589" t="s">
        <v>24</v>
      </c>
      <c r="F1589">
        <v>0.89231000000000005</v>
      </c>
      <c r="G1589">
        <v>2.3E-2</v>
      </c>
      <c r="H1589">
        <v>0.93767</v>
      </c>
      <c r="I1589">
        <v>2.5000000000000001E-2</v>
      </c>
      <c r="J1589">
        <v>-3.3669999999999999E-2</v>
      </c>
      <c r="K1589">
        <v>2.3E-2</v>
      </c>
      <c r="L1589">
        <v>2.3000000000000001E-4</v>
      </c>
      <c r="M1589" t="s">
        <v>1973</v>
      </c>
      <c r="N1589">
        <f>IFERROR(J1589,0)</f>
        <v>-3.3669999999999999E-2</v>
      </c>
      <c r="O1589">
        <f>IF(COUNTIF(M1589, "*JK*"),0,N1589)</f>
        <v>0</v>
      </c>
      <c r="P1589">
        <f>IF(L1589&gt;0.05,0,O1589)</f>
        <v>0</v>
      </c>
      <c r="Q1589">
        <f>IFERROR(P1589, 0)</f>
        <v>0</v>
      </c>
      <c r="R1589" t="e">
        <f>(Q1589-$U$2)/$V$2</f>
        <v>#DIV/0!</v>
      </c>
    </row>
    <row r="1590" spans="1:18">
      <c r="A1590" t="s">
        <v>20</v>
      </c>
      <c r="B1590" t="s">
        <v>21</v>
      </c>
      <c r="C1590" t="s">
        <v>4446</v>
      </c>
      <c r="D1590" t="s">
        <v>4447</v>
      </c>
      <c r="E1590" t="s">
        <v>24</v>
      </c>
      <c r="F1590">
        <v>0.82038999999999995</v>
      </c>
      <c r="G1590">
        <v>0.65200000000000002</v>
      </c>
      <c r="H1590">
        <v>0.89073999999999998</v>
      </c>
      <c r="I1590">
        <v>0.13500000000000001</v>
      </c>
      <c r="J1590">
        <v>-3.3430000000000001E-2</v>
      </c>
      <c r="K1590">
        <v>0.65300000000000002</v>
      </c>
      <c r="L1590">
        <v>8.6499999999999994E-2</v>
      </c>
      <c r="M1590" t="s">
        <v>24</v>
      </c>
      <c r="N1590">
        <f>IFERROR(J1590,0)</f>
        <v>-3.3430000000000001E-2</v>
      </c>
      <c r="O1590">
        <f>IF(COUNTIF(M1590, "*JK*"),0,N1590)</f>
        <v>-3.3430000000000001E-2</v>
      </c>
      <c r="P1590">
        <f>IF(L1590&gt;0.05,0,O1590)</f>
        <v>0</v>
      </c>
      <c r="Q1590">
        <f>IFERROR(P1590, 0)</f>
        <v>0</v>
      </c>
      <c r="R1590" t="e">
        <f>(Q1590-$U$2)/$V$2</f>
        <v>#DIV/0!</v>
      </c>
    </row>
    <row r="1591" spans="1:18">
      <c r="A1591" t="s">
        <v>20</v>
      </c>
      <c r="B1591" t="s">
        <v>21</v>
      </c>
      <c r="C1591" t="s">
        <v>1709</v>
      </c>
      <c r="D1591" t="s">
        <v>1710</v>
      </c>
      <c r="E1591" t="s">
        <v>24</v>
      </c>
      <c r="F1591">
        <v>0.25117</v>
      </c>
      <c r="G1591">
        <v>5.5E-2</v>
      </c>
      <c r="H1591">
        <v>0.27811999999999998</v>
      </c>
      <c r="I1591">
        <v>3.4000000000000002E-2</v>
      </c>
      <c r="J1591">
        <v>-3.3360000000000001E-2</v>
      </c>
      <c r="K1591">
        <v>5.5E-2</v>
      </c>
      <c r="L1591">
        <v>2.7699999999999999E-3</v>
      </c>
      <c r="M1591" t="s">
        <v>24</v>
      </c>
      <c r="N1591">
        <f>IFERROR(J1591,0)</f>
        <v>-3.3360000000000001E-2</v>
      </c>
      <c r="O1591">
        <f>IF(COUNTIF(M1591, "*JK*"),0,N1591)</f>
        <v>-3.3360000000000001E-2</v>
      </c>
      <c r="P1591">
        <f>IF(L1591&gt;0.05,0,O1591)</f>
        <v>-3.3360000000000001E-2</v>
      </c>
      <c r="Q1591">
        <f>IFERROR(P1591, 0)</f>
        <v>-3.3360000000000001E-2</v>
      </c>
      <c r="R1591" t="e">
        <f>(Q1591-$U$2)/$V$2</f>
        <v>#DIV/0!</v>
      </c>
    </row>
    <row r="1592" spans="1:18">
      <c r="A1592" t="s">
        <v>20</v>
      </c>
      <c r="B1592" t="s">
        <v>21</v>
      </c>
      <c r="C1592" t="s">
        <v>1711</v>
      </c>
      <c r="D1592" t="s">
        <v>1712</v>
      </c>
      <c r="E1592" t="s">
        <v>24</v>
      </c>
      <c r="F1592">
        <v>0.84867999999999999</v>
      </c>
      <c r="G1592">
        <v>0.26300000000000001</v>
      </c>
      <c r="H1592">
        <v>0.88312000000000002</v>
      </c>
      <c r="I1592">
        <v>6.0999999999999999E-2</v>
      </c>
      <c r="J1592">
        <v>-3.3169999999999998E-2</v>
      </c>
      <c r="K1592">
        <v>0.26300000000000001</v>
      </c>
      <c r="L1592">
        <v>7.5500000000000003E-3</v>
      </c>
      <c r="M1592" t="s">
        <v>24</v>
      </c>
      <c r="N1592">
        <f>IFERROR(J1592,0)</f>
        <v>-3.3169999999999998E-2</v>
      </c>
      <c r="O1592">
        <f>IF(COUNTIF(M1592, "*JK*"),0,N1592)</f>
        <v>-3.3169999999999998E-2</v>
      </c>
      <c r="P1592">
        <f>IF(L1592&gt;0.05,0,O1592)</f>
        <v>-3.3169999999999998E-2</v>
      </c>
      <c r="Q1592">
        <f>IFERROR(P1592, 0)</f>
        <v>-3.3169999999999998E-2</v>
      </c>
      <c r="R1592" t="e">
        <f>(Q1592-$U$2)/$V$2</f>
        <v>#DIV/0!</v>
      </c>
    </row>
    <row r="1593" spans="1:18">
      <c r="A1593" t="s">
        <v>20</v>
      </c>
      <c r="B1593" t="s">
        <v>21</v>
      </c>
      <c r="C1593" t="s">
        <v>1713</v>
      </c>
      <c r="D1593" t="s">
        <v>1713</v>
      </c>
      <c r="E1593" t="s">
        <v>24</v>
      </c>
      <c r="F1593">
        <v>0.92878000000000005</v>
      </c>
      <c r="G1593">
        <v>0.28100000000000003</v>
      </c>
      <c r="H1593">
        <v>0.98621000000000003</v>
      </c>
      <c r="I1593">
        <v>0.155</v>
      </c>
      <c r="J1593">
        <v>-3.2919999999999998E-2</v>
      </c>
      <c r="K1593">
        <v>0.28100000000000003</v>
      </c>
      <c r="L1593">
        <v>7.0200000000000002E-3</v>
      </c>
      <c r="M1593" t="s">
        <v>24</v>
      </c>
      <c r="N1593">
        <f>IFERROR(J1593,0)</f>
        <v>-3.2919999999999998E-2</v>
      </c>
      <c r="O1593">
        <f>IF(COUNTIF(M1593, "*JK*"),0,N1593)</f>
        <v>-3.2919999999999998E-2</v>
      </c>
      <c r="P1593">
        <f>IF(L1593&gt;0.05,0,O1593)</f>
        <v>-3.2919999999999998E-2</v>
      </c>
      <c r="Q1593">
        <f>IFERROR(P1593, 0)</f>
        <v>-3.2919999999999998E-2</v>
      </c>
      <c r="R1593" t="e">
        <f>(Q1593-$U$2)/$V$2</f>
        <v>#DIV/0!</v>
      </c>
    </row>
    <row r="1594" spans="1:18">
      <c r="A1594" t="s">
        <v>20</v>
      </c>
      <c r="B1594" t="s">
        <v>21</v>
      </c>
      <c r="C1594" t="s">
        <v>1714</v>
      </c>
      <c r="D1594" t="s">
        <v>1714</v>
      </c>
      <c r="E1594" t="s">
        <v>24</v>
      </c>
      <c r="F1594">
        <v>1.02874</v>
      </c>
      <c r="G1594">
        <v>0.29399999999999998</v>
      </c>
      <c r="H1594">
        <v>1.0604800000000001</v>
      </c>
      <c r="I1594">
        <v>9.6000000000000002E-2</v>
      </c>
      <c r="J1594">
        <v>-3.2550000000000003E-2</v>
      </c>
      <c r="K1594">
        <v>0.29399999999999998</v>
      </c>
      <c r="L1594">
        <v>5.9699999999999996E-3</v>
      </c>
      <c r="M1594" t="s">
        <v>24</v>
      </c>
      <c r="N1594">
        <f>IFERROR(J1594,0)</f>
        <v>-3.2550000000000003E-2</v>
      </c>
      <c r="O1594">
        <f>IF(COUNTIF(M1594, "*JK*"),0,N1594)</f>
        <v>-3.2550000000000003E-2</v>
      </c>
      <c r="P1594">
        <f>IF(L1594&gt;0.05,0,O1594)</f>
        <v>-3.2550000000000003E-2</v>
      </c>
      <c r="Q1594">
        <f>IFERROR(P1594, 0)</f>
        <v>-3.2550000000000003E-2</v>
      </c>
      <c r="R1594" t="e">
        <f>(Q1594-$U$2)/$V$2</f>
        <v>#DIV/0!</v>
      </c>
    </row>
    <row r="1595" spans="1:18">
      <c r="A1595" t="s">
        <v>20</v>
      </c>
      <c r="B1595" t="s">
        <v>21</v>
      </c>
      <c r="C1595" t="s">
        <v>1715</v>
      </c>
      <c r="D1595" t="s">
        <v>1716</v>
      </c>
      <c r="E1595" t="s">
        <v>24</v>
      </c>
      <c r="F1595">
        <v>0.91607000000000005</v>
      </c>
      <c r="G1595">
        <v>0.36599999999999999</v>
      </c>
      <c r="H1595">
        <v>0.96923000000000004</v>
      </c>
      <c r="I1595">
        <v>0.17299999999999999</v>
      </c>
      <c r="J1595">
        <v>-3.252E-2</v>
      </c>
      <c r="K1595">
        <v>0.36599999999999999</v>
      </c>
      <c r="L1595">
        <v>1.5299999999999999E-2</v>
      </c>
      <c r="M1595" t="s">
        <v>24</v>
      </c>
      <c r="N1595">
        <f>IFERROR(J1595,0)</f>
        <v>-3.252E-2</v>
      </c>
      <c r="O1595">
        <f>IF(COUNTIF(M1595, "*JK*"),0,N1595)</f>
        <v>-3.252E-2</v>
      </c>
      <c r="P1595">
        <f>IF(L1595&gt;0.05,0,O1595)</f>
        <v>-3.252E-2</v>
      </c>
      <c r="Q1595">
        <f>IFERROR(P1595, 0)</f>
        <v>-3.252E-2</v>
      </c>
      <c r="R1595" t="e">
        <f>(Q1595-$U$2)/$V$2</f>
        <v>#DIV/0!</v>
      </c>
    </row>
    <row r="1596" spans="1:18">
      <c r="A1596" t="s">
        <v>20</v>
      </c>
      <c r="B1596" t="s">
        <v>21</v>
      </c>
      <c r="C1596" t="s">
        <v>1717</v>
      </c>
      <c r="D1596" t="s">
        <v>1718</v>
      </c>
      <c r="E1596" t="s">
        <v>24</v>
      </c>
      <c r="F1596">
        <v>0.87905</v>
      </c>
      <c r="G1596">
        <v>0.22900000000000001</v>
      </c>
      <c r="H1596">
        <v>0.92052999999999996</v>
      </c>
      <c r="I1596">
        <v>3.3000000000000002E-2</v>
      </c>
      <c r="J1596">
        <v>-3.2349999999999997E-2</v>
      </c>
      <c r="K1596">
        <v>0.23</v>
      </c>
      <c r="L1596">
        <v>4.62E-3</v>
      </c>
      <c r="M1596" t="s">
        <v>24</v>
      </c>
      <c r="N1596">
        <f>IFERROR(J1596,0)</f>
        <v>-3.2349999999999997E-2</v>
      </c>
      <c r="O1596">
        <f>IF(COUNTIF(M1596, "*JK*"),0,N1596)</f>
        <v>-3.2349999999999997E-2</v>
      </c>
      <c r="P1596">
        <f>IF(L1596&gt;0.05,0,O1596)</f>
        <v>-3.2349999999999997E-2</v>
      </c>
      <c r="Q1596">
        <f>IFERROR(P1596, 0)</f>
        <v>-3.2349999999999997E-2</v>
      </c>
      <c r="R1596" t="e">
        <f>(Q1596-$U$2)/$V$2</f>
        <v>#DIV/0!</v>
      </c>
    </row>
    <row r="1597" spans="1:18">
      <c r="A1597" t="s">
        <v>20</v>
      </c>
      <c r="B1597" t="s">
        <v>21</v>
      </c>
      <c r="C1597" t="s">
        <v>1719</v>
      </c>
      <c r="D1597" t="s">
        <v>1720</v>
      </c>
      <c r="E1597" t="s">
        <v>24</v>
      </c>
      <c r="F1597">
        <v>0.50214000000000003</v>
      </c>
      <c r="G1597">
        <v>0.27700000000000002</v>
      </c>
      <c r="H1597">
        <v>0.53032000000000001</v>
      </c>
      <c r="I1597">
        <v>8.9999999999999993E-3</v>
      </c>
      <c r="J1597">
        <v>-3.2120000000000003E-2</v>
      </c>
      <c r="K1597">
        <v>0.27700000000000002</v>
      </c>
      <c r="L1597">
        <v>3.5979999999999998E-2</v>
      </c>
      <c r="M1597" t="s">
        <v>24</v>
      </c>
      <c r="N1597">
        <f>IFERROR(J1597,0)</f>
        <v>-3.2120000000000003E-2</v>
      </c>
      <c r="O1597">
        <f>IF(COUNTIF(M1597, "*JK*"),0,N1597)</f>
        <v>-3.2120000000000003E-2</v>
      </c>
      <c r="P1597">
        <f>IF(L1597&gt;0.05,0,O1597)</f>
        <v>-3.2120000000000003E-2</v>
      </c>
      <c r="Q1597">
        <f>IFERROR(P1597, 0)</f>
        <v>-3.2120000000000003E-2</v>
      </c>
      <c r="R1597" t="e">
        <f>(Q1597-$U$2)/$V$2</f>
        <v>#DIV/0!</v>
      </c>
    </row>
    <row r="1598" spans="1:18">
      <c r="A1598" t="s">
        <v>20</v>
      </c>
      <c r="B1598" t="s">
        <v>21</v>
      </c>
      <c r="C1598" t="s">
        <v>1721</v>
      </c>
      <c r="D1598" t="s">
        <v>1721</v>
      </c>
      <c r="E1598" t="s">
        <v>24</v>
      </c>
      <c r="F1598">
        <v>1.07952</v>
      </c>
      <c r="G1598">
        <v>0.28799999999999998</v>
      </c>
      <c r="H1598">
        <v>1.1145</v>
      </c>
      <c r="I1598">
        <v>0.11</v>
      </c>
      <c r="J1598">
        <v>-3.2079999999999997E-2</v>
      </c>
      <c r="K1598">
        <v>0.28799999999999998</v>
      </c>
      <c r="L1598">
        <v>4.8900000000000002E-3</v>
      </c>
      <c r="M1598" t="s">
        <v>24</v>
      </c>
      <c r="N1598">
        <f>IFERROR(J1598,0)</f>
        <v>-3.2079999999999997E-2</v>
      </c>
      <c r="O1598">
        <f>IF(COUNTIF(M1598, "*JK*"),0,N1598)</f>
        <v>-3.2079999999999997E-2</v>
      </c>
      <c r="P1598">
        <f>IF(L1598&gt;0.05,0,O1598)</f>
        <v>-3.2079999999999997E-2</v>
      </c>
      <c r="Q1598">
        <f>IFERROR(P1598, 0)</f>
        <v>-3.2079999999999997E-2</v>
      </c>
      <c r="R1598" t="e">
        <f>(Q1598-$U$2)/$V$2</f>
        <v>#DIV/0!</v>
      </c>
    </row>
    <row r="1599" spans="1:18">
      <c r="A1599" t="s">
        <v>20</v>
      </c>
      <c r="B1599" t="s">
        <v>21</v>
      </c>
      <c r="C1599" t="s">
        <v>1722</v>
      </c>
      <c r="D1599" t="s">
        <v>1723</v>
      </c>
      <c r="E1599" t="s">
        <v>24</v>
      </c>
      <c r="F1599">
        <v>1.15482</v>
      </c>
      <c r="G1599">
        <v>0.23200000000000001</v>
      </c>
      <c r="H1599">
        <v>1.1802699999999999</v>
      </c>
      <c r="I1599">
        <v>6.4000000000000001E-2</v>
      </c>
      <c r="J1599">
        <v>-3.1820000000000001E-2</v>
      </c>
      <c r="K1599">
        <v>0.23200000000000001</v>
      </c>
      <c r="L1599">
        <v>2.15E-3</v>
      </c>
      <c r="M1599" t="s">
        <v>24</v>
      </c>
      <c r="N1599">
        <f>IFERROR(J1599,0)</f>
        <v>-3.1820000000000001E-2</v>
      </c>
      <c r="O1599">
        <f>IF(COUNTIF(M1599, "*JK*"),0,N1599)</f>
        <v>-3.1820000000000001E-2</v>
      </c>
      <c r="P1599">
        <f>IF(L1599&gt;0.05,0,O1599)</f>
        <v>-3.1820000000000001E-2</v>
      </c>
      <c r="Q1599">
        <f>IFERROR(P1599, 0)</f>
        <v>-3.1820000000000001E-2</v>
      </c>
      <c r="R1599" t="e">
        <f>(Q1599-$U$2)/$V$2</f>
        <v>#DIV/0!</v>
      </c>
    </row>
    <row r="1600" spans="1:18">
      <c r="A1600" t="s">
        <v>20</v>
      </c>
      <c r="B1600" t="s">
        <v>21</v>
      </c>
      <c r="C1600" t="s">
        <v>1724</v>
      </c>
      <c r="D1600" t="s">
        <v>1725</v>
      </c>
      <c r="E1600" t="s">
        <v>24</v>
      </c>
      <c r="F1600">
        <v>0.87373000000000001</v>
      </c>
      <c r="G1600">
        <v>7.1999999999999995E-2</v>
      </c>
      <c r="H1600">
        <v>0.94804999999999995</v>
      </c>
      <c r="I1600">
        <v>0.16200000000000001</v>
      </c>
      <c r="J1600">
        <v>-3.1789999999999999E-2</v>
      </c>
      <c r="K1600">
        <v>7.1999999999999995E-2</v>
      </c>
      <c r="L1600">
        <v>1.4999999999999999E-4</v>
      </c>
      <c r="M1600" t="s">
        <v>24</v>
      </c>
      <c r="N1600">
        <f>IFERROR(J1600,0)</f>
        <v>-3.1789999999999999E-2</v>
      </c>
      <c r="O1600">
        <f>IF(COUNTIF(M1600, "*JK*"),0,N1600)</f>
        <v>-3.1789999999999999E-2</v>
      </c>
      <c r="P1600">
        <f>IF(L1600&gt;0.05,0,O1600)</f>
        <v>-3.1789999999999999E-2</v>
      </c>
      <c r="Q1600">
        <f>IFERROR(P1600, 0)</f>
        <v>-3.1789999999999999E-2</v>
      </c>
      <c r="R1600" t="e">
        <f>(Q1600-$U$2)/$V$2</f>
        <v>#DIV/0!</v>
      </c>
    </row>
    <row r="1601" spans="1:18">
      <c r="A1601" t="s">
        <v>20</v>
      </c>
      <c r="B1601" t="s">
        <v>21</v>
      </c>
      <c r="C1601" t="s">
        <v>3178</v>
      </c>
      <c r="D1601" t="s">
        <v>3178</v>
      </c>
      <c r="E1601" t="s">
        <v>24</v>
      </c>
      <c r="F1601">
        <v>0.89985999999999999</v>
      </c>
      <c r="G1601">
        <v>0.17</v>
      </c>
      <c r="H1601">
        <v>0.94289999999999996</v>
      </c>
      <c r="I1601">
        <v>8.9999999999999993E-3</v>
      </c>
      <c r="J1601">
        <v>-3.1690000000000003E-2</v>
      </c>
      <c r="K1601">
        <v>0.17</v>
      </c>
      <c r="L1601">
        <v>1.166E-2</v>
      </c>
      <c r="M1601" t="s">
        <v>1993</v>
      </c>
      <c r="N1601">
        <f>IFERROR(J1601,0)</f>
        <v>-3.1690000000000003E-2</v>
      </c>
      <c r="O1601">
        <f>IF(COUNTIF(M1601, "*JK*"),0,N1601)</f>
        <v>0</v>
      </c>
      <c r="P1601">
        <f>IF(L1601&gt;0.05,0,O1601)</f>
        <v>0</v>
      </c>
      <c r="Q1601">
        <f>IFERROR(P1601, 0)</f>
        <v>0</v>
      </c>
      <c r="R1601" t="e">
        <f>(Q1601-$U$2)/$V$2</f>
        <v>#DIV/0!</v>
      </c>
    </row>
    <row r="1602" spans="1:18">
      <c r="A1602" t="s">
        <v>20</v>
      </c>
      <c r="B1602" t="s">
        <v>21</v>
      </c>
      <c r="C1602" t="s">
        <v>1726</v>
      </c>
      <c r="D1602" t="s">
        <v>1727</v>
      </c>
      <c r="E1602" t="s">
        <v>24</v>
      </c>
      <c r="F1602">
        <v>1.1329100000000001</v>
      </c>
      <c r="G1602">
        <v>0.26100000000000001</v>
      </c>
      <c r="H1602">
        <v>1.1626000000000001</v>
      </c>
      <c r="I1602">
        <v>9.6000000000000002E-2</v>
      </c>
      <c r="J1602">
        <v>-3.1480000000000001E-2</v>
      </c>
      <c r="K1602">
        <v>0.26200000000000001</v>
      </c>
      <c r="L1602">
        <v>3.2299999999999998E-3</v>
      </c>
      <c r="M1602" t="s">
        <v>24</v>
      </c>
      <c r="N1602">
        <f>IFERROR(J1602,0)</f>
        <v>-3.1480000000000001E-2</v>
      </c>
      <c r="O1602">
        <f>IF(COUNTIF(M1602, "*JK*"),0,N1602)</f>
        <v>-3.1480000000000001E-2</v>
      </c>
      <c r="P1602">
        <f>IF(L1602&gt;0.05,0,O1602)</f>
        <v>-3.1480000000000001E-2</v>
      </c>
      <c r="Q1602">
        <f>IFERROR(P1602, 0)</f>
        <v>-3.1480000000000001E-2</v>
      </c>
      <c r="R1602" t="e">
        <f>(Q1602-$U$2)/$V$2</f>
        <v>#DIV/0!</v>
      </c>
    </row>
    <row r="1603" spans="1:18">
      <c r="A1603" t="s">
        <v>20</v>
      </c>
      <c r="B1603" t="s">
        <v>21</v>
      </c>
      <c r="C1603" t="s">
        <v>3553</v>
      </c>
      <c r="D1603" t="s">
        <v>3554</v>
      </c>
      <c r="E1603" t="s">
        <v>24</v>
      </c>
      <c r="F1603">
        <v>0.81899999999999995</v>
      </c>
      <c r="G1603">
        <v>2.1000000000000001E-2</v>
      </c>
      <c r="H1603">
        <v>0.88429000000000002</v>
      </c>
      <c r="I1603">
        <v>0.27300000000000002</v>
      </c>
      <c r="J1603">
        <v>-3.1309999999999998E-2</v>
      </c>
      <c r="K1603">
        <v>2.1000000000000001E-2</v>
      </c>
      <c r="L1603">
        <v>2.2000000000000001E-4</v>
      </c>
      <c r="M1603" t="s">
        <v>1973</v>
      </c>
      <c r="N1603">
        <f>IFERROR(J1603,0)</f>
        <v>-3.1309999999999998E-2</v>
      </c>
      <c r="O1603">
        <f>IF(COUNTIF(M1603, "*JK*"),0,N1603)</f>
        <v>0</v>
      </c>
      <c r="P1603">
        <f>IF(L1603&gt;0.05,0,O1603)</f>
        <v>0</v>
      </c>
      <c r="Q1603">
        <f>IFERROR(P1603, 0)</f>
        <v>0</v>
      </c>
      <c r="R1603" t="e">
        <f>(Q1603-$U$2)/$V$2</f>
        <v>#DIV/0!</v>
      </c>
    </row>
    <row r="1604" spans="1:18">
      <c r="A1604" t="s">
        <v>20</v>
      </c>
      <c r="B1604" t="s">
        <v>21</v>
      </c>
      <c r="C1604" t="s">
        <v>2570</v>
      </c>
      <c r="D1604" t="s">
        <v>2571</v>
      </c>
      <c r="E1604" t="s">
        <v>24</v>
      </c>
      <c r="F1604">
        <v>0.96260999999999997</v>
      </c>
      <c r="G1604">
        <v>3.4000000000000002E-2</v>
      </c>
      <c r="H1604">
        <v>1.01111</v>
      </c>
      <c r="I1604">
        <v>0.13800000000000001</v>
      </c>
      <c r="J1604">
        <v>-3.1269999999999999E-2</v>
      </c>
      <c r="K1604">
        <v>3.4000000000000002E-2</v>
      </c>
      <c r="L1604">
        <v>4.2000000000000002E-4</v>
      </c>
      <c r="M1604" t="s">
        <v>1973</v>
      </c>
      <c r="N1604">
        <f>IFERROR(J1604,0)</f>
        <v>-3.1269999999999999E-2</v>
      </c>
      <c r="O1604">
        <f>IF(COUNTIF(M1604, "*JK*"),0,N1604)</f>
        <v>0</v>
      </c>
      <c r="P1604">
        <f>IF(L1604&gt;0.05,0,O1604)</f>
        <v>0</v>
      </c>
      <c r="Q1604">
        <f>IFERROR(P1604, 0)</f>
        <v>0</v>
      </c>
      <c r="R1604" t="e">
        <f>(Q1604-$U$2)/$V$2</f>
        <v>#DIV/0!</v>
      </c>
    </row>
    <row r="1605" spans="1:18">
      <c r="A1605" t="s">
        <v>20</v>
      </c>
      <c r="B1605" t="s">
        <v>21</v>
      </c>
      <c r="C1605" t="s">
        <v>1728</v>
      </c>
      <c r="D1605" t="s">
        <v>1729</v>
      </c>
      <c r="E1605" t="s">
        <v>24</v>
      </c>
      <c r="F1605">
        <v>0.87209999999999999</v>
      </c>
      <c r="G1605">
        <v>0.40899999999999997</v>
      </c>
      <c r="H1605">
        <v>0.91683000000000003</v>
      </c>
      <c r="I1605">
        <v>0.17799999999999999</v>
      </c>
      <c r="J1605">
        <v>-3.125E-2</v>
      </c>
      <c r="K1605">
        <v>0.40899999999999997</v>
      </c>
      <c r="L1605">
        <v>2.3599999999999999E-2</v>
      </c>
      <c r="M1605" t="s">
        <v>24</v>
      </c>
      <c r="N1605">
        <f>IFERROR(J1605,0)</f>
        <v>-3.125E-2</v>
      </c>
      <c r="O1605">
        <f>IF(COUNTIF(M1605, "*JK*"),0,N1605)</f>
        <v>-3.125E-2</v>
      </c>
      <c r="P1605">
        <f>IF(L1605&gt;0.05,0,O1605)</f>
        <v>-3.125E-2</v>
      </c>
      <c r="Q1605">
        <f>IFERROR(P1605, 0)</f>
        <v>-3.125E-2</v>
      </c>
      <c r="R1605" t="e">
        <f>(Q1605-$U$2)/$V$2</f>
        <v>#DIV/0!</v>
      </c>
    </row>
    <row r="1606" spans="1:18">
      <c r="A1606" t="s">
        <v>20</v>
      </c>
      <c r="B1606" t="s">
        <v>21</v>
      </c>
      <c r="C1606" t="s">
        <v>1730</v>
      </c>
      <c r="D1606" t="s">
        <v>1731</v>
      </c>
      <c r="E1606" t="s">
        <v>24</v>
      </c>
      <c r="F1606">
        <v>1.0988500000000001</v>
      </c>
      <c r="G1606">
        <v>0.32400000000000001</v>
      </c>
      <c r="H1606">
        <v>1.1151800000000001</v>
      </c>
      <c r="I1606">
        <v>0.1</v>
      </c>
      <c r="J1606">
        <v>-3.108E-2</v>
      </c>
      <c r="K1606">
        <v>0.32400000000000001</v>
      </c>
      <c r="L1606">
        <v>6.5399999999999998E-3</v>
      </c>
      <c r="M1606" t="s">
        <v>24</v>
      </c>
      <c r="N1606">
        <f>IFERROR(J1606,0)</f>
        <v>-3.108E-2</v>
      </c>
      <c r="O1606">
        <f>IF(COUNTIF(M1606, "*JK*"),0,N1606)</f>
        <v>-3.108E-2</v>
      </c>
      <c r="P1606">
        <f>IF(L1606&gt;0.05,0,O1606)</f>
        <v>-3.108E-2</v>
      </c>
      <c r="Q1606">
        <f>IFERROR(P1606, 0)</f>
        <v>-3.108E-2</v>
      </c>
      <c r="R1606" t="e">
        <f>(Q1606-$U$2)/$V$2</f>
        <v>#DIV/0!</v>
      </c>
    </row>
    <row r="1607" spans="1:18">
      <c r="A1607" t="s">
        <v>20</v>
      </c>
      <c r="B1607" t="s">
        <v>21</v>
      </c>
      <c r="C1607" t="s">
        <v>1732</v>
      </c>
      <c r="D1607" t="s">
        <v>1733</v>
      </c>
      <c r="E1607" t="s">
        <v>24</v>
      </c>
      <c r="F1607">
        <v>0.86695</v>
      </c>
      <c r="G1607">
        <v>0.33200000000000002</v>
      </c>
      <c r="H1607">
        <v>0.89754999999999996</v>
      </c>
      <c r="I1607">
        <v>0.08</v>
      </c>
      <c r="J1607">
        <v>-3.09E-2</v>
      </c>
      <c r="K1607">
        <v>0.33200000000000002</v>
      </c>
      <c r="L1607">
        <v>1.362E-2</v>
      </c>
      <c r="M1607" t="s">
        <v>24</v>
      </c>
      <c r="N1607">
        <f>IFERROR(J1607,0)</f>
        <v>-3.09E-2</v>
      </c>
      <c r="O1607">
        <f>IF(COUNTIF(M1607, "*JK*"),0,N1607)</f>
        <v>-3.09E-2</v>
      </c>
      <c r="P1607">
        <f>IF(L1607&gt;0.05,0,O1607)</f>
        <v>-3.09E-2</v>
      </c>
      <c r="Q1607">
        <f>IFERROR(P1607, 0)</f>
        <v>-3.09E-2</v>
      </c>
      <c r="R1607" t="e">
        <f>(Q1607-$U$2)/$V$2</f>
        <v>#DIV/0!</v>
      </c>
    </row>
    <row r="1608" spans="1:18">
      <c r="A1608" t="s">
        <v>20</v>
      </c>
      <c r="B1608" t="s">
        <v>21</v>
      </c>
      <c r="C1608" t="s">
        <v>1734</v>
      </c>
      <c r="D1608" t="s">
        <v>1734</v>
      </c>
      <c r="E1608" t="s">
        <v>24</v>
      </c>
      <c r="F1608">
        <v>0.89839999999999998</v>
      </c>
      <c r="G1608">
        <v>0.17199999999999999</v>
      </c>
      <c r="H1608">
        <v>0.94162999999999997</v>
      </c>
      <c r="I1608">
        <v>7.1999999999999995E-2</v>
      </c>
      <c r="J1608">
        <v>-3.0669999999999999E-2</v>
      </c>
      <c r="K1608">
        <v>0.17199999999999999</v>
      </c>
      <c r="L1608">
        <v>1.8799999999999999E-3</v>
      </c>
      <c r="M1608" t="s">
        <v>24</v>
      </c>
      <c r="N1608">
        <f>IFERROR(J1608,0)</f>
        <v>-3.0669999999999999E-2</v>
      </c>
      <c r="O1608">
        <f>IF(COUNTIF(M1608, "*JK*"),0,N1608)</f>
        <v>-3.0669999999999999E-2</v>
      </c>
      <c r="P1608">
        <f>IF(L1608&gt;0.05,0,O1608)</f>
        <v>-3.0669999999999999E-2</v>
      </c>
      <c r="Q1608">
        <f>IFERROR(P1608, 0)</f>
        <v>-3.0669999999999999E-2</v>
      </c>
      <c r="R1608" t="e">
        <f>(Q1608-$U$2)/$V$2</f>
        <v>#DIV/0!</v>
      </c>
    </row>
    <row r="1609" spans="1:18">
      <c r="A1609" t="s">
        <v>20</v>
      </c>
      <c r="B1609" t="s">
        <v>21</v>
      </c>
      <c r="C1609" t="s">
        <v>1735</v>
      </c>
      <c r="D1609" t="s">
        <v>1736</v>
      </c>
      <c r="E1609" t="s">
        <v>24</v>
      </c>
      <c r="F1609">
        <v>1.07202</v>
      </c>
      <c r="G1609">
        <v>0.128</v>
      </c>
      <c r="H1609">
        <v>1.1008100000000001</v>
      </c>
      <c r="I1609">
        <v>0.13200000000000001</v>
      </c>
      <c r="J1609">
        <v>-3.0540000000000001E-2</v>
      </c>
      <c r="K1609">
        <v>0.128</v>
      </c>
      <c r="L1609">
        <v>4.6999999999999999E-4</v>
      </c>
      <c r="M1609" t="s">
        <v>24</v>
      </c>
      <c r="N1609">
        <f>IFERROR(J1609,0)</f>
        <v>-3.0540000000000001E-2</v>
      </c>
      <c r="O1609">
        <f>IF(COUNTIF(M1609, "*JK*"),0,N1609)</f>
        <v>-3.0540000000000001E-2</v>
      </c>
      <c r="P1609">
        <f>IF(L1609&gt;0.05,0,O1609)</f>
        <v>-3.0540000000000001E-2</v>
      </c>
      <c r="Q1609">
        <f>IFERROR(P1609, 0)</f>
        <v>-3.0540000000000001E-2</v>
      </c>
      <c r="R1609" t="e">
        <f>(Q1609-$U$2)/$V$2</f>
        <v>#DIV/0!</v>
      </c>
    </row>
    <row r="1610" spans="1:18">
      <c r="A1610" t="s">
        <v>20</v>
      </c>
      <c r="B1610" t="s">
        <v>21</v>
      </c>
      <c r="C1610" t="s">
        <v>1968</v>
      </c>
      <c r="D1610" t="s">
        <v>1969</v>
      </c>
      <c r="E1610" t="s">
        <v>24</v>
      </c>
      <c r="F1610">
        <v>0.96094000000000002</v>
      </c>
      <c r="G1610">
        <v>0.39</v>
      </c>
      <c r="H1610">
        <v>0.99743000000000004</v>
      </c>
      <c r="I1610">
        <v>0.222</v>
      </c>
      <c r="J1610">
        <v>-3.0349999999999999E-2</v>
      </c>
      <c r="K1610">
        <v>0.39</v>
      </c>
      <c r="L1610">
        <v>0</v>
      </c>
      <c r="M1610" t="s">
        <v>4391</v>
      </c>
      <c r="N1610">
        <f>IFERROR(J1610,0)</f>
        <v>-3.0349999999999999E-2</v>
      </c>
      <c r="O1610">
        <f>IF(COUNTIF(M1610, "*JK*"),0,N1610)</f>
        <v>0</v>
      </c>
      <c r="P1610">
        <f>IF(L1610&gt;0.05,0,O1610)</f>
        <v>0</v>
      </c>
      <c r="Q1610">
        <f>IFERROR(P1610, 0)</f>
        <v>0</v>
      </c>
      <c r="R1610" t="e">
        <f>(Q1610-$U$2)/$V$2</f>
        <v>#DIV/0!</v>
      </c>
    </row>
    <row r="1611" spans="1:18">
      <c r="A1611" t="s">
        <v>20</v>
      </c>
      <c r="B1611" t="s">
        <v>21</v>
      </c>
      <c r="C1611" t="s">
        <v>1737</v>
      </c>
      <c r="D1611" t="s">
        <v>1738</v>
      </c>
      <c r="E1611" t="s">
        <v>24</v>
      </c>
      <c r="F1611">
        <v>0.87692000000000003</v>
      </c>
      <c r="G1611">
        <v>0.52</v>
      </c>
      <c r="H1611">
        <v>0.90608</v>
      </c>
      <c r="I1611">
        <v>0.17399999999999999</v>
      </c>
      <c r="J1611">
        <v>-3.0280000000000001E-2</v>
      </c>
      <c r="K1611">
        <v>0.52</v>
      </c>
      <c r="L1611">
        <v>4.3279999999999999E-2</v>
      </c>
      <c r="M1611" t="s">
        <v>24</v>
      </c>
      <c r="N1611">
        <f>IFERROR(J1611,0)</f>
        <v>-3.0280000000000001E-2</v>
      </c>
      <c r="O1611">
        <f>IF(COUNTIF(M1611, "*JK*"),0,N1611)</f>
        <v>-3.0280000000000001E-2</v>
      </c>
      <c r="P1611">
        <f>IF(L1611&gt;0.05,0,O1611)</f>
        <v>-3.0280000000000001E-2</v>
      </c>
      <c r="Q1611">
        <f>IFERROR(P1611, 0)</f>
        <v>-3.0280000000000001E-2</v>
      </c>
      <c r="R1611" t="e">
        <f>(Q1611-$U$2)/$V$2</f>
        <v>#DIV/0!</v>
      </c>
    </row>
    <row r="1612" spans="1:18">
      <c r="A1612" t="s">
        <v>20</v>
      </c>
      <c r="B1612" t="s">
        <v>21</v>
      </c>
      <c r="C1612" t="s">
        <v>1739</v>
      </c>
      <c r="D1612" t="s">
        <v>1739</v>
      </c>
      <c r="E1612" t="s">
        <v>24</v>
      </c>
      <c r="F1612">
        <v>1.0201499999999999</v>
      </c>
      <c r="G1612">
        <v>0.23</v>
      </c>
      <c r="H1612">
        <v>1.04318</v>
      </c>
      <c r="I1612">
        <v>2.4E-2</v>
      </c>
      <c r="J1612">
        <v>-3.0259999999999999E-2</v>
      </c>
      <c r="K1612">
        <v>0.23</v>
      </c>
      <c r="L1612">
        <v>3.0200000000000001E-3</v>
      </c>
      <c r="M1612" t="s">
        <v>24</v>
      </c>
      <c r="N1612">
        <f>IFERROR(J1612,0)</f>
        <v>-3.0259999999999999E-2</v>
      </c>
      <c r="O1612">
        <f>IF(COUNTIF(M1612, "*JK*"),0,N1612)</f>
        <v>-3.0259999999999999E-2</v>
      </c>
      <c r="P1612">
        <f>IF(L1612&gt;0.05,0,O1612)</f>
        <v>-3.0259999999999999E-2</v>
      </c>
      <c r="Q1612">
        <f>IFERROR(P1612, 0)</f>
        <v>-3.0259999999999999E-2</v>
      </c>
      <c r="R1612" t="e">
        <f>(Q1612-$U$2)/$V$2</f>
        <v>#DIV/0!</v>
      </c>
    </row>
    <row r="1613" spans="1:18">
      <c r="A1613" t="s">
        <v>20</v>
      </c>
      <c r="B1613" t="s">
        <v>21</v>
      </c>
      <c r="C1613" t="s">
        <v>2020</v>
      </c>
      <c r="D1613" t="s">
        <v>2021</v>
      </c>
      <c r="E1613" t="s">
        <v>24</v>
      </c>
      <c r="F1613">
        <v>1.1549199999999999</v>
      </c>
      <c r="G1613">
        <v>3.5000000000000003E-2</v>
      </c>
      <c r="H1613">
        <v>1.21543</v>
      </c>
      <c r="I1613">
        <v>0.20100000000000001</v>
      </c>
      <c r="J1613">
        <v>-3.0249999999999999E-2</v>
      </c>
      <c r="K1613">
        <v>3.5000000000000003E-2</v>
      </c>
      <c r="L1613">
        <v>2.9999999999999997E-4</v>
      </c>
      <c r="M1613" t="s">
        <v>1973</v>
      </c>
      <c r="N1613">
        <f>IFERROR(J1613,0)</f>
        <v>-3.0249999999999999E-2</v>
      </c>
      <c r="O1613">
        <f>IF(COUNTIF(M1613, "*JK*"),0,N1613)</f>
        <v>0</v>
      </c>
      <c r="P1613">
        <f>IF(L1613&gt;0.05,0,O1613)</f>
        <v>0</v>
      </c>
      <c r="Q1613">
        <f>IFERROR(P1613, 0)</f>
        <v>0</v>
      </c>
      <c r="R1613" t="e">
        <f>(Q1613-$U$2)/$V$2</f>
        <v>#DIV/0!</v>
      </c>
    </row>
    <row r="1614" spans="1:18">
      <c r="A1614" t="s">
        <v>20</v>
      </c>
      <c r="B1614" t="s">
        <v>21</v>
      </c>
      <c r="C1614" t="s">
        <v>2561</v>
      </c>
      <c r="D1614" t="s">
        <v>2562</v>
      </c>
      <c r="E1614" t="s">
        <v>24</v>
      </c>
      <c r="F1614">
        <v>1.0159</v>
      </c>
      <c r="G1614">
        <v>0.83699999999999997</v>
      </c>
      <c r="H1614">
        <v>1.0459099999999999</v>
      </c>
      <c r="I1614">
        <v>9.7000000000000003E-2</v>
      </c>
      <c r="J1614">
        <v>-3.0179999999999998E-2</v>
      </c>
      <c r="K1614">
        <v>0.83799999999999997</v>
      </c>
      <c r="L1614">
        <v>9.357E-2</v>
      </c>
      <c r="M1614" t="s">
        <v>1090</v>
      </c>
      <c r="N1614">
        <f>IFERROR(J1614,0)</f>
        <v>-3.0179999999999998E-2</v>
      </c>
      <c r="O1614">
        <f>IF(COUNTIF(M1614, "*JK*"),0,N1614)</f>
        <v>-3.0179999999999998E-2</v>
      </c>
      <c r="P1614">
        <f>IF(L1614&gt;0.05,0,O1614)</f>
        <v>0</v>
      </c>
      <c r="Q1614">
        <f>IFERROR(P1614, 0)</f>
        <v>0</v>
      </c>
      <c r="R1614" t="e">
        <f>(Q1614-$U$2)/$V$2</f>
        <v>#DIV/0!</v>
      </c>
    </row>
    <row r="1615" spans="1:18">
      <c r="A1615" t="s">
        <v>20</v>
      </c>
      <c r="B1615" t="s">
        <v>21</v>
      </c>
      <c r="C1615" t="s">
        <v>1740</v>
      </c>
      <c r="D1615" t="s">
        <v>1741</v>
      </c>
      <c r="E1615" t="s">
        <v>24</v>
      </c>
      <c r="F1615">
        <v>1.21001</v>
      </c>
      <c r="G1615">
        <v>0.39</v>
      </c>
      <c r="H1615">
        <v>1.2612000000000001</v>
      </c>
      <c r="I1615">
        <v>7.0000000000000007E-2</v>
      </c>
      <c r="J1615">
        <v>-3.015E-2</v>
      </c>
      <c r="K1615">
        <v>0.39100000000000001</v>
      </c>
      <c r="L1615">
        <v>8.4600000000000005E-3</v>
      </c>
      <c r="M1615" t="s">
        <v>24</v>
      </c>
      <c r="N1615">
        <f>IFERROR(J1615,0)</f>
        <v>-3.015E-2</v>
      </c>
      <c r="O1615">
        <f>IF(COUNTIF(M1615, "*JK*"),0,N1615)</f>
        <v>-3.015E-2</v>
      </c>
      <c r="P1615">
        <f>IF(L1615&gt;0.05,0,O1615)</f>
        <v>-3.015E-2</v>
      </c>
      <c r="Q1615">
        <f>IFERROR(P1615, 0)</f>
        <v>-3.015E-2</v>
      </c>
      <c r="R1615" t="e">
        <f>(Q1615-$U$2)/$V$2</f>
        <v>#DIV/0!</v>
      </c>
    </row>
    <row r="1616" spans="1:18">
      <c r="A1616" t="s">
        <v>20</v>
      </c>
      <c r="B1616" t="s">
        <v>21</v>
      </c>
      <c r="C1616" t="s">
        <v>4757</v>
      </c>
      <c r="D1616" t="s">
        <v>4758</v>
      </c>
      <c r="E1616" t="s">
        <v>24</v>
      </c>
      <c r="F1616">
        <v>0.97963999999999996</v>
      </c>
      <c r="G1616">
        <v>6.7000000000000004E-2</v>
      </c>
      <c r="H1616">
        <v>1.0280499999999999</v>
      </c>
      <c r="I1616">
        <v>2.3E-2</v>
      </c>
      <c r="J1616">
        <v>-3.014E-2</v>
      </c>
      <c r="K1616">
        <v>6.7000000000000004E-2</v>
      </c>
      <c r="L1616">
        <v>1.5499999999999999E-3</v>
      </c>
      <c r="M1616" t="s">
        <v>1973</v>
      </c>
      <c r="N1616">
        <f>IFERROR(J1616,0)</f>
        <v>-3.014E-2</v>
      </c>
      <c r="O1616">
        <f>IF(COUNTIF(M1616, "*JK*"),0,N1616)</f>
        <v>0</v>
      </c>
      <c r="P1616">
        <f>IF(L1616&gt;0.05,0,O1616)</f>
        <v>0</v>
      </c>
      <c r="Q1616">
        <f>IFERROR(P1616, 0)</f>
        <v>0</v>
      </c>
      <c r="R1616" t="e">
        <f>(Q1616-$U$2)/$V$2</f>
        <v>#DIV/0!</v>
      </c>
    </row>
    <row r="1617" spans="1:18">
      <c r="A1617" t="s">
        <v>20</v>
      </c>
      <c r="B1617" t="s">
        <v>21</v>
      </c>
      <c r="C1617" t="s">
        <v>1742</v>
      </c>
      <c r="D1617" t="s">
        <v>1743</v>
      </c>
      <c r="E1617" t="s">
        <v>24</v>
      </c>
      <c r="F1617">
        <v>1.0946899999999999</v>
      </c>
      <c r="G1617">
        <v>0.214</v>
      </c>
      <c r="H1617">
        <v>1.1043099999999999</v>
      </c>
      <c r="I1617">
        <v>0.36399999999999999</v>
      </c>
      <c r="J1617">
        <v>-3.0120000000000001E-2</v>
      </c>
      <c r="K1617">
        <v>0.214</v>
      </c>
      <c r="L1617">
        <v>1.98E-3</v>
      </c>
      <c r="M1617" t="s">
        <v>24</v>
      </c>
      <c r="N1617">
        <f>IFERROR(J1617,0)</f>
        <v>-3.0120000000000001E-2</v>
      </c>
      <c r="O1617">
        <f>IF(COUNTIF(M1617, "*JK*"),0,N1617)</f>
        <v>-3.0120000000000001E-2</v>
      </c>
      <c r="P1617">
        <f>IF(L1617&gt;0.05,0,O1617)</f>
        <v>-3.0120000000000001E-2</v>
      </c>
      <c r="Q1617">
        <f>IFERROR(P1617, 0)</f>
        <v>-3.0120000000000001E-2</v>
      </c>
      <c r="R1617" t="e">
        <f>(Q1617-$U$2)/$V$2</f>
        <v>#DIV/0!</v>
      </c>
    </row>
    <row r="1618" spans="1:18">
      <c r="A1618" t="s">
        <v>20</v>
      </c>
      <c r="B1618" t="s">
        <v>21</v>
      </c>
      <c r="C1618" t="s">
        <v>1744</v>
      </c>
      <c r="D1618" t="s">
        <v>1745</v>
      </c>
      <c r="E1618" t="s">
        <v>24</v>
      </c>
      <c r="F1618">
        <v>0.96025000000000005</v>
      </c>
      <c r="G1618">
        <v>0.191</v>
      </c>
      <c r="H1618">
        <v>0.99060000000000004</v>
      </c>
      <c r="I1618">
        <v>6.0999999999999999E-2</v>
      </c>
      <c r="J1618">
        <v>-3.006E-2</v>
      </c>
      <c r="K1618">
        <v>0.191</v>
      </c>
      <c r="L1618">
        <v>2.0799999999999998E-3</v>
      </c>
      <c r="M1618" t="s">
        <v>24</v>
      </c>
      <c r="N1618">
        <f>IFERROR(J1618,0)</f>
        <v>-3.006E-2</v>
      </c>
      <c r="O1618">
        <f>IF(COUNTIF(M1618, "*JK*"),0,N1618)</f>
        <v>-3.006E-2</v>
      </c>
      <c r="P1618">
        <f>IF(L1618&gt;0.05,0,O1618)</f>
        <v>-3.006E-2</v>
      </c>
      <c r="Q1618">
        <f>IFERROR(P1618, 0)</f>
        <v>-3.006E-2</v>
      </c>
      <c r="R1618" t="e">
        <f>(Q1618-$U$2)/$V$2</f>
        <v>#DIV/0!</v>
      </c>
    </row>
    <row r="1619" spans="1:18">
      <c r="A1619" t="s">
        <v>20</v>
      </c>
      <c r="B1619" t="s">
        <v>21</v>
      </c>
      <c r="C1619" t="s">
        <v>1746</v>
      </c>
      <c r="D1619" t="s">
        <v>1746</v>
      </c>
      <c r="E1619" t="s">
        <v>24</v>
      </c>
      <c r="F1619">
        <v>1.05565</v>
      </c>
      <c r="G1619">
        <v>0.21299999999999999</v>
      </c>
      <c r="H1619">
        <v>1.1043099999999999</v>
      </c>
      <c r="I1619">
        <v>0.20399999999999999</v>
      </c>
      <c r="J1619">
        <v>-3.0030000000000001E-2</v>
      </c>
      <c r="K1619">
        <v>0.21299999999999999</v>
      </c>
      <c r="L1619">
        <v>2.1700000000000001E-3</v>
      </c>
      <c r="M1619" t="s">
        <v>24</v>
      </c>
      <c r="N1619">
        <f>IFERROR(J1619,0)</f>
        <v>-3.0030000000000001E-2</v>
      </c>
      <c r="O1619">
        <f>IF(COUNTIF(M1619, "*JK*"),0,N1619)</f>
        <v>-3.0030000000000001E-2</v>
      </c>
      <c r="P1619">
        <f>IF(L1619&gt;0.05,0,O1619)</f>
        <v>-3.0030000000000001E-2</v>
      </c>
      <c r="Q1619">
        <f>IFERROR(P1619, 0)</f>
        <v>-3.0030000000000001E-2</v>
      </c>
      <c r="R1619" t="e">
        <f>(Q1619-$U$2)/$V$2</f>
        <v>#DIV/0!</v>
      </c>
    </row>
    <row r="1620" spans="1:18">
      <c r="A1620" t="s">
        <v>20</v>
      </c>
      <c r="B1620" t="s">
        <v>21</v>
      </c>
      <c r="C1620" t="s">
        <v>1747</v>
      </c>
      <c r="D1620" t="s">
        <v>1748</v>
      </c>
      <c r="E1620" t="s">
        <v>24</v>
      </c>
      <c r="F1620">
        <v>0.92284999999999995</v>
      </c>
      <c r="G1620">
        <v>0.314</v>
      </c>
      <c r="H1620">
        <v>0.96662999999999999</v>
      </c>
      <c r="I1620">
        <v>6.3E-2</v>
      </c>
      <c r="J1620">
        <v>-2.9329999999999998E-2</v>
      </c>
      <c r="K1620">
        <v>0.314</v>
      </c>
      <c r="L1620">
        <v>9.8300000000000002E-3</v>
      </c>
      <c r="M1620" t="s">
        <v>24</v>
      </c>
      <c r="N1620">
        <f>IFERROR(J1620,0)</f>
        <v>-2.9329999999999998E-2</v>
      </c>
      <c r="O1620">
        <f>IF(COUNTIF(M1620, "*JK*"),0,N1620)</f>
        <v>-2.9329999999999998E-2</v>
      </c>
      <c r="P1620">
        <f>IF(L1620&gt;0.05,0,O1620)</f>
        <v>-2.9329999999999998E-2</v>
      </c>
      <c r="Q1620">
        <f>IFERROR(P1620, 0)</f>
        <v>-2.9329999999999998E-2</v>
      </c>
      <c r="R1620" t="e">
        <f>(Q1620-$U$2)/$V$2</f>
        <v>#DIV/0!</v>
      </c>
    </row>
    <row r="1621" spans="1:18">
      <c r="A1621" t="s">
        <v>20</v>
      </c>
      <c r="B1621" t="s">
        <v>21</v>
      </c>
      <c r="C1621" t="s">
        <v>3761</v>
      </c>
      <c r="D1621" t="s">
        <v>3761</v>
      </c>
      <c r="E1621" t="s">
        <v>24</v>
      </c>
      <c r="F1621">
        <v>0.94911000000000001</v>
      </c>
      <c r="G1621">
        <v>5.1999999999999998E-2</v>
      </c>
      <c r="H1621">
        <v>1.00146</v>
      </c>
      <c r="I1621">
        <v>9.4E-2</v>
      </c>
      <c r="J1621">
        <v>-2.9260000000000001E-2</v>
      </c>
      <c r="K1621">
        <v>5.1999999999999998E-2</v>
      </c>
      <c r="L1621">
        <v>1E-3</v>
      </c>
      <c r="M1621" t="s">
        <v>1973</v>
      </c>
      <c r="N1621">
        <f>IFERROR(J1621,0)</f>
        <v>-2.9260000000000001E-2</v>
      </c>
      <c r="O1621">
        <f>IF(COUNTIF(M1621, "*JK*"),0,N1621)</f>
        <v>0</v>
      </c>
      <c r="P1621">
        <f>IF(L1621&gt;0.05,0,O1621)</f>
        <v>0</v>
      </c>
      <c r="Q1621">
        <f>IFERROR(P1621, 0)</f>
        <v>0</v>
      </c>
      <c r="R1621" t="e">
        <f>(Q1621-$U$2)/$V$2</f>
        <v>#DIV/0!</v>
      </c>
    </row>
    <row r="1622" spans="1:18">
      <c r="A1622" t="s">
        <v>20</v>
      </c>
      <c r="B1622" t="s">
        <v>21</v>
      </c>
      <c r="C1622" t="s">
        <v>1749</v>
      </c>
      <c r="D1622" t="s">
        <v>1749</v>
      </c>
      <c r="E1622" t="s">
        <v>24</v>
      </c>
      <c r="F1622">
        <v>1.06897</v>
      </c>
      <c r="G1622">
        <v>0.42199999999999999</v>
      </c>
      <c r="H1622">
        <v>1.09996</v>
      </c>
      <c r="I1622">
        <v>6.9000000000000006E-2</v>
      </c>
      <c r="J1622">
        <v>-2.9020000000000001E-2</v>
      </c>
      <c r="K1622">
        <v>0.42299999999999999</v>
      </c>
      <c r="L1622">
        <v>1.4880000000000001E-2</v>
      </c>
      <c r="M1622" t="s">
        <v>24</v>
      </c>
      <c r="N1622">
        <f>IFERROR(J1622,0)</f>
        <v>-2.9020000000000001E-2</v>
      </c>
      <c r="O1622">
        <f>IF(COUNTIF(M1622, "*JK*"),0,N1622)</f>
        <v>-2.9020000000000001E-2</v>
      </c>
      <c r="P1622">
        <f>IF(L1622&gt;0.05,0,O1622)</f>
        <v>-2.9020000000000001E-2</v>
      </c>
      <c r="Q1622">
        <f>IFERROR(P1622, 0)</f>
        <v>-2.9020000000000001E-2</v>
      </c>
      <c r="R1622" t="e">
        <f>(Q1622-$U$2)/$V$2</f>
        <v>#DIV/0!</v>
      </c>
    </row>
    <row r="1623" spans="1:18">
      <c r="A1623" t="s">
        <v>20</v>
      </c>
      <c r="B1623" t="s">
        <v>21</v>
      </c>
      <c r="C1623" t="s">
        <v>1750</v>
      </c>
      <c r="D1623" t="s">
        <v>1751</v>
      </c>
      <c r="E1623" t="s">
        <v>24</v>
      </c>
      <c r="F1623">
        <v>1.13263</v>
      </c>
      <c r="G1623">
        <v>0.158</v>
      </c>
      <c r="H1623">
        <v>1.1266799999999999</v>
      </c>
      <c r="I1623">
        <v>0.14699999999999999</v>
      </c>
      <c r="J1623">
        <v>-2.9000000000000001E-2</v>
      </c>
      <c r="K1623">
        <v>0.158</v>
      </c>
      <c r="L1623">
        <v>7.3999999999999999E-4</v>
      </c>
      <c r="M1623" t="s">
        <v>24</v>
      </c>
      <c r="N1623">
        <f>IFERROR(J1623,0)</f>
        <v>-2.9000000000000001E-2</v>
      </c>
      <c r="O1623">
        <f>IF(COUNTIF(M1623, "*JK*"),0,N1623)</f>
        <v>-2.9000000000000001E-2</v>
      </c>
      <c r="P1623">
        <f>IF(L1623&gt;0.05,0,O1623)</f>
        <v>-2.9000000000000001E-2</v>
      </c>
      <c r="Q1623">
        <f>IFERROR(P1623, 0)</f>
        <v>-2.9000000000000001E-2</v>
      </c>
      <c r="R1623" t="e">
        <f>(Q1623-$U$2)/$V$2</f>
        <v>#DIV/0!</v>
      </c>
    </row>
    <row r="1624" spans="1:18">
      <c r="A1624" t="s">
        <v>20</v>
      </c>
      <c r="B1624" t="s">
        <v>21</v>
      </c>
      <c r="C1624" t="s">
        <v>1752</v>
      </c>
      <c r="D1624" t="s">
        <v>1753</v>
      </c>
      <c r="E1624" t="s">
        <v>24</v>
      </c>
      <c r="F1624">
        <v>1.0356700000000001</v>
      </c>
      <c r="G1624">
        <v>0.27800000000000002</v>
      </c>
      <c r="H1624">
        <v>1.0629200000000001</v>
      </c>
      <c r="I1624">
        <v>2.5999999999999999E-2</v>
      </c>
      <c r="J1624">
        <v>-2.894E-2</v>
      </c>
      <c r="K1624">
        <v>0.27800000000000002</v>
      </c>
      <c r="L1624">
        <v>4.9899999999999996E-3</v>
      </c>
      <c r="M1624" t="s">
        <v>24</v>
      </c>
      <c r="N1624">
        <f>IFERROR(J1624,0)</f>
        <v>-2.894E-2</v>
      </c>
      <c r="O1624">
        <f>IF(COUNTIF(M1624, "*JK*"),0,N1624)</f>
        <v>-2.894E-2</v>
      </c>
      <c r="P1624">
        <f>IF(L1624&gt;0.05,0,O1624)</f>
        <v>-2.894E-2</v>
      </c>
      <c r="Q1624">
        <f>IFERROR(P1624, 0)</f>
        <v>-2.894E-2</v>
      </c>
      <c r="R1624" t="e">
        <f>(Q1624-$U$2)/$V$2</f>
        <v>#DIV/0!</v>
      </c>
    </row>
    <row r="1625" spans="1:18">
      <c r="A1625" t="s">
        <v>20</v>
      </c>
      <c r="B1625" t="s">
        <v>21</v>
      </c>
      <c r="C1625" t="s">
        <v>1754</v>
      </c>
      <c r="D1625" t="s">
        <v>1755</v>
      </c>
      <c r="E1625" t="s">
        <v>24</v>
      </c>
      <c r="F1625">
        <v>1.06155</v>
      </c>
      <c r="G1625">
        <v>0.124</v>
      </c>
      <c r="H1625">
        <v>1.12548</v>
      </c>
      <c r="I1625">
        <v>9.5000000000000001E-2</v>
      </c>
      <c r="J1625">
        <v>-2.8930000000000001E-2</v>
      </c>
      <c r="K1625">
        <v>0.124</v>
      </c>
      <c r="L1625">
        <v>4.2999999999999999E-4</v>
      </c>
      <c r="M1625" t="s">
        <v>24</v>
      </c>
      <c r="N1625">
        <f>IFERROR(J1625,0)</f>
        <v>-2.8930000000000001E-2</v>
      </c>
      <c r="O1625">
        <f>IF(COUNTIF(M1625, "*JK*"),0,N1625)</f>
        <v>-2.8930000000000001E-2</v>
      </c>
      <c r="P1625">
        <f>IF(L1625&gt;0.05,0,O1625)</f>
        <v>-2.8930000000000001E-2</v>
      </c>
      <c r="Q1625">
        <f>IFERROR(P1625, 0)</f>
        <v>-2.8930000000000001E-2</v>
      </c>
      <c r="R1625" t="e">
        <f>(Q1625-$U$2)/$V$2</f>
        <v>#DIV/0!</v>
      </c>
    </row>
    <row r="1626" spans="1:18">
      <c r="A1626" t="s">
        <v>20</v>
      </c>
      <c r="B1626" t="s">
        <v>21</v>
      </c>
      <c r="C1626" t="s">
        <v>1756</v>
      </c>
      <c r="D1626" t="s">
        <v>1756</v>
      </c>
      <c r="E1626" t="s">
        <v>24</v>
      </c>
      <c r="F1626">
        <v>1.0141</v>
      </c>
      <c r="G1626">
        <v>0.19600000000000001</v>
      </c>
      <c r="H1626">
        <v>1.0467900000000001</v>
      </c>
      <c r="I1626">
        <v>2.3E-2</v>
      </c>
      <c r="J1626">
        <v>-2.886E-2</v>
      </c>
      <c r="K1626">
        <v>0.19600000000000001</v>
      </c>
      <c r="L1626">
        <v>1.9300000000000001E-3</v>
      </c>
      <c r="M1626" t="s">
        <v>24</v>
      </c>
      <c r="N1626">
        <f>IFERROR(J1626,0)</f>
        <v>-2.886E-2</v>
      </c>
      <c r="O1626">
        <f>IF(COUNTIF(M1626, "*JK*"),0,N1626)</f>
        <v>-2.886E-2</v>
      </c>
      <c r="P1626">
        <f>IF(L1626&gt;0.05,0,O1626)</f>
        <v>-2.886E-2</v>
      </c>
      <c r="Q1626">
        <f>IFERROR(P1626, 0)</f>
        <v>-2.886E-2</v>
      </c>
      <c r="R1626" t="e">
        <f>(Q1626-$U$2)/$V$2</f>
        <v>#DIV/0!</v>
      </c>
    </row>
    <row r="1627" spans="1:18">
      <c r="A1627" t="s">
        <v>20</v>
      </c>
      <c r="B1627" t="s">
        <v>21</v>
      </c>
      <c r="C1627" t="s">
        <v>1757</v>
      </c>
      <c r="D1627" t="s">
        <v>1757</v>
      </c>
      <c r="E1627" t="s">
        <v>24</v>
      </c>
      <c r="F1627">
        <v>0.95540999999999998</v>
      </c>
      <c r="G1627">
        <v>0.128</v>
      </c>
      <c r="H1627">
        <v>0.99878</v>
      </c>
      <c r="I1627">
        <v>2.5000000000000001E-2</v>
      </c>
      <c r="J1627">
        <v>-2.87E-2</v>
      </c>
      <c r="K1627">
        <v>0.128</v>
      </c>
      <c r="L1627">
        <v>6.4999999999999997E-4</v>
      </c>
      <c r="M1627" t="s">
        <v>24</v>
      </c>
      <c r="N1627">
        <f>IFERROR(J1627,0)</f>
        <v>-2.87E-2</v>
      </c>
      <c r="O1627">
        <f>IF(COUNTIF(M1627, "*JK*"),0,N1627)</f>
        <v>-2.87E-2</v>
      </c>
      <c r="P1627">
        <f>IF(L1627&gt;0.05,0,O1627)</f>
        <v>-2.87E-2</v>
      </c>
      <c r="Q1627">
        <f>IFERROR(P1627, 0)</f>
        <v>-2.87E-2</v>
      </c>
      <c r="R1627" t="e">
        <f>(Q1627-$U$2)/$V$2</f>
        <v>#DIV/0!</v>
      </c>
    </row>
    <row r="1628" spans="1:18">
      <c r="A1628" t="s">
        <v>20</v>
      </c>
      <c r="B1628" t="s">
        <v>21</v>
      </c>
      <c r="C1628" t="s">
        <v>1758</v>
      </c>
      <c r="D1628" t="s">
        <v>1759</v>
      </c>
      <c r="E1628" t="s">
        <v>24</v>
      </c>
      <c r="F1628">
        <v>0.92681000000000002</v>
      </c>
      <c r="G1628">
        <v>6.9000000000000006E-2</v>
      </c>
      <c r="H1628">
        <v>0.96970999999999996</v>
      </c>
      <c r="I1628">
        <v>4.2999999999999997E-2</v>
      </c>
      <c r="J1628">
        <v>-2.862E-2</v>
      </c>
      <c r="K1628">
        <v>6.9000000000000006E-2</v>
      </c>
      <c r="L1628">
        <v>1.1E-4</v>
      </c>
      <c r="M1628" t="s">
        <v>24</v>
      </c>
      <c r="N1628">
        <f>IFERROR(J1628,0)</f>
        <v>-2.862E-2</v>
      </c>
      <c r="O1628">
        <f>IF(COUNTIF(M1628, "*JK*"),0,N1628)</f>
        <v>-2.862E-2</v>
      </c>
      <c r="P1628">
        <f>IF(L1628&gt;0.05,0,O1628)</f>
        <v>-2.862E-2</v>
      </c>
      <c r="Q1628">
        <f>IFERROR(P1628, 0)</f>
        <v>-2.862E-2</v>
      </c>
      <c r="R1628" t="e">
        <f>(Q1628-$U$2)/$V$2</f>
        <v>#DIV/0!</v>
      </c>
    </row>
    <row r="1629" spans="1:18">
      <c r="A1629" t="s">
        <v>20</v>
      </c>
      <c r="B1629" t="s">
        <v>21</v>
      </c>
      <c r="C1629" t="s">
        <v>1760</v>
      </c>
      <c r="D1629" t="s">
        <v>1760</v>
      </c>
      <c r="E1629" t="s">
        <v>24</v>
      </c>
      <c r="F1629">
        <v>1.03637</v>
      </c>
      <c r="G1629">
        <v>0.19500000000000001</v>
      </c>
      <c r="H1629">
        <v>1.08548</v>
      </c>
      <c r="I1629">
        <v>0.115</v>
      </c>
      <c r="J1629">
        <v>-2.8400000000000002E-2</v>
      </c>
      <c r="K1629">
        <v>0.19600000000000001</v>
      </c>
      <c r="L1629">
        <v>1.7899999999999999E-3</v>
      </c>
      <c r="M1629" t="s">
        <v>24</v>
      </c>
      <c r="N1629">
        <f>IFERROR(J1629,0)</f>
        <v>-2.8400000000000002E-2</v>
      </c>
      <c r="O1629">
        <f>IF(COUNTIF(M1629, "*JK*"),0,N1629)</f>
        <v>-2.8400000000000002E-2</v>
      </c>
      <c r="P1629">
        <f>IF(L1629&gt;0.05,0,O1629)</f>
        <v>-2.8400000000000002E-2</v>
      </c>
      <c r="Q1629">
        <f>IFERROR(P1629, 0)</f>
        <v>-2.8400000000000002E-2</v>
      </c>
      <c r="R1629" t="e">
        <f>(Q1629-$U$2)/$V$2</f>
        <v>#DIV/0!</v>
      </c>
    </row>
    <row r="1630" spans="1:18">
      <c r="A1630" t="s">
        <v>20</v>
      </c>
      <c r="B1630" t="s">
        <v>21</v>
      </c>
      <c r="C1630" t="s">
        <v>1761</v>
      </c>
      <c r="D1630" t="s">
        <v>1762</v>
      </c>
      <c r="E1630" t="s">
        <v>24</v>
      </c>
      <c r="F1630">
        <v>1.0500400000000001</v>
      </c>
      <c r="G1630">
        <v>0.20599999999999999</v>
      </c>
      <c r="H1630">
        <v>1.1270899999999999</v>
      </c>
      <c r="I1630">
        <v>0.17899999999999999</v>
      </c>
      <c r="J1630">
        <v>-2.8379999999999999E-2</v>
      </c>
      <c r="K1630">
        <v>0.20599999999999999</v>
      </c>
      <c r="L1630">
        <v>2E-3</v>
      </c>
      <c r="M1630" t="s">
        <v>24</v>
      </c>
      <c r="N1630">
        <f>IFERROR(J1630,0)</f>
        <v>-2.8379999999999999E-2</v>
      </c>
      <c r="O1630">
        <f>IF(COUNTIF(M1630, "*JK*"),0,N1630)</f>
        <v>-2.8379999999999999E-2</v>
      </c>
      <c r="P1630">
        <f>IF(L1630&gt;0.05,0,O1630)</f>
        <v>-2.8379999999999999E-2</v>
      </c>
      <c r="Q1630">
        <f>IFERROR(P1630, 0)</f>
        <v>-2.8379999999999999E-2</v>
      </c>
      <c r="R1630" t="e">
        <f>(Q1630-$U$2)/$V$2</f>
        <v>#DIV/0!</v>
      </c>
    </row>
    <row r="1631" spans="1:18">
      <c r="A1631" t="s">
        <v>20</v>
      </c>
      <c r="B1631" t="s">
        <v>21</v>
      </c>
      <c r="C1631" t="s">
        <v>1763</v>
      </c>
      <c r="D1631" t="s">
        <v>1764</v>
      </c>
      <c r="E1631" t="s">
        <v>24</v>
      </c>
      <c r="F1631">
        <v>0.97619999999999996</v>
      </c>
      <c r="G1631">
        <v>0.59</v>
      </c>
      <c r="H1631">
        <v>1.01596</v>
      </c>
      <c r="I1631">
        <v>0.14699999999999999</v>
      </c>
      <c r="J1631">
        <v>-2.827E-2</v>
      </c>
      <c r="K1631">
        <v>0.59</v>
      </c>
      <c r="L1631">
        <v>4.5370000000000001E-2</v>
      </c>
      <c r="M1631" t="s">
        <v>24</v>
      </c>
      <c r="N1631">
        <f>IFERROR(J1631,0)</f>
        <v>-2.827E-2</v>
      </c>
      <c r="O1631">
        <f>IF(COUNTIF(M1631, "*JK*"),0,N1631)</f>
        <v>-2.827E-2</v>
      </c>
      <c r="P1631">
        <f>IF(L1631&gt;0.05,0,O1631)</f>
        <v>-2.827E-2</v>
      </c>
      <c r="Q1631">
        <f>IFERROR(P1631, 0)</f>
        <v>-2.827E-2</v>
      </c>
      <c r="R1631" t="e">
        <f>(Q1631-$U$2)/$V$2</f>
        <v>#DIV/0!</v>
      </c>
    </row>
    <row r="1632" spans="1:18">
      <c r="A1632" t="s">
        <v>20</v>
      </c>
      <c r="B1632" t="s">
        <v>21</v>
      </c>
      <c r="C1632" t="s">
        <v>1765</v>
      </c>
      <c r="D1632" t="s">
        <v>1765</v>
      </c>
      <c r="E1632" t="s">
        <v>24</v>
      </c>
      <c r="F1632">
        <v>0.98529</v>
      </c>
      <c r="G1632">
        <v>0.40100000000000002</v>
      </c>
      <c r="H1632">
        <v>1.0035000000000001</v>
      </c>
      <c r="I1632">
        <v>7.1999999999999995E-2</v>
      </c>
      <c r="J1632">
        <v>-2.7789999999999999E-2</v>
      </c>
      <c r="K1632">
        <v>0.40100000000000002</v>
      </c>
      <c r="L1632">
        <v>1.61E-2</v>
      </c>
      <c r="M1632" t="s">
        <v>24</v>
      </c>
      <c r="N1632">
        <f>IFERROR(J1632,0)</f>
        <v>-2.7789999999999999E-2</v>
      </c>
      <c r="O1632">
        <f>IF(COUNTIF(M1632, "*JK*"),0,N1632)</f>
        <v>-2.7789999999999999E-2</v>
      </c>
      <c r="P1632">
        <f>IF(L1632&gt;0.05,0,O1632)</f>
        <v>-2.7789999999999999E-2</v>
      </c>
      <c r="Q1632">
        <f>IFERROR(P1632, 0)</f>
        <v>-2.7789999999999999E-2</v>
      </c>
      <c r="R1632" t="e">
        <f>(Q1632-$U$2)/$V$2</f>
        <v>#DIV/0!</v>
      </c>
    </row>
    <row r="1633" spans="1:18">
      <c r="A1633" t="s">
        <v>20</v>
      </c>
      <c r="B1633" t="s">
        <v>21</v>
      </c>
      <c r="C1633" t="s">
        <v>2491</v>
      </c>
      <c r="D1633" t="s">
        <v>2492</v>
      </c>
      <c r="E1633" t="s">
        <v>24</v>
      </c>
      <c r="F1633">
        <v>0.97863</v>
      </c>
      <c r="G1633">
        <v>4.4999999999999998E-2</v>
      </c>
      <c r="H1633">
        <v>0.98219000000000001</v>
      </c>
      <c r="I1633">
        <v>9.0999999999999998E-2</v>
      </c>
      <c r="J1633">
        <v>-2.7490000000000001E-2</v>
      </c>
      <c r="K1633">
        <v>4.5999999999999999E-2</v>
      </c>
      <c r="L1633">
        <v>7.2000000000000005E-4</v>
      </c>
      <c r="M1633" t="s">
        <v>1973</v>
      </c>
      <c r="N1633">
        <f>IFERROR(J1633,0)</f>
        <v>-2.7490000000000001E-2</v>
      </c>
      <c r="O1633">
        <f>IF(COUNTIF(M1633, "*JK*"),0,N1633)</f>
        <v>0</v>
      </c>
      <c r="P1633">
        <f>IF(L1633&gt;0.05,0,O1633)</f>
        <v>0</v>
      </c>
      <c r="Q1633">
        <f>IFERROR(P1633, 0)</f>
        <v>0</v>
      </c>
      <c r="R1633" t="e">
        <f>(Q1633-$U$2)/$V$2</f>
        <v>#DIV/0!</v>
      </c>
    </row>
    <row r="1634" spans="1:18">
      <c r="A1634" t="s">
        <v>20</v>
      </c>
      <c r="B1634" t="s">
        <v>21</v>
      </c>
      <c r="C1634" t="s">
        <v>1766</v>
      </c>
      <c r="D1634" t="s">
        <v>1767</v>
      </c>
      <c r="E1634" t="s">
        <v>24</v>
      </c>
      <c r="F1634">
        <v>1.1136299999999999</v>
      </c>
      <c r="G1634">
        <v>0.436</v>
      </c>
      <c r="H1634">
        <v>1.1312899999999999</v>
      </c>
      <c r="I1634">
        <v>7.8E-2</v>
      </c>
      <c r="J1634">
        <v>-2.725E-2</v>
      </c>
      <c r="K1634">
        <v>0.437</v>
      </c>
      <c r="L1634">
        <v>1.455E-2</v>
      </c>
      <c r="M1634" t="s">
        <v>24</v>
      </c>
      <c r="N1634">
        <f>IFERROR(J1634,0)</f>
        <v>-2.725E-2</v>
      </c>
      <c r="O1634">
        <f>IF(COUNTIF(M1634, "*JK*"),0,N1634)</f>
        <v>-2.725E-2</v>
      </c>
      <c r="P1634">
        <f>IF(L1634&gt;0.05,0,O1634)</f>
        <v>-2.725E-2</v>
      </c>
      <c r="Q1634">
        <f>IFERROR(P1634, 0)</f>
        <v>-2.725E-2</v>
      </c>
      <c r="R1634" t="e">
        <f>(Q1634-$U$2)/$V$2</f>
        <v>#DIV/0!</v>
      </c>
    </row>
    <row r="1635" spans="1:18">
      <c r="A1635" t="s">
        <v>20</v>
      </c>
      <c r="B1635" t="s">
        <v>21</v>
      </c>
      <c r="C1635" t="s">
        <v>4528</v>
      </c>
      <c r="D1635" t="s">
        <v>4529</v>
      </c>
      <c r="E1635" t="s">
        <v>24</v>
      </c>
      <c r="F1635">
        <v>1.05758</v>
      </c>
      <c r="G1635">
        <v>8.9999999999999993E-3</v>
      </c>
      <c r="H1635">
        <v>1.0925800000000001</v>
      </c>
      <c r="I1635">
        <v>0.14599999999999999</v>
      </c>
      <c r="J1635">
        <v>-2.7099999999999999E-2</v>
      </c>
      <c r="K1635">
        <v>8.9999999999999993E-3</v>
      </c>
      <c r="L1635">
        <v>2.0000000000000002E-5</v>
      </c>
      <c r="M1635" t="s">
        <v>1973</v>
      </c>
      <c r="N1635">
        <f>IFERROR(J1635,0)</f>
        <v>-2.7099999999999999E-2</v>
      </c>
      <c r="O1635">
        <f>IF(COUNTIF(M1635, "*JK*"),0,N1635)</f>
        <v>0</v>
      </c>
      <c r="P1635">
        <f>IF(L1635&gt;0.05,0,O1635)</f>
        <v>0</v>
      </c>
      <c r="Q1635">
        <f>IFERROR(P1635, 0)</f>
        <v>0</v>
      </c>
      <c r="R1635" t="e">
        <f>(Q1635-$U$2)/$V$2</f>
        <v>#DIV/0!</v>
      </c>
    </row>
    <row r="1636" spans="1:18">
      <c r="A1636" t="s">
        <v>20</v>
      </c>
      <c r="B1636" t="s">
        <v>21</v>
      </c>
      <c r="C1636" t="s">
        <v>1768</v>
      </c>
      <c r="D1636" t="s">
        <v>1769</v>
      </c>
      <c r="E1636" t="s">
        <v>24</v>
      </c>
      <c r="F1636">
        <v>1.1639999999999999</v>
      </c>
      <c r="G1636">
        <v>7.4999999999999997E-2</v>
      </c>
      <c r="H1636">
        <v>1.2099500000000001</v>
      </c>
      <c r="I1636">
        <v>7.0999999999999994E-2</v>
      </c>
      <c r="J1636">
        <v>-2.6849999999999999E-2</v>
      </c>
      <c r="K1636">
        <v>7.4999999999999997E-2</v>
      </c>
      <c r="L1636">
        <v>6.9999999999999994E-5</v>
      </c>
      <c r="M1636" t="s">
        <v>24</v>
      </c>
      <c r="N1636">
        <f>IFERROR(J1636,0)</f>
        <v>-2.6849999999999999E-2</v>
      </c>
      <c r="O1636">
        <f>IF(COUNTIF(M1636, "*JK*"),0,N1636)</f>
        <v>-2.6849999999999999E-2</v>
      </c>
      <c r="P1636">
        <f>IF(L1636&gt;0.05,0,O1636)</f>
        <v>-2.6849999999999999E-2</v>
      </c>
      <c r="Q1636">
        <f>IFERROR(P1636, 0)</f>
        <v>-2.6849999999999999E-2</v>
      </c>
      <c r="R1636" t="e">
        <f>(Q1636-$U$2)/$V$2</f>
        <v>#DIV/0!</v>
      </c>
    </row>
    <row r="1637" spans="1:18">
      <c r="A1637" t="s">
        <v>20</v>
      </c>
      <c r="B1637" t="s">
        <v>21</v>
      </c>
      <c r="C1637" t="s">
        <v>1770</v>
      </c>
      <c r="D1637" t="s">
        <v>1771</v>
      </c>
      <c r="E1637" t="s">
        <v>24</v>
      </c>
      <c r="F1637">
        <v>0.98302</v>
      </c>
      <c r="G1637">
        <v>0.41799999999999998</v>
      </c>
      <c r="H1637">
        <v>1.01573</v>
      </c>
      <c r="I1637">
        <v>8.4000000000000005E-2</v>
      </c>
      <c r="J1637">
        <v>-2.681E-2</v>
      </c>
      <c r="K1637">
        <v>0.41799999999999998</v>
      </c>
      <c r="L1637">
        <v>1.8159999999999999E-2</v>
      </c>
      <c r="M1637" t="s">
        <v>24</v>
      </c>
      <c r="N1637">
        <f>IFERROR(J1637,0)</f>
        <v>-2.681E-2</v>
      </c>
      <c r="O1637">
        <f>IF(COUNTIF(M1637, "*JK*"),0,N1637)</f>
        <v>-2.681E-2</v>
      </c>
      <c r="P1637">
        <f>IF(L1637&gt;0.05,0,O1637)</f>
        <v>-2.681E-2</v>
      </c>
      <c r="Q1637">
        <f>IFERROR(P1637, 0)</f>
        <v>-2.681E-2</v>
      </c>
      <c r="R1637" t="e">
        <f>(Q1637-$U$2)/$V$2</f>
        <v>#DIV/0!</v>
      </c>
    </row>
    <row r="1638" spans="1:18">
      <c r="A1638" t="s">
        <v>20</v>
      </c>
      <c r="B1638" t="s">
        <v>21</v>
      </c>
      <c r="C1638" t="s">
        <v>1772</v>
      </c>
      <c r="D1638" t="s">
        <v>1773</v>
      </c>
      <c r="E1638" t="s">
        <v>24</v>
      </c>
      <c r="F1638">
        <v>1.0637300000000001</v>
      </c>
      <c r="G1638">
        <v>0.114</v>
      </c>
      <c r="H1638">
        <v>1.09301</v>
      </c>
      <c r="I1638">
        <v>2.9000000000000001E-2</v>
      </c>
      <c r="J1638">
        <v>-2.6669999999999999E-2</v>
      </c>
      <c r="K1638">
        <v>0.114</v>
      </c>
      <c r="L1638">
        <v>3.3E-4</v>
      </c>
      <c r="M1638" t="s">
        <v>24</v>
      </c>
      <c r="N1638">
        <f>IFERROR(J1638,0)</f>
        <v>-2.6669999999999999E-2</v>
      </c>
      <c r="O1638">
        <f>IF(COUNTIF(M1638, "*JK*"),0,N1638)</f>
        <v>-2.6669999999999999E-2</v>
      </c>
      <c r="P1638">
        <f>IF(L1638&gt;0.05,0,O1638)</f>
        <v>-2.6669999999999999E-2</v>
      </c>
      <c r="Q1638">
        <f>IFERROR(P1638, 0)</f>
        <v>-2.6669999999999999E-2</v>
      </c>
      <c r="R1638" t="e">
        <f>(Q1638-$U$2)/$V$2</f>
        <v>#DIV/0!</v>
      </c>
    </row>
    <row r="1639" spans="1:18">
      <c r="A1639" t="s">
        <v>20</v>
      </c>
      <c r="B1639" t="s">
        <v>21</v>
      </c>
      <c r="C1639" t="s">
        <v>1774</v>
      </c>
      <c r="D1639" t="s">
        <v>1775</v>
      </c>
      <c r="E1639" t="s">
        <v>24</v>
      </c>
      <c r="F1639">
        <v>0.87429999999999997</v>
      </c>
      <c r="G1639">
        <v>0.23400000000000001</v>
      </c>
      <c r="H1639">
        <v>0.87787999999999999</v>
      </c>
      <c r="I1639">
        <v>0.08</v>
      </c>
      <c r="J1639">
        <v>-2.6599999999999999E-2</v>
      </c>
      <c r="K1639">
        <v>0.23400000000000001</v>
      </c>
      <c r="L1639">
        <v>4.9500000000000004E-3</v>
      </c>
      <c r="M1639" t="s">
        <v>24</v>
      </c>
      <c r="N1639">
        <f>IFERROR(J1639,0)</f>
        <v>-2.6599999999999999E-2</v>
      </c>
      <c r="O1639">
        <f>IF(COUNTIF(M1639, "*JK*"),0,N1639)</f>
        <v>-2.6599999999999999E-2</v>
      </c>
      <c r="P1639">
        <f>IF(L1639&gt;0.05,0,O1639)</f>
        <v>-2.6599999999999999E-2</v>
      </c>
      <c r="Q1639">
        <f>IFERROR(P1639, 0)</f>
        <v>-2.6599999999999999E-2</v>
      </c>
      <c r="R1639" t="e">
        <f>(Q1639-$U$2)/$V$2</f>
        <v>#DIV/0!</v>
      </c>
    </row>
    <row r="1640" spans="1:18">
      <c r="A1640" t="s">
        <v>20</v>
      </c>
      <c r="B1640" t="s">
        <v>21</v>
      </c>
      <c r="C1640" t="s">
        <v>1776</v>
      </c>
      <c r="D1640" t="s">
        <v>1777</v>
      </c>
      <c r="E1640" t="s">
        <v>24</v>
      </c>
      <c r="F1640">
        <v>1.1569700000000001</v>
      </c>
      <c r="G1640">
        <v>0.27400000000000002</v>
      </c>
      <c r="H1640">
        <v>1.1716299999999999</v>
      </c>
      <c r="I1640">
        <v>0.26200000000000001</v>
      </c>
      <c r="J1640">
        <v>-2.6579999999999999E-2</v>
      </c>
      <c r="K1640">
        <v>0.27400000000000002</v>
      </c>
      <c r="L1640">
        <v>3.47E-3</v>
      </c>
      <c r="M1640" t="s">
        <v>24</v>
      </c>
      <c r="N1640">
        <f>IFERROR(J1640,0)</f>
        <v>-2.6579999999999999E-2</v>
      </c>
      <c r="O1640">
        <f>IF(COUNTIF(M1640, "*JK*"),0,N1640)</f>
        <v>-2.6579999999999999E-2</v>
      </c>
      <c r="P1640">
        <f>IF(L1640&gt;0.05,0,O1640)</f>
        <v>-2.6579999999999999E-2</v>
      </c>
      <c r="Q1640">
        <f>IFERROR(P1640, 0)</f>
        <v>-2.6579999999999999E-2</v>
      </c>
      <c r="R1640" t="e">
        <f>(Q1640-$U$2)/$V$2</f>
        <v>#DIV/0!</v>
      </c>
    </row>
    <row r="1641" spans="1:18">
      <c r="A1641" t="s">
        <v>20</v>
      </c>
      <c r="B1641" t="s">
        <v>21</v>
      </c>
      <c r="C1641" t="s">
        <v>1778</v>
      </c>
      <c r="D1641" t="s">
        <v>1778</v>
      </c>
      <c r="E1641" t="s">
        <v>24</v>
      </c>
      <c r="F1641">
        <v>1.06531</v>
      </c>
      <c r="G1641">
        <v>0.32900000000000001</v>
      </c>
      <c r="H1641">
        <v>1.0859700000000001</v>
      </c>
      <c r="I1641">
        <v>1.4E-2</v>
      </c>
      <c r="J1641">
        <v>-2.6530000000000001E-2</v>
      </c>
      <c r="K1641">
        <v>0.32900000000000001</v>
      </c>
      <c r="L1641">
        <v>7.4400000000000004E-3</v>
      </c>
      <c r="M1641" t="s">
        <v>24</v>
      </c>
      <c r="N1641">
        <f>IFERROR(J1641,0)</f>
        <v>-2.6530000000000001E-2</v>
      </c>
      <c r="O1641">
        <f>IF(COUNTIF(M1641, "*JK*"),0,N1641)</f>
        <v>-2.6530000000000001E-2</v>
      </c>
      <c r="P1641">
        <f>IF(L1641&gt;0.05,0,O1641)</f>
        <v>-2.6530000000000001E-2</v>
      </c>
      <c r="Q1641">
        <f>IFERROR(P1641, 0)</f>
        <v>-2.6530000000000001E-2</v>
      </c>
      <c r="R1641" t="e">
        <f>(Q1641-$U$2)/$V$2</f>
        <v>#DIV/0!</v>
      </c>
    </row>
    <row r="1642" spans="1:18">
      <c r="A1642" t="s">
        <v>20</v>
      </c>
      <c r="B1642" t="s">
        <v>21</v>
      </c>
      <c r="C1642" t="s">
        <v>1779</v>
      </c>
      <c r="D1642" t="s">
        <v>1779</v>
      </c>
      <c r="E1642" t="s">
        <v>24</v>
      </c>
      <c r="F1642">
        <v>1.0020800000000001</v>
      </c>
      <c r="G1642">
        <v>0.307</v>
      </c>
      <c r="H1642">
        <v>1.0383899999999999</v>
      </c>
      <c r="I1642">
        <v>6.8000000000000005E-2</v>
      </c>
      <c r="J1642">
        <v>-2.649E-2</v>
      </c>
      <c r="K1642">
        <v>0.307</v>
      </c>
      <c r="L1642">
        <v>7.3099999999999997E-3</v>
      </c>
      <c r="M1642" t="s">
        <v>24</v>
      </c>
      <c r="N1642">
        <f>IFERROR(J1642,0)</f>
        <v>-2.649E-2</v>
      </c>
      <c r="O1642">
        <f>IF(COUNTIF(M1642, "*JK*"),0,N1642)</f>
        <v>-2.649E-2</v>
      </c>
      <c r="P1642">
        <f>IF(L1642&gt;0.05,0,O1642)</f>
        <v>-2.649E-2</v>
      </c>
      <c r="Q1642">
        <f>IFERROR(P1642, 0)</f>
        <v>-2.649E-2</v>
      </c>
      <c r="R1642" t="e">
        <f>(Q1642-$U$2)/$V$2</f>
        <v>#DIV/0!</v>
      </c>
    </row>
    <row r="1643" spans="1:18">
      <c r="A1643" t="s">
        <v>20</v>
      </c>
      <c r="B1643" t="s">
        <v>21</v>
      </c>
      <c r="C1643" t="s">
        <v>1780</v>
      </c>
      <c r="D1643" t="s">
        <v>1780</v>
      </c>
      <c r="E1643" t="s">
        <v>24</v>
      </c>
      <c r="F1643">
        <v>0.91978000000000004</v>
      </c>
      <c r="G1643">
        <v>0.121</v>
      </c>
      <c r="H1643">
        <v>0.95089000000000001</v>
      </c>
      <c r="I1643">
        <v>8.0000000000000002E-3</v>
      </c>
      <c r="J1643">
        <v>-2.6360000000000001E-2</v>
      </c>
      <c r="K1643">
        <v>0.121</v>
      </c>
      <c r="L1643">
        <v>6.2E-4</v>
      </c>
      <c r="M1643" t="s">
        <v>24</v>
      </c>
      <c r="N1643">
        <f>IFERROR(J1643,0)</f>
        <v>-2.6360000000000001E-2</v>
      </c>
      <c r="O1643">
        <f>IF(COUNTIF(M1643, "*JK*"),0,N1643)</f>
        <v>-2.6360000000000001E-2</v>
      </c>
      <c r="P1643">
        <f>IF(L1643&gt;0.05,0,O1643)</f>
        <v>-2.6360000000000001E-2</v>
      </c>
      <c r="Q1643">
        <f>IFERROR(P1643, 0)</f>
        <v>-2.6360000000000001E-2</v>
      </c>
      <c r="R1643" t="e">
        <f>(Q1643-$U$2)/$V$2</f>
        <v>#DIV/0!</v>
      </c>
    </row>
    <row r="1644" spans="1:18">
      <c r="A1644" t="s">
        <v>20</v>
      </c>
      <c r="B1644" t="s">
        <v>21</v>
      </c>
      <c r="C1644" t="s">
        <v>1781</v>
      </c>
      <c r="D1644" t="s">
        <v>1781</v>
      </c>
      <c r="E1644" t="s">
        <v>24</v>
      </c>
      <c r="F1644">
        <v>0.88632</v>
      </c>
      <c r="G1644">
        <v>0.115</v>
      </c>
      <c r="H1644">
        <v>0.92344000000000004</v>
      </c>
      <c r="I1644">
        <v>0.17299999999999999</v>
      </c>
      <c r="J1644">
        <v>-2.6079999999999999E-2</v>
      </c>
      <c r="K1644">
        <v>0.11600000000000001</v>
      </c>
      <c r="L1644">
        <v>5.9999999999999995E-4</v>
      </c>
      <c r="M1644" t="s">
        <v>24</v>
      </c>
      <c r="N1644">
        <f>IFERROR(J1644,0)</f>
        <v>-2.6079999999999999E-2</v>
      </c>
      <c r="O1644">
        <f>IF(COUNTIF(M1644, "*JK*"),0,N1644)</f>
        <v>-2.6079999999999999E-2</v>
      </c>
      <c r="P1644">
        <f>IF(L1644&gt;0.05,0,O1644)</f>
        <v>-2.6079999999999999E-2</v>
      </c>
      <c r="Q1644">
        <f>IFERROR(P1644, 0)</f>
        <v>-2.6079999999999999E-2</v>
      </c>
      <c r="R1644" t="e">
        <f>(Q1644-$U$2)/$V$2</f>
        <v>#DIV/0!</v>
      </c>
    </row>
    <row r="1645" spans="1:18">
      <c r="A1645" t="s">
        <v>20</v>
      </c>
      <c r="B1645" t="s">
        <v>21</v>
      </c>
      <c r="C1645" t="s">
        <v>1782</v>
      </c>
      <c r="D1645" t="s">
        <v>1783</v>
      </c>
      <c r="E1645" t="s">
        <v>24</v>
      </c>
      <c r="F1645">
        <v>1.1188100000000001</v>
      </c>
      <c r="G1645">
        <v>0.17299999999999999</v>
      </c>
      <c r="H1645">
        <v>1.10561</v>
      </c>
      <c r="I1645">
        <v>0.221</v>
      </c>
      <c r="J1645">
        <v>-2.5930000000000002E-2</v>
      </c>
      <c r="K1645">
        <v>0.17299999999999999</v>
      </c>
      <c r="L1645">
        <v>1E-3</v>
      </c>
      <c r="M1645" t="s">
        <v>24</v>
      </c>
      <c r="N1645">
        <f>IFERROR(J1645,0)</f>
        <v>-2.5930000000000002E-2</v>
      </c>
      <c r="O1645">
        <f>IF(COUNTIF(M1645, "*JK*"),0,N1645)</f>
        <v>-2.5930000000000002E-2</v>
      </c>
      <c r="P1645">
        <f>IF(L1645&gt;0.05,0,O1645)</f>
        <v>-2.5930000000000002E-2</v>
      </c>
      <c r="Q1645">
        <f>IFERROR(P1645, 0)</f>
        <v>-2.5930000000000002E-2</v>
      </c>
      <c r="R1645" t="e">
        <f>(Q1645-$U$2)/$V$2</f>
        <v>#DIV/0!</v>
      </c>
    </row>
    <row r="1646" spans="1:18">
      <c r="A1646" t="s">
        <v>20</v>
      </c>
      <c r="B1646" t="s">
        <v>21</v>
      </c>
      <c r="C1646" t="s">
        <v>1784</v>
      </c>
      <c r="D1646" t="s">
        <v>1785</v>
      </c>
      <c r="E1646" t="s">
        <v>24</v>
      </c>
      <c r="F1646">
        <v>0.88954</v>
      </c>
      <c r="G1646">
        <v>0.248</v>
      </c>
      <c r="H1646">
        <v>0.93193999999999999</v>
      </c>
      <c r="I1646">
        <v>7.5999999999999998E-2</v>
      </c>
      <c r="J1646">
        <v>-2.579E-2</v>
      </c>
      <c r="K1646">
        <v>0.248</v>
      </c>
      <c r="L1646">
        <v>5.5900000000000004E-3</v>
      </c>
      <c r="M1646" t="s">
        <v>24</v>
      </c>
      <c r="N1646">
        <f>IFERROR(J1646,0)</f>
        <v>-2.579E-2</v>
      </c>
      <c r="O1646">
        <f>IF(COUNTIF(M1646, "*JK*"),0,N1646)</f>
        <v>-2.579E-2</v>
      </c>
      <c r="P1646">
        <f>IF(L1646&gt;0.05,0,O1646)</f>
        <v>-2.579E-2</v>
      </c>
      <c r="Q1646">
        <f>IFERROR(P1646, 0)</f>
        <v>-2.579E-2</v>
      </c>
      <c r="R1646" t="e">
        <f>(Q1646-$U$2)/$V$2</f>
        <v>#DIV/0!</v>
      </c>
    </row>
    <row r="1647" spans="1:18">
      <c r="A1647" t="s">
        <v>20</v>
      </c>
      <c r="B1647" t="s">
        <v>21</v>
      </c>
      <c r="C1647" t="s">
        <v>1786</v>
      </c>
      <c r="D1647" t="s">
        <v>1787</v>
      </c>
      <c r="E1647" t="s">
        <v>24</v>
      </c>
      <c r="F1647">
        <v>1.0707100000000001</v>
      </c>
      <c r="G1647">
        <v>4.2000000000000003E-2</v>
      </c>
      <c r="H1647">
        <v>1.09792</v>
      </c>
      <c r="I1647">
        <v>5.0000000000000001E-3</v>
      </c>
      <c r="J1647">
        <v>-2.5780000000000001E-2</v>
      </c>
      <c r="K1647">
        <v>4.2000000000000003E-2</v>
      </c>
      <c r="L1647">
        <v>2.0000000000000002E-5</v>
      </c>
      <c r="M1647" t="s">
        <v>24</v>
      </c>
      <c r="N1647">
        <f>IFERROR(J1647,0)</f>
        <v>-2.5780000000000001E-2</v>
      </c>
      <c r="O1647">
        <f>IF(COUNTIF(M1647, "*JK*"),0,N1647)</f>
        <v>-2.5780000000000001E-2</v>
      </c>
      <c r="P1647">
        <f>IF(L1647&gt;0.05,0,O1647)</f>
        <v>-2.5780000000000001E-2</v>
      </c>
      <c r="Q1647">
        <f>IFERROR(P1647, 0)</f>
        <v>-2.5780000000000001E-2</v>
      </c>
      <c r="R1647" t="e">
        <f>(Q1647-$U$2)/$V$2</f>
        <v>#DIV/0!</v>
      </c>
    </row>
    <row r="1648" spans="1:18">
      <c r="A1648" t="s">
        <v>20</v>
      </c>
      <c r="B1648" t="s">
        <v>21</v>
      </c>
      <c r="C1648" t="s">
        <v>1788</v>
      </c>
      <c r="D1648" t="s">
        <v>1788</v>
      </c>
      <c r="E1648" t="s">
        <v>24</v>
      </c>
      <c r="F1648">
        <v>1.08609</v>
      </c>
      <c r="G1648">
        <v>0.23499999999999999</v>
      </c>
      <c r="H1648">
        <v>1.1030599999999999</v>
      </c>
      <c r="I1648">
        <v>9.6000000000000002E-2</v>
      </c>
      <c r="J1648">
        <v>-2.571E-2</v>
      </c>
      <c r="K1648">
        <v>0.23499999999999999</v>
      </c>
      <c r="L1648">
        <v>2.6900000000000001E-3</v>
      </c>
      <c r="M1648" t="s">
        <v>24</v>
      </c>
      <c r="N1648">
        <f>IFERROR(J1648,0)</f>
        <v>-2.571E-2</v>
      </c>
      <c r="O1648">
        <f>IF(COUNTIF(M1648, "*JK*"),0,N1648)</f>
        <v>-2.571E-2</v>
      </c>
      <c r="P1648">
        <f>IF(L1648&gt;0.05,0,O1648)</f>
        <v>-2.571E-2</v>
      </c>
      <c r="Q1648">
        <f>IFERROR(P1648, 0)</f>
        <v>-2.571E-2</v>
      </c>
      <c r="R1648" t="e">
        <f>(Q1648-$U$2)/$V$2</f>
        <v>#DIV/0!</v>
      </c>
    </row>
    <row r="1649" spans="1:18">
      <c r="A1649" t="s">
        <v>20</v>
      </c>
      <c r="B1649" t="s">
        <v>21</v>
      </c>
      <c r="C1649" t="s">
        <v>4425</v>
      </c>
      <c r="D1649" t="s">
        <v>4426</v>
      </c>
      <c r="E1649" t="s">
        <v>24</v>
      </c>
      <c r="F1649">
        <v>1.03914</v>
      </c>
      <c r="G1649">
        <v>3.6999999999999998E-2</v>
      </c>
      <c r="H1649">
        <v>1.07843</v>
      </c>
      <c r="I1649">
        <v>7.0000000000000007E-2</v>
      </c>
      <c r="J1649">
        <v>-2.563E-2</v>
      </c>
      <c r="K1649">
        <v>3.6999999999999998E-2</v>
      </c>
      <c r="L1649">
        <v>4.2000000000000002E-4</v>
      </c>
      <c r="M1649" t="s">
        <v>1973</v>
      </c>
      <c r="N1649">
        <f>IFERROR(J1649,0)</f>
        <v>-2.563E-2</v>
      </c>
      <c r="O1649">
        <f>IF(COUNTIF(M1649, "*JK*"),0,N1649)</f>
        <v>0</v>
      </c>
      <c r="P1649">
        <f>IF(L1649&gt;0.05,0,O1649)</f>
        <v>0</v>
      </c>
      <c r="Q1649">
        <f>IFERROR(P1649, 0)</f>
        <v>0</v>
      </c>
      <c r="R1649" t="e">
        <f>(Q1649-$U$2)/$V$2</f>
        <v>#DIV/0!</v>
      </c>
    </row>
    <row r="1650" spans="1:18">
      <c r="A1650" t="s">
        <v>20</v>
      </c>
      <c r="B1650" t="s">
        <v>21</v>
      </c>
      <c r="C1650" t="s">
        <v>1789</v>
      </c>
      <c r="D1650" t="s">
        <v>1790</v>
      </c>
      <c r="E1650" t="s">
        <v>24</v>
      </c>
      <c r="F1650">
        <v>0.83291999999999999</v>
      </c>
      <c r="G1650">
        <v>0.23599999999999999</v>
      </c>
      <c r="H1650">
        <v>0.85757000000000005</v>
      </c>
      <c r="I1650">
        <v>0.03</v>
      </c>
      <c r="J1650">
        <v>-2.5219999999999999E-2</v>
      </c>
      <c r="K1650">
        <v>0.23599999999999999</v>
      </c>
      <c r="L1650">
        <v>5.8500000000000002E-3</v>
      </c>
      <c r="M1650" t="s">
        <v>24</v>
      </c>
      <c r="N1650">
        <f>IFERROR(J1650,0)</f>
        <v>-2.5219999999999999E-2</v>
      </c>
      <c r="O1650">
        <f>IF(COUNTIF(M1650, "*JK*"),0,N1650)</f>
        <v>-2.5219999999999999E-2</v>
      </c>
      <c r="P1650">
        <f>IF(L1650&gt;0.05,0,O1650)</f>
        <v>-2.5219999999999999E-2</v>
      </c>
      <c r="Q1650">
        <f>IFERROR(P1650, 0)</f>
        <v>-2.5219999999999999E-2</v>
      </c>
      <c r="R1650" t="e">
        <f>(Q1650-$U$2)/$V$2</f>
        <v>#DIV/0!</v>
      </c>
    </row>
    <row r="1651" spans="1:18">
      <c r="A1651" t="s">
        <v>20</v>
      </c>
      <c r="B1651" t="s">
        <v>21</v>
      </c>
      <c r="C1651" t="s">
        <v>1791</v>
      </c>
      <c r="D1651" t="s">
        <v>1791</v>
      </c>
      <c r="E1651" t="s">
        <v>24</v>
      </c>
      <c r="F1651">
        <v>1.01501</v>
      </c>
      <c r="G1651">
        <v>0.318</v>
      </c>
      <c r="H1651">
        <v>1.04036</v>
      </c>
      <c r="I1651">
        <v>9.4E-2</v>
      </c>
      <c r="J1651">
        <v>-2.513E-2</v>
      </c>
      <c r="K1651">
        <v>0.31900000000000001</v>
      </c>
      <c r="L1651">
        <v>7.8100000000000001E-3</v>
      </c>
      <c r="M1651" t="s">
        <v>24</v>
      </c>
      <c r="N1651">
        <f>IFERROR(J1651,0)</f>
        <v>-2.513E-2</v>
      </c>
      <c r="O1651">
        <f>IF(COUNTIF(M1651, "*JK*"),0,N1651)</f>
        <v>-2.513E-2</v>
      </c>
      <c r="P1651">
        <f>IF(L1651&gt;0.05,0,O1651)</f>
        <v>-2.513E-2</v>
      </c>
      <c r="Q1651">
        <f>IFERROR(P1651, 0)</f>
        <v>-2.513E-2</v>
      </c>
      <c r="R1651" t="e">
        <f>(Q1651-$U$2)/$V$2</f>
        <v>#DIV/0!</v>
      </c>
    </row>
    <row r="1652" spans="1:18">
      <c r="A1652" t="s">
        <v>20</v>
      </c>
      <c r="B1652" t="s">
        <v>21</v>
      </c>
      <c r="C1652" t="s">
        <v>1792</v>
      </c>
      <c r="D1652" t="s">
        <v>1792</v>
      </c>
      <c r="E1652" t="s">
        <v>24</v>
      </c>
      <c r="F1652">
        <v>1.0282899999999999</v>
      </c>
      <c r="G1652">
        <v>5.6000000000000001E-2</v>
      </c>
      <c r="H1652">
        <v>1.05203</v>
      </c>
      <c r="I1652">
        <v>0.06</v>
      </c>
      <c r="J1652">
        <v>-2.504E-2</v>
      </c>
      <c r="K1652">
        <v>5.6000000000000001E-2</v>
      </c>
      <c r="L1652">
        <v>4.0000000000000003E-5</v>
      </c>
      <c r="M1652" t="s">
        <v>24</v>
      </c>
      <c r="N1652">
        <f>IFERROR(J1652,0)</f>
        <v>-2.504E-2</v>
      </c>
      <c r="O1652">
        <f>IF(COUNTIF(M1652, "*JK*"),0,N1652)</f>
        <v>-2.504E-2</v>
      </c>
      <c r="P1652">
        <f>IF(L1652&gt;0.05,0,O1652)</f>
        <v>-2.504E-2</v>
      </c>
      <c r="Q1652">
        <f>IFERROR(P1652, 0)</f>
        <v>-2.504E-2</v>
      </c>
      <c r="R1652" t="e">
        <f>(Q1652-$U$2)/$V$2</f>
        <v>#DIV/0!</v>
      </c>
    </row>
    <row r="1653" spans="1:18">
      <c r="A1653" t="s">
        <v>20</v>
      </c>
      <c r="B1653" t="s">
        <v>21</v>
      </c>
      <c r="C1653" t="s">
        <v>1793</v>
      </c>
      <c r="D1653" t="s">
        <v>1794</v>
      </c>
      <c r="E1653" t="s">
        <v>24</v>
      </c>
      <c r="F1653">
        <v>0.91374</v>
      </c>
      <c r="G1653">
        <v>0.11899999999999999</v>
      </c>
      <c r="H1653">
        <v>0.94435000000000002</v>
      </c>
      <c r="I1653">
        <v>2.3E-2</v>
      </c>
      <c r="J1653">
        <v>-2.4879999999999999E-2</v>
      </c>
      <c r="K1653">
        <v>0.12</v>
      </c>
      <c r="L1653">
        <v>6.0999999999999997E-4</v>
      </c>
      <c r="M1653" t="s">
        <v>24</v>
      </c>
      <c r="N1653">
        <f>IFERROR(J1653,0)</f>
        <v>-2.4879999999999999E-2</v>
      </c>
      <c r="O1653">
        <f>IF(COUNTIF(M1653, "*JK*"),0,N1653)</f>
        <v>-2.4879999999999999E-2</v>
      </c>
      <c r="P1653">
        <f>IF(L1653&gt;0.05,0,O1653)</f>
        <v>-2.4879999999999999E-2</v>
      </c>
      <c r="Q1653">
        <f>IFERROR(P1653, 0)</f>
        <v>-2.4879999999999999E-2</v>
      </c>
      <c r="R1653" t="e">
        <f>(Q1653-$U$2)/$V$2</f>
        <v>#DIV/0!</v>
      </c>
    </row>
    <row r="1654" spans="1:18">
      <c r="A1654" t="s">
        <v>20</v>
      </c>
      <c r="B1654" t="s">
        <v>21</v>
      </c>
      <c r="C1654" t="s">
        <v>3232</v>
      </c>
      <c r="D1654" t="s">
        <v>3233</v>
      </c>
      <c r="E1654" t="s">
        <v>24</v>
      </c>
      <c r="F1654">
        <v>0.82706999999999997</v>
      </c>
      <c r="G1654">
        <v>0.04</v>
      </c>
      <c r="H1654">
        <v>0.86599999999999999</v>
      </c>
      <c r="I1654">
        <v>3.2000000000000001E-2</v>
      </c>
      <c r="J1654">
        <v>-2.478E-2</v>
      </c>
      <c r="K1654">
        <v>0.04</v>
      </c>
      <c r="L1654">
        <v>7.6999999999999996E-4</v>
      </c>
      <c r="M1654" t="s">
        <v>1973</v>
      </c>
      <c r="N1654">
        <f>IFERROR(J1654,0)</f>
        <v>-2.478E-2</v>
      </c>
      <c r="O1654">
        <f>IF(COUNTIF(M1654, "*JK*"),0,N1654)</f>
        <v>0</v>
      </c>
      <c r="P1654">
        <f>IF(L1654&gt;0.05,0,O1654)</f>
        <v>0</v>
      </c>
      <c r="Q1654">
        <f>IFERROR(P1654, 0)</f>
        <v>0</v>
      </c>
      <c r="R1654" t="e">
        <f>(Q1654-$U$2)/$V$2</f>
        <v>#DIV/0!</v>
      </c>
    </row>
    <row r="1655" spans="1:18">
      <c r="A1655" t="s">
        <v>20</v>
      </c>
      <c r="B1655" t="s">
        <v>21</v>
      </c>
      <c r="C1655" t="s">
        <v>4423</v>
      </c>
      <c r="D1655" t="s">
        <v>4424</v>
      </c>
      <c r="E1655" t="s">
        <v>24</v>
      </c>
      <c r="F1655">
        <v>0.78869</v>
      </c>
      <c r="G1655">
        <v>5.5E-2</v>
      </c>
      <c r="H1655">
        <v>0.78744999999999998</v>
      </c>
      <c r="I1655">
        <v>0.219</v>
      </c>
      <c r="J1655">
        <v>-2.47E-2</v>
      </c>
      <c r="K1655">
        <v>5.5E-2</v>
      </c>
      <c r="L1655">
        <v>1.6000000000000001E-3</v>
      </c>
      <c r="M1655" t="s">
        <v>1973</v>
      </c>
      <c r="N1655">
        <f>IFERROR(J1655,0)</f>
        <v>-2.47E-2</v>
      </c>
      <c r="O1655">
        <f>IF(COUNTIF(M1655, "*JK*"),0,N1655)</f>
        <v>0</v>
      </c>
      <c r="P1655">
        <f>IF(L1655&gt;0.05,0,O1655)</f>
        <v>0</v>
      </c>
      <c r="Q1655">
        <f>IFERROR(P1655, 0)</f>
        <v>0</v>
      </c>
      <c r="R1655" t="e">
        <f>(Q1655-$U$2)/$V$2</f>
        <v>#DIV/0!</v>
      </c>
    </row>
    <row r="1656" spans="1:18">
      <c r="A1656" t="s">
        <v>20</v>
      </c>
      <c r="B1656" t="s">
        <v>21</v>
      </c>
      <c r="C1656" t="s">
        <v>1795</v>
      </c>
      <c r="D1656" t="s">
        <v>1795</v>
      </c>
      <c r="E1656" t="s">
        <v>24</v>
      </c>
      <c r="F1656">
        <v>0.91539000000000004</v>
      </c>
      <c r="G1656">
        <v>0.49</v>
      </c>
      <c r="H1656">
        <v>0.98194999999999999</v>
      </c>
      <c r="I1656">
        <v>0.17299999999999999</v>
      </c>
      <c r="J1656">
        <v>-2.469E-2</v>
      </c>
      <c r="K1656">
        <v>0.49099999999999999</v>
      </c>
      <c r="L1656">
        <v>3.3489999999999999E-2</v>
      </c>
      <c r="M1656" t="s">
        <v>24</v>
      </c>
      <c r="N1656">
        <f>IFERROR(J1656,0)</f>
        <v>-2.469E-2</v>
      </c>
      <c r="O1656">
        <f>IF(COUNTIF(M1656, "*JK*"),0,N1656)</f>
        <v>-2.469E-2</v>
      </c>
      <c r="P1656">
        <f>IF(L1656&gt;0.05,0,O1656)</f>
        <v>-2.469E-2</v>
      </c>
      <c r="Q1656">
        <f>IFERROR(P1656, 0)</f>
        <v>-2.469E-2</v>
      </c>
      <c r="R1656" t="e">
        <f>(Q1656-$U$2)/$V$2</f>
        <v>#DIV/0!</v>
      </c>
    </row>
    <row r="1657" spans="1:18">
      <c r="A1657" t="s">
        <v>20</v>
      </c>
      <c r="B1657" t="s">
        <v>21</v>
      </c>
      <c r="C1657" t="s">
        <v>1796</v>
      </c>
      <c r="D1657" t="s">
        <v>1797</v>
      </c>
      <c r="E1657" t="s">
        <v>24</v>
      </c>
      <c r="F1657">
        <v>1.18049</v>
      </c>
      <c r="G1657">
        <v>0.08</v>
      </c>
      <c r="H1657">
        <v>1.20686</v>
      </c>
      <c r="I1657">
        <v>0.111</v>
      </c>
      <c r="J1657">
        <v>-2.4649999999999998E-2</v>
      </c>
      <c r="K1657">
        <v>0.08</v>
      </c>
      <c r="L1657">
        <v>9.0000000000000006E-5</v>
      </c>
      <c r="M1657" t="s">
        <v>24</v>
      </c>
      <c r="N1657">
        <f>IFERROR(J1657,0)</f>
        <v>-2.4649999999999998E-2</v>
      </c>
      <c r="O1657">
        <f>IF(COUNTIF(M1657, "*JK*"),0,N1657)</f>
        <v>-2.4649999999999998E-2</v>
      </c>
      <c r="P1657">
        <f>IF(L1657&gt;0.05,0,O1657)</f>
        <v>-2.4649999999999998E-2</v>
      </c>
      <c r="Q1657">
        <f>IFERROR(P1657, 0)</f>
        <v>-2.4649999999999998E-2</v>
      </c>
      <c r="R1657" t="e">
        <f>(Q1657-$U$2)/$V$2</f>
        <v>#DIV/0!</v>
      </c>
    </row>
    <row r="1658" spans="1:18">
      <c r="A1658" t="s">
        <v>20</v>
      </c>
      <c r="B1658" t="s">
        <v>21</v>
      </c>
      <c r="C1658" t="s">
        <v>1798</v>
      </c>
      <c r="D1658" t="s">
        <v>1798</v>
      </c>
      <c r="E1658" t="s">
        <v>24</v>
      </c>
      <c r="F1658">
        <v>1.1672199999999999</v>
      </c>
      <c r="G1658">
        <v>9.0999999999999998E-2</v>
      </c>
      <c r="H1658">
        <v>1.1961999999999999</v>
      </c>
      <c r="I1658">
        <v>5.5E-2</v>
      </c>
      <c r="J1658">
        <v>-2.4500000000000001E-2</v>
      </c>
      <c r="K1658">
        <v>9.0999999999999998E-2</v>
      </c>
      <c r="L1658">
        <v>1.2999999999999999E-4</v>
      </c>
      <c r="M1658" t="s">
        <v>24</v>
      </c>
      <c r="N1658">
        <f>IFERROR(J1658,0)</f>
        <v>-2.4500000000000001E-2</v>
      </c>
      <c r="O1658">
        <f>IF(COUNTIF(M1658, "*JK*"),0,N1658)</f>
        <v>-2.4500000000000001E-2</v>
      </c>
      <c r="P1658">
        <f>IF(L1658&gt;0.05,0,O1658)</f>
        <v>-2.4500000000000001E-2</v>
      </c>
      <c r="Q1658">
        <f>IFERROR(P1658, 0)</f>
        <v>-2.4500000000000001E-2</v>
      </c>
      <c r="R1658" t="e">
        <f>(Q1658-$U$2)/$V$2</f>
        <v>#DIV/0!</v>
      </c>
    </row>
    <row r="1659" spans="1:18">
      <c r="A1659" t="s">
        <v>20</v>
      </c>
      <c r="B1659" t="s">
        <v>21</v>
      </c>
      <c r="C1659" t="s">
        <v>1799</v>
      </c>
      <c r="D1659" t="s">
        <v>1800</v>
      </c>
      <c r="E1659" t="s">
        <v>24</v>
      </c>
      <c r="F1659">
        <v>0.86238000000000004</v>
      </c>
      <c r="G1659">
        <v>0.129</v>
      </c>
      <c r="H1659">
        <v>0.92225999999999997</v>
      </c>
      <c r="I1659">
        <v>0.13100000000000001</v>
      </c>
      <c r="J1659">
        <v>-2.4479999999999998E-2</v>
      </c>
      <c r="K1659">
        <v>0.129</v>
      </c>
      <c r="L1659">
        <v>8.9999999999999998E-4</v>
      </c>
      <c r="M1659" t="s">
        <v>24</v>
      </c>
      <c r="N1659">
        <f>IFERROR(J1659,0)</f>
        <v>-2.4479999999999998E-2</v>
      </c>
      <c r="O1659">
        <f>IF(COUNTIF(M1659, "*JK*"),0,N1659)</f>
        <v>-2.4479999999999998E-2</v>
      </c>
      <c r="P1659">
        <f>IF(L1659&gt;0.05,0,O1659)</f>
        <v>-2.4479999999999998E-2</v>
      </c>
      <c r="Q1659">
        <f>IFERROR(P1659, 0)</f>
        <v>-2.4479999999999998E-2</v>
      </c>
      <c r="R1659" t="e">
        <f>(Q1659-$U$2)/$V$2</f>
        <v>#DIV/0!</v>
      </c>
    </row>
    <row r="1660" spans="1:18">
      <c r="A1660" t="s">
        <v>20</v>
      </c>
      <c r="B1660" t="s">
        <v>21</v>
      </c>
      <c r="C1660" t="s">
        <v>1801</v>
      </c>
      <c r="D1660" t="s">
        <v>1802</v>
      </c>
      <c r="E1660" t="s">
        <v>24</v>
      </c>
      <c r="F1660">
        <v>1.0480100000000001</v>
      </c>
      <c r="G1660">
        <v>0.17499999999999999</v>
      </c>
      <c r="H1660">
        <v>1.0757000000000001</v>
      </c>
      <c r="I1660">
        <v>9.0999999999999998E-2</v>
      </c>
      <c r="J1660">
        <v>-2.427E-2</v>
      </c>
      <c r="K1660">
        <v>0.17499999999999999</v>
      </c>
      <c r="L1660">
        <v>1.25E-3</v>
      </c>
      <c r="M1660" t="s">
        <v>24</v>
      </c>
      <c r="N1660">
        <f>IFERROR(J1660,0)</f>
        <v>-2.427E-2</v>
      </c>
      <c r="O1660">
        <f>IF(COUNTIF(M1660, "*JK*"),0,N1660)</f>
        <v>-2.427E-2</v>
      </c>
      <c r="P1660">
        <f>IF(L1660&gt;0.05,0,O1660)</f>
        <v>-2.427E-2</v>
      </c>
      <c r="Q1660">
        <f>IFERROR(P1660, 0)</f>
        <v>-2.427E-2</v>
      </c>
      <c r="R1660" t="e">
        <f>(Q1660-$U$2)/$V$2</f>
        <v>#DIV/0!</v>
      </c>
    </row>
    <row r="1661" spans="1:18">
      <c r="A1661" t="s">
        <v>20</v>
      </c>
      <c r="B1661" t="s">
        <v>21</v>
      </c>
      <c r="C1661" t="s">
        <v>1803</v>
      </c>
      <c r="D1661" t="s">
        <v>1803</v>
      </c>
      <c r="E1661" t="s">
        <v>24</v>
      </c>
      <c r="F1661">
        <v>1.19513</v>
      </c>
      <c r="G1661">
        <v>0.28499999999999998</v>
      </c>
      <c r="H1661">
        <v>1.23169</v>
      </c>
      <c r="I1661">
        <v>0.13700000000000001</v>
      </c>
      <c r="J1661">
        <v>-2.4199999999999999E-2</v>
      </c>
      <c r="K1661">
        <v>0.28499999999999998</v>
      </c>
      <c r="L1661">
        <v>3.5500000000000002E-3</v>
      </c>
      <c r="M1661" t="s">
        <v>24</v>
      </c>
      <c r="N1661">
        <f>IFERROR(J1661,0)</f>
        <v>-2.4199999999999999E-2</v>
      </c>
      <c r="O1661">
        <f>IF(COUNTIF(M1661, "*JK*"),0,N1661)</f>
        <v>-2.4199999999999999E-2</v>
      </c>
      <c r="P1661">
        <f>IF(L1661&gt;0.05,0,O1661)</f>
        <v>-2.4199999999999999E-2</v>
      </c>
      <c r="Q1661">
        <f>IFERROR(P1661, 0)</f>
        <v>-2.4199999999999999E-2</v>
      </c>
      <c r="R1661" t="e">
        <f>(Q1661-$U$2)/$V$2</f>
        <v>#DIV/0!</v>
      </c>
    </row>
    <row r="1662" spans="1:18">
      <c r="A1662" t="s">
        <v>20</v>
      </c>
      <c r="B1662" t="s">
        <v>21</v>
      </c>
      <c r="C1662" t="s">
        <v>1804</v>
      </c>
      <c r="D1662" t="s">
        <v>1805</v>
      </c>
      <c r="E1662" t="s">
        <v>24</v>
      </c>
      <c r="F1662">
        <v>1.1139300000000001</v>
      </c>
      <c r="G1662">
        <v>0.122</v>
      </c>
      <c r="H1662">
        <v>1.15141</v>
      </c>
      <c r="I1662">
        <v>3.5000000000000003E-2</v>
      </c>
      <c r="J1662">
        <v>-2.3650000000000001E-2</v>
      </c>
      <c r="K1662">
        <v>0.122</v>
      </c>
      <c r="L1662">
        <v>3.6000000000000002E-4</v>
      </c>
      <c r="M1662" t="s">
        <v>24</v>
      </c>
      <c r="N1662">
        <f>IFERROR(J1662,0)</f>
        <v>-2.3650000000000001E-2</v>
      </c>
      <c r="O1662">
        <f>IF(COUNTIF(M1662, "*JK*"),0,N1662)</f>
        <v>-2.3650000000000001E-2</v>
      </c>
      <c r="P1662">
        <f>IF(L1662&gt;0.05,0,O1662)</f>
        <v>-2.3650000000000001E-2</v>
      </c>
      <c r="Q1662">
        <f>IFERROR(P1662, 0)</f>
        <v>-2.3650000000000001E-2</v>
      </c>
      <c r="R1662" t="e">
        <f>(Q1662-$U$2)/$V$2</f>
        <v>#DIV/0!</v>
      </c>
    </row>
    <row r="1663" spans="1:18">
      <c r="A1663" t="s">
        <v>20</v>
      </c>
      <c r="B1663" t="s">
        <v>21</v>
      </c>
      <c r="C1663" t="s">
        <v>1806</v>
      </c>
      <c r="D1663" t="s">
        <v>1807</v>
      </c>
      <c r="E1663" t="s">
        <v>24</v>
      </c>
      <c r="F1663">
        <v>1.0485800000000001</v>
      </c>
      <c r="G1663">
        <v>0.41299999999999998</v>
      </c>
      <c r="H1663">
        <v>1.0746899999999999</v>
      </c>
      <c r="I1663">
        <v>2.1000000000000001E-2</v>
      </c>
      <c r="J1663">
        <v>-2.3439999999999999E-2</v>
      </c>
      <c r="K1663">
        <v>0.41299999999999998</v>
      </c>
      <c r="L1663">
        <v>1.474E-2</v>
      </c>
      <c r="M1663" t="s">
        <v>24</v>
      </c>
      <c r="N1663">
        <f>IFERROR(J1663,0)</f>
        <v>-2.3439999999999999E-2</v>
      </c>
      <c r="O1663">
        <f>IF(COUNTIF(M1663, "*JK*"),0,N1663)</f>
        <v>-2.3439999999999999E-2</v>
      </c>
      <c r="P1663">
        <f>IF(L1663&gt;0.05,0,O1663)</f>
        <v>-2.3439999999999999E-2</v>
      </c>
      <c r="Q1663">
        <f>IFERROR(P1663, 0)</f>
        <v>-2.3439999999999999E-2</v>
      </c>
      <c r="R1663" t="e">
        <f>(Q1663-$U$2)/$V$2</f>
        <v>#DIV/0!</v>
      </c>
    </row>
    <row r="1664" spans="1:18">
      <c r="A1664" t="s">
        <v>20</v>
      </c>
      <c r="B1664" t="s">
        <v>21</v>
      </c>
      <c r="C1664" t="s">
        <v>1808</v>
      </c>
      <c r="D1664" t="s">
        <v>1809</v>
      </c>
      <c r="E1664" t="s">
        <v>24</v>
      </c>
      <c r="F1664">
        <v>0.95869000000000004</v>
      </c>
      <c r="G1664">
        <v>0.16300000000000001</v>
      </c>
      <c r="H1664">
        <v>0.96997</v>
      </c>
      <c r="I1664">
        <v>0.121</v>
      </c>
      <c r="J1664">
        <v>-2.299E-2</v>
      </c>
      <c r="K1664">
        <v>0.16400000000000001</v>
      </c>
      <c r="L1664">
        <v>1.33E-3</v>
      </c>
      <c r="M1664" t="s">
        <v>24</v>
      </c>
      <c r="N1664">
        <f>IFERROR(J1664,0)</f>
        <v>-2.299E-2</v>
      </c>
      <c r="O1664">
        <f>IF(COUNTIF(M1664, "*JK*"),0,N1664)</f>
        <v>-2.299E-2</v>
      </c>
      <c r="P1664">
        <f>IF(L1664&gt;0.05,0,O1664)</f>
        <v>-2.299E-2</v>
      </c>
      <c r="Q1664">
        <f>IFERROR(P1664, 0)</f>
        <v>-2.299E-2</v>
      </c>
      <c r="R1664" t="e">
        <f>(Q1664-$U$2)/$V$2</f>
        <v>#DIV/0!</v>
      </c>
    </row>
    <row r="1665" spans="1:18">
      <c r="A1665" t="s">
        <v>20</v>
      </c>
      <c r="B1665" t="s">
        <v>21</v>
      </c>
      <c r="C1665" t="s">
        <v>1810</v>
      </c>
      <c r="D1665" t="s">
        <v>1811</v>
      </c>
      <c r="E1665" t="s">
        <v>24</v>
      </c>
      <c r="F1665">
        <v>1.19472</v>
      </c>
      <c r="G1665">
        <v>0.28699999999999998</v>
      </c>
      <c r="H1665">
        <v>1.2039299999999999</v>
      </c>
      <c r="I1665">
        <v>6.0999999999999999E-2</v>
      </c>
      <c r="J1665">
        <v>-2.2669999999999999E-2</v>
      </c>
      <c r="K1665">
        <v>0.28799999999999998</v>
      </c>
      <c r="L1665">
        <v>3.64E-3</v>
      </c>
      <c r="M1665" t="s">
        <v>24</v>
      </c>
      <c r="N1665">
        <f>IFERROR(J1665,0)</f>
        <v>-2.2669999999999999E-2</v>
      </c>
      <c r="O1665">
        <f>IF(COUNTIF(M1665, "*JK*"),0,N1665)</f>
        <v>-2.2669999999999999E-2</v>
      </c>
      <c r="P1665">
        <f>IF(L1665&gt;0.05,0,O1665)</f>
        <v>-2.2669999999999999E-2</v>
      </c>
      <c r="Q1665">
        <f>IFERROR(P1665, 0)</f>
        <v>-2.2669999999999999E-2</v>
      </c>
      <c r="R1665" t="e">
        <f>(Q1665-$U$2)/$V$2</f>
        <v>#DIV/0!</v>
      </c>
    </row>
    <row r="1666" spans="1:18">
      <c r="A1666" t="s">
        <v>20</v>
      </c>
      <c r="B1666" t="s">
        <v>21</v>
      </c>
      <c r="C1666" t="s">
        <v>1812</v>
      </c>
      <c r="D1666" t="s">
        <v>1812</v>
      </c>
      <c r="E1666" t="s">
        <v>24</v>
      </c>
      <c r="F1666">
        <v>0.82526999999999995</v>
      </c>
      <c r="G1666">
        <v>0.24199999999999999</v>
      </c>
      <c r="H1666">
        <v>0.84150000000000003</v>
      </c>
      <c r="I1666">
        <v>2.3E-2</v>
      </c>
      <c r="J1666">
        <v>-2.2360000000000001E-2</v>
      </c>
      <c r="K1666">
        <v>0.24199999999999999</v>
      </c>
      <c r="L1666">
        <v>6.4700000000000001E-3</v>
      </c>
      <c r="M1666" t="s">
        <v>24</v>
      </c>
      <c r="N1666">
        <f>IFERROR(J1666,0)</f>
        <v>-2.2360000000000001E-2</v>
      </c>
      <c r="O1666">
        <f>IF(COUNTIF(M1666, "*JK*"),0,N1666)</f>
        <v>-2.2360000000000001E-2</v>
      </c>
      <c r="P1666">
        <f>IF(L1666&gt;0.05,0,O1666)</f>
        <v>-2.2360000000000001E-2</v>
      </c>
      <c r="Q1666">
        <f>IFERROR(P1666, 0)</f>
        <v>-2.2360000000000001E-2</v>
      </c>
      <c r="R1666" t="e">
        <f>(Q1666-$U$2)/$V$2</f>
        <v>#DIV/0!</v>
      </c>
    </row>
    <row r="1667" spans="1:18">
      <c r="A1667" t="s">
        <v>20</v>
      </c>
      <c r="B1667" t="s">
        <v>21</v>
      </c>
      <c r="C1667" t="s">
        <v>1813</v>
      </c>
      <c r="D1667" t="s">
        <v>1814</v>
      </c>
      <c r="E1667" t="s">
        <v>24</v>
      </c>
      <c r="F1667">
        <v>0.97047000000000005</v>
      </c>
      <c r="G1667">
        <v>0.22600000000000001</v>
      </c>
      <c r="H1667">
        <v>0.99058999999999997</v>
      </c>
      <c r="I1667">
        <v>0.112</v>
      </c>
      <c r="J1667">
        <v>-2.1999999999999999E-2</v>
      </c>
      <c r="K1667">
        <v>0.22600000000000001</v>
      </c>
      <c r="L1667">
        <v>3.32E-3</v>
      </c>
      <c r="M1667" t="s">
        <v>24</v>
      </c>
      <c r="N1667">
        <f>IFERROR(J1667,0)</f>
        <v>-2.1999999999999999E-2</v>
      </c>
      <c r="O1667">
        <f>IF(COUNTIF(M1667, "*JK*"),0,N1667)</f>
        <v>-2.1999999999999999E-2</v>
      </c>
      <c r="P1667">
        <f>IF(L1667&gt;0.05,0,O1667)</f>
        <v>-2.1999999999999999E-2</v>
      </c>
      <c r="Q1667">
        <f>IFERROR(P1667, 0)</f>
        <v>-2.1999999999999999E-2</v>
      </c>
      <c r="R1667" t="e">
        <f>(Q1667-$U$2)/$V$2</f>
        <v>#DIV/0!</v>
      </c>
    </row>
    <row r="1668" spans="1:18">
      <c r="A1668" t="s">
        <v>20</v>
      </c>
      <c r="B1668" t="s">
        <v>21</v>
      </c>
      <c r="C1668" t="s">
        <v>1815</v>
      </c>
      <c r="D1668" t="s">
        <v>1815</v>
      </c>
      <c r="E1668" t="s">
        <v>24</v>
      </c>
      <c r="F1668">
        <v>1.04775</v>
      </c>
      <c r="G1668">
        <v>0.30399999999999999</v>
      </c>
      <c r="H1668">
        <v>1.0852299999999999</v>
      </c>
      <c r="I1668">
        <v>7.2999999999999995E-2</v>
      </c>
      <c r="J1668">
        <v>-2.1950000000000001E-2</v>
      </c>
      <c r="K1668">
        <v>0.30399999999999999</v>
      </c>
      <c r="L1668">
        <v>6.2300000000000003E-3</v>
      </c>
      <c r="M1668" t="s">
        <v>24</v>
      </c>
      <c r="N1668">
        <f>IFERROR(J1668,0)</f>
        <v>-2.1950000000000001E-2</v>
      </c>
      <c r="O1668">
        <f>IF(COUNTIF(M1668, "*JK*"),0,N1668)</f>
        <v>-2.1950000000000001E-2</v>
      </c>
      <c r="P1668">
        <f>IF(L1668&gt;0.05,0,O1668)</f>
        <v>-2.1950000000000001E-2</v>
      </c>
      <c r="Q1668">
        <f>IFERROR(P1668, 0)</f>
        <v>-2.1950000000000001E-2</v>
      </c>
      <c r="R1668" t="e">
        <f>(Q1668-$U$2)/$V$2</f>
        <v>#DIV/0!</v>
      </c>
    </row>
    <row r="1669" spans="1:18">
      <c r="A1669" t="s">
        <v>20</v>
      </c>
      <c r="B1669" t="s">
        <v>21</v>
      </c>
      <c r="C1669" t="s">
        <v>1816</v>
      </c>
      <c r="D1669" t="s">
        <v>1816</v>
      </c>
      <c r="E1669" t="s">
        <v>24</v>
      </c>
      <c r="F1669">
        <v>1.1991099999999999</v>
      </c>
      <c r="G1669">
        <v>0.45300000000000001</v>
      </c>
      <c r="H1669">
        <v>1.1949099999999999</v>
      </c>
      <c r="I1669">
        <v>5.6000000000000001E-2</v>
      </c>
      <c r="J1669">
        <v>-2.1930000000000002E-2</v>
      </c>
      <c r="K1669">
        <v>0.45300000000000001</v>
      </c>
      <c r="L1669">
        <v>1.315E-2</v>
      </c>
      <c r="M1669" t="s">
        <v>24</v>
      </c>
      <c r="N1669">
        <f>IFERROR(J1669,0)</f>
        <v>-2.1930000000000002E-2</v>
      </c>
      <c r="O1669">
        <f>IF(COUNTIF(M1669, "*JK*"),0,N1669)</f>
        <v>-2.1930000000000002E-2</v>
      </c>
      <c r="P1669">
        <f>IF(L1669&gt;0.05,0,O1669)</f>
        <v>-2.1930000000000002E-2</v>
      </c>
      <c r="Q1669">
        <f>IFERROR(P1669, 0)</f>
        <v>-2.1930000000000002E-2</v>
      </c>
      <c r="R1669" t="e">
        <f>(Q1669-$U$2)/$V$2</f>
        <v>#DIV/0!</v>
      </c>
    </row>
    <row r="1670" spans="1:18">
      <c r="A1670" t="s">
        <v>20</v>
      </c>
      <c r="B1670" t="s">
        <v>21</v>
      </c>
      <c r="C1670" t="s">
        <v>2085</v>
      </c>
      <c r="D1670" t="s">
        <v>2086</v>
      </c>
      <c r="E1670" t="s">
        <v>24</v>
      </c>
      <c r="F1670">
        <v>1.12331</v>
      </c>
      <c r="G1670">
        <v>0.153</v>
      </c>
      <c r="H1670">
        <v>1.14835</v>
      </c>
      <c r="I1670">
        <v>0.12</v>
      </c>
      <c r="J1670">
        <v>-2.1909999999999999E-2</v>
      </c>
      <c r="K1670">
        <v>0.153</v>
      </c>
      <c r="L1670">
        <v>6.1199999999999996E-3</v>
      </c>
      <c r="M1670" t="s">
        <v>1973</v>
      </c>
      <c r="N1670">
        <f>IFERROR(J1670,0)</f>
        <v>-2.1909999999999999E-2</v>
      </c>
      <c r="O1670">
        <f>IF(COUNTIF(M1670, "*JK*"),0,N1670)</f>
        <v>0</v>
      </c>
      <c r="P1670">
        <f>IF(L1670&gt;0.05,0,O1670)</f>
        <v>0</v>
      </c>
      <c r="Q1670">
        <f>IFERROR(P1670, 0)</f>
        <v>0</v>
      </c>
      <c r="R1670" t="e">
        <f>(Q1670-$U$2)/$V$2</f>
        <v>#DIV/0!</v>
      </c>
    </row>
    <row r="1671" spans="1:18">
      <c r="A1671" t="s">
        <v>20</v>
      </c>
      <c r="B1671" t="s">
        <v>21</v>
      </c>
      <c r="C1671" t="s">
        <v>1817</v>
      </c>
      <c r="D1671" t="s">
        <v>1818</v>
      </c>
      <c r="E1671" t="s">
        <v>24</v>
      </c>
      <c r="F1671">
        <v>0.93691999999999998</v>
      </c>
      <c r="G1671">
        <v>0.158</v>
      </c>
      <c r="H1671">
        <v>0.98028999999999999</v>
      </c>
      <c r="I1671">
        <v>5.7000000000000002E-2</v>
      </c>
      <c r="J1671">
        <v>-2.1489999999999999E-2</v>
      </c>
      <c r="K1671">
        <v>0.158</v>
      </c>
      <c r="L1671">
        <v>1.2899999999999999E-3</v>
      </c>
      <c r="M1671" t="s">
        <v>24</v>
      </c>
      <c r="N1671">
        <f>IFERROR(J1671,0)</f>
        <v>-2.1489999999999999E-2</v>
      </c>
      <c r="O1671">
        <f>IF(COUNTIF(M1671, "*JK*"),0,N1671)</f>
        <v>-2.1489999999999999E-2</v>
      </c>
      <c r="P1671">
        <f>IF(L1671&gt;0.05,0,O1671)</f>
        <v>-2.1489999999999999E-2</v>
      </c>
      <c r="Q1671">
        <f>IFERROR(P1671, 0)</f>
        <v>-2.1489999999999999E-2</v>
      </c>
      <c r="R1671" t="e">
        <f>(Q1671-$U$2)/$V$2</f>
        <v>#DIV/0!</v>
      </c>
    </row>
    <row r="1672" spans="1:18">
      <c r="A1672" t="s">
        <v>20</v>
      </c>
      <c r="B1672" t="s">
        <v>21</v>
      </c>
      <c r="C1672" t="s">
        <v>1819</v>
      </c>
      <c r="D1672" t="s">
        <v>1819</v>
      </c>
      <c r="E1672" t="s">
        <v>24</v>
      </c>
      <c r="F1672">
        <v>1.2067600000000001</v>
      </c>
      <c r="G1672">
        <v>0.34499999999999997</v>
      </c>
      <c r="H1672">
        <v>1.2291799999999999</v>
      </c>
      <c r="I1672">
        <v>9.9000000000000005E-2</v>
      </c>
      <c r="J1672">
        <v>-2.146E-2</v>
      </c>
      <c r="K1672">
        <v>0.34499999999999997</v>
      </c>
      <c r="L1672">
        <v>5.9699999999999996E-3</v>
      </c>
      <c r="M1672" t="s">
        <v>24</v>
      </c>
      <c r="N1672">
        <f>IFERROR(J1672,0)</f>
        <v>-2.146E-2</v>
      </c>
      <c r="O1672">
        <f>IF(COUNTIF(M1672, "*JK*"),0,N1672)</f>
        <v>-2.146E-2</v>
      </c>
      <c r="P1672">
        <f>IF(L1672&gt;0.05,0,O1672)</f>
        <v>-2.146E-2</v>
      </c>
      <c r="Q1672">
        <f>IFERROR(P1672, 0)</f>
        <v>-2.146E-2</v>
      </c>
      <c r="R1672" t="e">
        <f>(Q1672-$U$2)/$V$2</f>
        <v>#DIV/0!</v>
      </c>
    </row>
    <row r="1673" spans="1:18">
      <c r="A1673" t="s">
        <v>20</v>
      </c>
      <c r="B1673" t="s">
        <v>21</v>
      </c>
      <c r="C1673" t="s">
        <v>1820</v>
      </c>
      <c r="D1673" t="s">
        <v>1821</v>
      </c>
      <c r="E1673" t="s">
        <v>24</v>
      </c>
      <c r="F1673">
        <v>0.92213000000000001</v>
      </c>
      <c r="G1673">
        <v>0.192</v>
      </c>
      <c r="H1673">
        <v>0.93993000000000004</v>
      </c>
      <c r="I1673">
        <v>3.2000000000000001E-2</v>
      </c>
      <c r="J1673">
        <v>-2.0809999999999999E-2</v>
      </c>
      <c r="K1673">
        <v>0.192</v>
      </c>
      <c r="L1673">
        <v>2.3999999999999998E-3</v>
      </c>
      <c r="M1673" t="s">
        <v>24</v>
      </c>
      <c r="N1673">
        <f>IFERROR(J1673,0)</f>
        <v>-2.0809999999999999E-2</v>
      </c>
      <c r="O1673">
        <f>IF(COUNTIF(M1673, "*JK*"),0,N1673)</f>
        <v>-2.0809999999999999E-2</v>
      </c>
      <c r="P1673">
        <f>IF(L1673&gt;0.05,0,O1673)</f>
        <v>-2.0809999999999999E-2</v>
      </c>
      <c r="Q1673">
        <f>IFERROR(P1673, 0)</f>
        <v>-2.0809999999999999E-2</v>
      </c>
      <c r="R1673" t="e">
        <f>(Q1673-$U$2)/$V$2</f>
        <v>#DIV/0!</v>
      </c>
    </row>
    <row r="1674" spans="1:18">
      <c r="A1674" t="s">
        <v>20</v>
      </c>
      <c r="B1674" t="s">
        <v>21</v>
      </c>
      <c r="C1674" t="s">
        <v>1822</v>
      </c>
      <c r="D1674" t="s">
        <v>1822</v>
      </c>
      <c r="E1674" t="s">
        <v>24</v>
      </c>
      <c r="F1674">
        <v>1.1093599999999999</v>
      </c>
      <c r="G1674">
        <v>0.22700000000000001</v>
      </c>
      <c r="H1674">
        <v>1.1555299999999999</v>
      </c>
      <c r="I1674">
        <v>0.112</v>
      </c>
      <c r="J1674">
        <v>-2.0789999999999999E-2</v>
      </c>
      <c r="K1674">
        <v>0.22700000000000001</v>
      </c>
      <c r="L1674">
        <v>2.2699999999999999E-3</v>
      </c>
      <c r="M1674" t="s">
        <v>24</v>
      </c>
      <c r="N1674">
        <f>IFERROR(J1674,0)</f>
        <v>-2.0789999999999999E-2</v>
      </c>
      <c r="O1674">
        <f>IF(COUNTIF(M1674, "*JK*"),0,N1674)</f>
        <v>-2.0789999999999999E-2</v>
      </c>
      <c r="P1674">
        <f>IF(L1674&gt;0.05,0,O1674)</f>
        <v>-2.0789999999999999E-2</v>
      </c>
      <c r="Q1674">
        <f>IFERROR(P1674, 0)</f>
        <v>-2.0789999999999999E-2</v>
      </c>
      <c r="R1674" t="e">
        <f>(Q1674-$U$2)/$V$2</f>
        <v>#DIV/0!</v>
      </c>
    </row>
    <row r="1675" spans="1:18">
      <c r="A1675" t="s">
        <v>20</v>
      </c>
      <c r="B1675" t="s">
        <v>21</v>
      </c>
      <c r="C1675" t="s">
        <v>4113</v>
      </c>
      <c r="D1675" t="s">
        <v>4114</v>
      </c>
      <c r="E1675" t="s">
        <v>24</v>
      </c>
      <c r="F1675">
        <v>1.1603300000000001</v>
      </c>
      <c r="G1675">
        <v>9.8000000000000004E-2</v>
      </c>
      <c r="H1675">
        <v>1.1632499999999999</v>
      </c>
      <c r="I1675">
        <v>0.128</v>
      </c>
      <c r="J1675">
        <v>-2.077E-2</v>
      </c>
      <c r="K1675">
        <v>9.8000000000000004E-2</v>
      </c>
      <c r="L1675">
        <v>2.3800000000000002E-3</v>
      </c>
      <c r="M1675" t="s">
        <v>1973</v>
      </c>
      <c r="N1675">
        <f>IFERROR(J1675,0)</f>
        <v>-2.077E-2</v>
      </c>
      <c r="O1675">
        <f>IF(COUNTIF(M1675, "*JK*"),0,N1675)</f>
        <v>0</v>
      </c>
      <c r="P1675">
        <f>IF(L1675&gt;0.05,0,O1675)</f>
        <v>0</v>
      </c>
      <c r="Q1675">
        <f>IFERROR(P1675, 0)</f>
        <v>0</v>
      </c>
      <c r="R1675" t="e">
        <f>(Q1675-$U$2)/$V$2</f>
        <v>#DIV/0!</v>
      </c>
    </row>
    <row r="1676" spans="1:18">
      <c r="A1676" t="s">
        <v>20</v>
      </c>
      <c r="B1676" t="s">
        <v>21</v>
      </c>
      <c r="C1676" t="s">
        <v>1823</v>
      </c>
      <c r="D1676" t="s">
        <v>1824</v>
      </c>
      <c r="E1676" t="s">
        <v>24</v>
      </c>
      <c r="F1676">
        <v>1.04871</v>
      </c>
      <c r="G1676">
        <v>0.22700000000000001</v>
      </c>
      <c r="H1676">
        <v>1.0680799999999999</v>
      </c>
      <c r="I1676">
        <v>9.1999999999999998E-2</v>
      </c>
      <c r="J1676">
        <v>-2.0760000000000001E-2</v>
      </c>
      <c r="K1676">
        <v>0.22700000000000001</v>
      </c>
      <c r="L1676">
        <v>2.6900000000000001E-3</v>
      </c>
      <c r="M1676" t="s">
        <v>24</v>
      </c>
      <c r="N1676">
        <f>IFERROR(J1676,0)</f>
        <v>-2.0760000000000001E-2</v>
      </c>
      <c r="O1676">
        <f>IF(COUNTIF(M1676, "*JK*"),0,N1676)</f>
        <v>-2.0760000000000001E-2</v>
      </c>
      <c r="P1676">
        <f>IF(L1676&gt;0.05,0,O1676)</f>
        <v>-2.0760000000000001E-2</v>
      </c>
      <c r="Q1676">
        <f>IFERROR(P1676, 0)</f>
        <v>-2.0760000000000001E-2</v>
      </c>
      <c r="R1676" t="e">
        <f>(Q1676-$U$2)/$V$2</f>
        <v>#DIV/0!</v>
      </c>
    </row>
    <row r="1677" spans="1:18">
      <c r="A1677" t="s">
        <v>20</v>
      </c>
      <c r="B1677" t="s">
        <v>21</v>
      </c>
      <c r="C1677" t="s">
        <v>1825</v>
      </c>
      <c r="D1677" t="s">
        <v>1826</v>
      </c>
      <c r="E1677" t="s">
        <v>24</v>
      </c>
      <c r="F1677">
        <v>0.96533000000000002</v>
      </c>
      <c r="G1677">
        <v>0.32</v>
      </c>
      <c r="H1677">
        <v>0.96074999999999999</v>
      </c>
      <c r="I1677">
        <v>9.9000000000000005E-2</v>
      </c>
      <c r="J1677">
        <v>-2.036E-2</v>
      </c>
      <c r="K1677">
        <v>0.32</v>
      </c>
      <c r="L1677">
        <v>9.1500000000000001E-3</v>
      </c>
      <c r="M1677" t="s">
        <v>24</v>
      </c>
      <c r="N1677">
        <f>IFERROR(J1677,0)</f>
        <v>-2.036E-2</v>
      </c>
      <c r="O1677">
        <f>IF(COUNTIF(M1677, "*JK*"),0,N1677)</f>
        <v>-2.036E-2</v>
      </c>
      <c r="P1677">
        <f>IF(L1677&gt;0.05,0,O1677)</f>
        <v>-2.036E-2</v>
      </c>
      <c r="Q1677">
        <f>IFERROR(P1677, 0)</f>
        <v>-2.036E-2</v>
      </c>
      <c r="R1677" t="e">
        <f>(Q1677-$U$2)/$V$2</f>
        <v>#DIV/0!</v>
      </c>
    </row>
    <row r="1678" spans="1:18">
      <c r="A1678" t="s">
        <v>20</v>
      </c>
      <c r="B1678" t="s">
        <v>21</v>
      </c>
      <c r="C1678" t="s">
        <v>1827</v>
      </c>
      <c r="D1678" t="s">
        <v>1828</v>
      </c>
      <c r="E1678" t="s">
        <v>24</v>
      </c>
      <c r="F1678">
        <v>1.13148</v>
      </c>
      <c r="G1678">
        <v>0.17399999999999999</v>
      </c>
      <c r="H1678">
        <v>1.14564</v>
      </c>
      <c r="I1678">
        <v>1.7000000000000001E-2</v>
      </c>
      <c r="J1678">
        <v>-2.036E-2</v>
      </c>
      <c r="K1678">
        <v>0.17399999999999999</v>
      </c>
      <c r="L1678">
        <v>9.7999999999999997E-4</v>
      </c>
      <c r="M1678" t="s">
        <v>24</v>
      </c>
      <c r="N1678">
        <f>IFERROR(J1678,0)</f>
        <v>-2.036E-2</v>
      </c>
      <c r="O1678">
        <f>IF(COUNTIF(M1678, "*JK*"),0,N1678)</f>
        <v>-2.036E-2</v>
      </c>
      <c r="P1678">
        <f>IF(L1678&gt;0.05,0,O1678)</f>
        <v>-2.036E-2</v>
      </c>
      <c r="Q1678">
        <f>IFERROR(P1678, 0)</f>
        <v>-2.036E-2</v>
      </c>
      <c r="R1678" t="e">
        <f>(Q1678-$U$2)/$V$2</f>
        <v>#DIV/0!</v>
      </c>
    </row>
    <row r="1679" spans="1:18">
      <c r="A1679" t="s">
        <v>20</v>
      </c>
      <c r="B1679" t="s">
        <v>21</v>
      </c>
      <c r="C1679" t="s">
        <v>1829</v>
      </c>
      <c r="D1679" t="s">
        <v>1830</v>
      </c>
      <c r="E1679" t="s">
        <v>24</v>
      </c>
      <c r="F1679">
        <v>1.0893699999999999</v>
      </c>
      <c r="G1679">
        <v>0.14199999999999999</v>
      </c>
      <c r="H1679">
        <v>1.1205799999999999</v>
      </c>
      <c r="I1679">
        <v>4.3999999999999997E-2</v>
      </c>
      <c r="J1679">
        <v>-2.027E-2</v>
      </c>
      <c r="K1679">
        <v>0.14199999999999999</v>
      </c>
      <c r="L1679">
        <v>5.9999999999999995E-4</v>
      </c>
      <c r="M1679" t="s">
        <v>24</v>
      </c>
      <c r="N1679">
        <f>IFERROR(J1679,0)</f>
        <v>-2.027E-2</v>
      </c>
      <c r="O1679">
        <f>IF(COUNTIF(M1679, "*JK*"),0,N1679)</f>
        <v>-2.027E-2</v>
      </c>
      <c r="P1679">
        <f>IF(L1679&gt;0.05,0,O1679)</f>
        <v>-2.027E-2</v>
      </c>
      <c r="Q1679">
        <f>IFERROR(P1679, 0)</f>
        <v>-2.027E-2</v>
      </c>
      <c r="R1679" t="e">
        <f>(Q1679-$U$2)/$V$2</f>
        <v>#DIV/0!</v>
      </c>
    </row>
    <row r="1680" spans="1:18">
      <c r="A1680" t="s">
        <v>20</v>
      </c>
      <c r="B1680" t="s">
        <v>21</v>
      </c>
      <c r="C1680" t="s">
        <v>1831</v>
      </c>
      <c r="D1680" t="s">
        <v>1832</v>
      </c>
      <c r="E1680" t="s">
        <v>24</v>
      </c>
      <c r="F1680">
        <v>1.09992</v>
      </c>
      <c r="G1680">
        <v>0.27</v>
      </c>
      <c r="H1680">
        <v>1.1300699999999999</v>
      </c>
      <c r="I1680">
        <v>8.3000000000000004E-2</v>
      </c>
      <c r="J1680">
        <v>-1.9640000000000001E-2</v>
      </c>
      <c r="K1680">
        <v>0.27</v>
      </c>
      <c r="L1680">
        <v>3.8600000000000001E-3</v>
      </c>
      <c r="M1680" t="s">
        <v>24</v>
      </c>
      <c r="N1680">
        <f>IFERROR(J1680,0)</f>
        <v>-1.9640000000000001E-2</v>
      </c>
      <c r="O1680">
        <f>IF(COUNTIF(M1680, "*JK*"),0,N1680)</f>
        <v>-1.9640000000000001E-2</v>
      </c>
      <c r="P1680">
        <f>IF(L1680&gt;0.05,0,O1680)</f>
        <v>-1.9640000000000001E-2</v>
      </c>
      <c r="Q1680">
        <f>IFERROR(P1680, 0)</f>
        <v>-1.9640000000000001E-2</v>
      </c>
      <c r="R1680" t="e">
        <f>(Q1680-$U$2)/$V$2</f>
        <v>#DIV/0!</v>
      </c>
    </row>
    <row r="1681" spans="1:18">
      <c r="A1681" t="s">
        <v>20</v>
      </c>
      <c r="B1681" t="s">
        <v>21</v>
      </c>
      <c r="C1681" t="s">
        <v>2073</v>
      </c>
      <c r="D1681" t="s">
        <v>2074</v>
      </c>
      <c r="E1681" t="s">
        <v>24</v>
      </c>
      <c r="F1681">
        <v>1.09748</v>
      </c>
      <c r="G1681">
        <v>0.224</v>
      </c>
      <c r="H1681">
        <v>1.1366000000000001</v>
      </c>
      <c r="I1681">
        <v>0.11700000000000001</v>
      </c>
      <c r="J1681">
        <v>-1.9609999999999999E-2</v>
      </c>
      <c r="K1681">
        <v>0.224</v>
      </c>
      <c r="L1681">
        <v>1.3610000000000001E-2</v>
      </c>
      <c r="M1681" t="s">
        <v>1993</v>
      </c>
      <c r="N1681">
        <f>IFERROR(J1681,0)</f>
        <v>-1.9609999999999999E-2</v>
      </c>
      <c r="O1681">
        <f>IF(COUNTIF(M1681, "*JK*"),0,N1681)</f>
        <v>0</v>
      </c>
      <c r="P1681">
        <f>IF(L1681&gt;0.05,0,O1681)</f>
        <v>0</v>
      </c>
      <c r="Q1681">
        <f>IFERROR(P1681, 0)</f>
        <v>0</v>
      </c>
      <c r="R1681" t="e">
        <f>(Q1681-$U$2)/$V$2</f>
        <v>#DIV/0!</v>
      </c>
    </row>
    <row r="1682" spans="1:18">
      <c r="A1682" t="s">
        <v>20</v>
      </c>
      <c r="B1682" t="s">
        <v>21</v>
      </c>
      <c r="C1682" t="s">
        <v>1833</v>
      </c>
      <c r="D1682" t="s">
        <v>1834</v>
      </c>
      <c r="E1682" t="s">
        <v>24</v>
      </c>
      <c r="F1682">
        <v>1.2265999999999999</v>
      </c>
      <c r="G1682">
        <v>0.153</v>
      </c>
      <c r="H1682">
        <v>1.2673300000000001</v>
      </c>
      <c r="I1682">
        <v>0.16200000000000001</v>
      </c>
      <c r="J1682">
        <v>-1.95E-2</v>
      </c>
      <c r="K1682">
        <v>0.153</v>
      </c>
      <c r="L1682">
        <v>5.2999999999999998E-4</v>
      </c>
      <c r="M1682" t="s">
        <v>24</v>
      </c>
      <c r="N1682">
        <f>IFERROR(J1682,0)</f>
        <v>-1.95E-2</v>
      </c>
      <c r="O1682">
        <f>IF(COUNTIF(M1682, "*JK*"),0,N1682)</f>
        <v>-1.95E-2</v>
      </c>
      <c r="P1682">
        <f>IF(L1682&gt;0.05,0,O1682)</f>
        <v>-1.95E-2</v>
      </c>
      <c r="Q1682">
        <f>IFERROR(P1682, 0)</f>
        <v>-1.95E-2</v>
      </c>
      <c r="R1682" t="e">
        <f>(Q1682-$U$2)/$V$2</f>
        <v>#DIV/0!</v>
      </c>
    </row>
    <row r="1683" spans="1:18">
      <c r="A1683" t="s">
        <v>20</v>
      </c>
      <c r="B1683" t="s">
        <v>21</v>
      </c>
      <c r="C1683" t="s">
        <v>1835</v>
      </c>
      <c r="D1683" t="s">
        <v>1836</v>
      </c>
      <c r="E1683" t="s">
        <v>24</v>
      </c>
      <c r="F1683">
        <v>1.0826499999999999</v>
      </c>
      <c r="G1683">
        <v>0.33600000000000002</v>
      </c>
      <c r="H1683">
        <v>1.0778099999999999</v>
      </c>
      <c r="I1683">
        <v>0.157</v>
      </c>
      <c r="J1683">
        <v>-1.9470000000000001E-2</v>
      </c>
      <c r="K1683">
        <v>0.33700000000000002</v>
      </c>
      <c r="L1683">
        <v>7.6E-3</v>
      </c>
      <c r="M1683" t="s">
        <v>24</v>
      </c>
      <c r="N1683">
        <f>IFERROR(J1683,0)</f>
        <v>-1.9470000000000001E-2</v>
      </c>
      <c r="O1683">
        <f>IF(COUNTIF(M1683, "*JK*"),0,N1683)</f>
        <v>-1.9470000000000001E-2</v>
      </c>
      <c r="P1683">
        <f>IF(L1683&gt;0.05,0,O1683)</f>
        <v>-1.9470000000000001E-2</v>
      </c>
      <c r="Q1683">
        <f>IFERROR(P1683, 0)</f>
        <v>-1.9470000000000001E-2</v>
      </c>
      <c r="R1683" t="e">
        <f>(Q1683-$U$2)/$V$2</f>
        <v>#DIV/0!</v>
      </c>
    </row>
    <row r="1684" spans="1:18">
      <c r="A1684" t="s">
        <v>20</v>
      </c>
      <c r="B1684" t="s">
        <v>21</v>
      </c>
      <c r="C1684" t="s">
        <v>1837</v>
      </c>
      <c r="D1684" t="s">
        <v>1837</v>
      </c>
      <c r="E1684" t="s">
        <v>24</v>
      </c>
      <c r="F1684">
        <v>1.00393</v>
      </c>
      <c r="G1684">
        <v>0.33800000000000002</v>
      </c>
      <c r="H1684">
        <v>1.02667</v>
      </c>
      <c r="I1684">
        <v>5.0000000000000001E-3</v>
      </c>
      <c r="J1684">
        <v>-1.9390000000000001E-2</v>
      </c>
      <c r="K1684">
        <v>0.33800000000000002</v>
      </c>
      <c r="L1684">
        <v>9.5200000000000007E-3</v>
      </c>
      <c r="M1684" t="s">
        <v>24</v>
      </c>
      <c r="N1684">
        <f>IFERROR(J1684,0)</f>
        <v>-1.9390000000000001E-2</v>
      </c>
      <c r="O1684">
        <f>IF(COUNTIF(M1684, "*JK*"),0,N1684)</f>
        <v>-1.9390000000000001E-2</v>
      </c>
      <c r="P1684">
        <f>IF(L1684&gt;0.05,0,O1684)</f>
        <v>-1.9390000000000001E-2</v>
      </c>
      <c r="Q1684">
        <f>IFERROR(P1684, 0)</f>
        <v>-1.9390000000000001E-2</v>
      </c>
      <c r="R1684" t="e">
        <f>(Q1684-$U$2)/$V$2</f>
        <v>#DIV/0!</v>
      </c>
    </row>
    <row r="1685" spans="1:18">
      <c r="A1685" t="s">
        <v>20</v>
      </c>
      <c r="B1685" t="s">
        <v>21</v>
      </c>
      <c r="C1685" t="s">
        <v>1838</v>
      </c>
      <c r="D1685" t="s">
        <v>1839</v>
      </c>
      <c r="E1685" t="s">
        <v>24</v>
      </c>
      <c r="F1685">
        <v>0.97892000000000001</v>
      </c>
      <c r="G1685">
        <v>0.34399999999999997</v>
      </c>
      <c r="H1685">
        <v>1.0081599999999999</v>
      </c>
      <c r="I1685">
        <v>6.0000000000000001E-3</v>
      </c>
      <c r="J1685">
        <v>-1.9349999999999999E-2</v>
      </c>
      <c r="K1685">
        <v>0.34399999999999997</v>
      </c>
      <c r="L1685">
        <v>1.0749999999999999E-2</v>
      </c>
      <c r="M1685" t="s">
        <v>24</v>
      </c>
      <c r="N1685">
        <f>IFERROR(J1685,0)</f>
        <v>-1.9349999999999999E-2</v>
      </c>
      <c r="O1685">
        <f>IF(COUNTIF(M1685, "*JK*"),0,N1685)</f>
        <v>-1.9349999999999999E-2</v>
      </c>
      <c r="P1685">
        <f>IF(L1685&gt;0.05,0,O1685)</f>
        <v>-1.9349999999999999E-2</v>
      </c>
      <c r="Q1685">
        <f>IFERROR(P1685, 0)</f>
        <v>-1.9349999999999999E-2</v>
      </c>
      <c r="R1685" t="e">
        <f>(Q1685-$U$2)/$V$2</f>
        <v>#DIV/0!</v>
      </c>
    </row>
    <row r="1686" spans="1:18">
      <c r="A1686" t="s">
        <v>20</v>
      </c>
      <c r="B1686" t="s">
        <v>21</v>
      </c>
      <c r="C1686" t="s">
        <v>1840</v>
      </c>
      <c r="D1686" t="s">
        <v>1841</v>
      </c>
      <c r="E1686" t="s">
        <v>24</v>
      </c>
      <c r="F1686">
        <v>0.93674000000000002</v>
      </c>
      <c r="G1686">
        <v>0.48599999999999999</v>
      </c>
      <c r="H1686">
        <v>0.96472000000000002</v>
      </c>
      <c r="I1686">
        <v>0.17399999999999999</v>
      </c>
      <c r="J1686">
        <v>-1.925E-2</v>
      </c>
      <c r="K1686">
        <v>0.48699999999999999</v>
      </c>
      <c r="L1686">
        <v>3.091E-2</v>
      </c>
      <c r="M1686" t="s">
        <v>24</v>
      </c>
      <c r="N1686">
        <f>IFERROR(J1686,0)</f>
        <v>-1.925E-2</v>
      </c>
      <c r="O1686">
        <f>IF(COUNTIF(M1686, "*JK*"),0,N1686)</f>
        <v>-1.925E-2</v>
      </c>
      <c r="P1686">
        <f>IF(L1686&gt;0.05,0,O1686)</f>
        <v>-1.925E-2</v>
      </c>
      <c r="Q1686">
        <f>IFERROR(P1686, 0)</f>
        <v>-1.925E-2</v>
      </c>
      <c r="R1686" t="e">
        <f>(Q1686-$U$2)/$V$2</f>
        <v>#DIV/0!</v>
      </c>
    </row>
    <row r="1687" spans="1:18">
      <c r="A1687" t="s">
        <v>20</v>
      </c>
      <c r="B1687" t="s">
        <v>21</v>
      </c>
      <c r="C1687" t="s">
        <v>1842</v>
      </c>
      <c r="D1687" t="s">
        <v>1843</v>
      </c>
      <c r="E1687" t="s">
        <v>24</v>
      </c>
      <c r="F1687">
        <v>0.98189000000000004</v>
      </c>
      <c r="G1687">
        <v>0.28499999999999998</v>
      </c>
      <c r="H1687">
        <v>1.00085</v>
      </c>
      <c r="I1687">
        <v>0.126</v>
      </c>
      <c r="J1687">
        <v>-1.8919999999999999E-2</v>
      </c>
      <c r="K1687">
        <v>0.28499999999999998</v>
      </c>
      <c r="L1687">
        <v>6.2300000000000003E-3</v>
      </c>
      <c r="M1687" t="s">
        <v>24</v>
      </c>
      <c r="N1687">
        <f>IFERROR(J1687,0)</f>
        <v>-1.8919999999999999E-2</v>
      </c>
      <c r="O1687">
        <f>IF(COUNTIF(M1687, "*JK*"),0,N1687)</f>
        <v>-1.8919999999999999E-2</v>
      </c>
      <c r="P1687">
        <f>IF(L1687&gt;0.05,0,O1687)</f>
        <v>-1.8919999999999999E-2</v>
      </c>
      <c r="Q1687">
        <f>IFERROR(P1687, 0)</f>
        <v>-1.8919999999999999E-2</v>
      </c>
      <c r="R1687" t="e">
        <f>(Q1687-$U$2)/$V$2</f>
        <v>#DIV/0!</v>
      </c>
    </row>
    <row r="1688" spans="1:18">
      <c r="A1688" t="s">
        <v>20</v>
      </c>
      <c r="B1688" t="s">
        <v>21</v>
      </c>
      <c r="C1688" t="s">
        <v>1844</v>
      </c>
      <c r="D1688" t="s">
        <v>1845</v>
      </c>
      <c r="E1688" t="s">
        <v>24</v>
      </c>
      <c r="F1688">
        <v>0.97011999999999998</v>
      </c>
      <c r="G1688">
        <v>0.115</v>
      </c>
      <c r="H1688">
        <v>1.01271</v>
      </c>
      <c r="I1688">
        <v>0.13600000000000001</v>
      </c>
      <c r="J1688">
        <v>-1.8579999999999999E-2</v>
      </c>
      <c r="K1688">
        <v>0.115</v>
      </c>
      <c r="L1688">
        <v>4.6000000000000001E-4</v>
      </c>
      <c r="M1688" t="s">
        <v>24</v>
      </c>
      <c r="N1688">
        <f>IFERROR(J1688,0)</f>
        <v>-1.8579999999999999E-2</v>
      </c>
      <c r="O1688">
        <f>IF(COUNTIF(M1688, "*JK*"),0,N1688)</f>
        <v>-1.8579999999999999E-2</v>
      </c>
      <c r="P1688">
        <f>IF(L1688&gt;0.05,0,O1688)</f>
        <v>-1.8579999999999999E-2</v>
      </c>
      <c r="Q1688">
        <f>IFERROR(P1688, 0)</f>
        <v>-1.8579999999999999E-2</v>
      </c>
      <c r="R1688" t="e">
        <f>(Q1688-$U$2)/$V$2</f>
        <v>#DIV/0!</v>
      </c>
    </row>
    <row r="1689" spans="1:18">
      <c r="A1689" t="s">
        <v>20</v>
      </c>
      <c r="B1689" t="s">
        <v>21</v>
      </c>
      <c r="C1689" t="s">
        <v>1846</v>
      </c>
      <c r="D1689" t="s">
        <v>1847</v>
      </c>
      <c r="E1689" t="s">
        <v>24</v>
      </c>
      <c r="F1689">
        <v>0.88832999999999995</v>
      </c>
      <c r="G1689">
        <v>0.29099999999999998</v>
      </c>
      <c r="H1689">
        <v>0.95345000000000002</v>
      </c>
      <c r="I1689">
        <v>0.14499999999999999</v>
      </c>
      <c r="J1689">
        <v>-1.8380000000000001E-2</v>
      </c>
      <c r="K1689">
        <v>0.29199999999999998</v>
      </c>
      <c r="L1689">
        <v>8.8599999999999998E-3</v>
      </c>
      <c r="M1689" t="s">
        <v>24</v>
      </c>
      <c r="N1689">
        <f>IFERROR(J1689,0)</f>
        <v>-1.8380000000000001E-2</v>
      </c>
      <c r="O1689">
        <f>IF(COUNTIF(M1689, "*JK*"),0,N1689)</f>
        <v>-1.8380000000000001E-2</v>
      </c>
      <c r="P1689">
        <f>IF(L1689&gt;0.05,0,O1689)</f>
        <v>-1.8380000000000001E-2</v>
      </c>
      <c r="Q1689">
        <f>IFERROR(P1689, 0)</f>
        <v>-1.8380000000000001E-2</v>
      </c>
      <c r="R1689" t="e">
        <f>(Q1689-$U$2)/$V$2</f>
        <v>#DIV/0!</v>
      </c>
    </row>
    <row r="1690" spans="1:18">
      <c r="A1690" t="s">
        <v>20</v>
      </c>
      <c r="B1690" t="s">
        <v>21</v>
      </c>
      <c r="C1690" t="s">
        <v>1848</v>
      </c>
      <c r="D1690" t="s">
        <v>1848</v>
      </c>
      <c r="E1690" t="s">
        <v>24</v>
      </c>
      <c r="F1690">
        <v>0.98794999999999999</v>
      </c>
      <c r="G1690">
        <v>0.29899999999999999</v>
      </c>
      <c r="H1690">
        <v>1.01522</v>
      </c>
      <c r="I1690">
        <v>7.4999999999999997E-2</v>
      </c>
      <c r="J1690">
        <v>-1.831E-2</v>
      </c>
      <c r="K1690">
        <v>0.29899999999999999</v>
      </c>
      <c r="L1690">
        <v>7.0499999999999998E-3</v>
      </c>
      <c r="M1690" t="s">
        <v>24</v>
      </c>
      <c r="N1690">
        <f>IFERROR(J1690,0)</f>
        <v>-1.831E-2</v>
      </c>
      <c r="O1690">
        <f>IF(COUNTIF(M1690, "*JK*"),0,N1690)</f>
        <v>-1.831E-2</v>
      </c>
      <c r="P1690">
        <f>IF(L1690&gt;0.05,0,O1690)</f>
        <v>-1.831E-2</v>
      </c>
      <c r="Q1690">
        <f>IFERROR(P1690, 0)</f>
        <v>-1.831E-2</v>
      </c>
      <c r="R1690" t="e">
        <f>(Q1690-$U$2)/$V$2</f>
        <v>#DIV/0!</v>
      </c>
    </row>
    <row r="1691" spans="1:18">
      <c r="A1691" t="s">
        <v>20</v>
      </c>
      <c r="B1691" t="s">
        <v>21</v>
      </c>
      <c r="C1691" t="s">
        <v>4540</v>
      </c>
      <c r="D1691" t="s">
        <v>4541</v>
      </c>
      <c r="E1691" t="s">
        <v>24</v>
      </c>
      <c r="F1691">
        <v>1.0429200000000001</v>
      </c>
      <c r="G1691">
        <v>1.2E-2</v>
      </c>
      <c r="H1691">
        <v>1.0674300000000001</v>
      </c>
      <c r="I1691">
        <v>7.0000000000000001E-3</v>
      </c>
      <c r="J1691">
        <v>-1.8020000000000001E-2</v>
      </c>
      <c r="K1691">
        <v>1.2E-2</v>
      </c>
      <c r="L1691">
        <v>4.0000000000000003E-5</v>
      </c>
      <c r="M1691" t="s">
        <v>1973</v>
      </c>
      <c r="N1691">
        <f>IFERROR(J1691,0)</f>
        <v>-1.8020000000000001E-2</v>
      </c>
      <c r="O1691">
        <f>IF(COUNTIF(M1691, "*JK*"),0,N1691)</f>
        <v>0</v>
      </c>
      <c r="P1691">
        <f>IF(L1691&gt;0.05,0,O1691)</f>
        <v>0</v>
      </c>
      <c r="Q1691">
        <f>IFERROR(P1691, 0)</f>
        <v>0</v>
      </c>
      <c r="R1691" t="e">
        <f>(Q1691-$U$2)/$V$2</f>
        <v>#DIV/0!</v>
      </c>
    </row>
    <row r="1692" spans="1:18">
      <c r="A1692" t="s">
        <v>20</v>
      </c>
      <c r="B1692" t="s">
        <v>21</v>
      </c>
      <c r="C1692" t="s">
        <v>1849</v>
      </c>
      <c r="D1692" t="s">
        <v>1849</v>
      </c>
      <c r="E1692" t="s">
        <v>24</v>
      </c>
      <c r="F1692">
        <v>0.99992999999999999</v>
      </c>
      <c r="G1692">
        <v>0.123</v>
      </c>
      <c r="H1692">
        <v>1.0157700000000001</v>
      </c>
      <c r="I1692">
        <v>0.20200000000000001</v>
      </c>
      <c r="J1692">
        <v>-1.7909999999999999E-2</v>
      </c>
      <c r="K1692">
        <v>0.123</v>
      </c>
      <c r="L1692">
        <v>5.1000000000000004E-4</v>
      </c>
      <c r="M1692" t="s">
        <v>24</v>
      </c>
      <c r="N1692">
        <f>IFERROR(J1692,0)</f>
        <v>-1.7909999999999999E-2</v>
      </c>
      <c r="O1692">
        <f>IF(COUNTIF(M1692, "*JK*"),0,N1692)</f>
        <v>-1.7909999999999999E-2</v>
      </c>
      <c r="P1692">
        <f>IF(L1692&gt;0.05,0,O1692)</f>
        <v>-1.7909999999999999E-2</v>
      </c>
      <c r="Q1692">
        <f>IFERROR(P1692, 0)</f>
        <v>-1.7909999999999999E-2</v>
      </c>
      <c r="R1692" t="e">
        <f>(Q1692-$U$2)/$V$2</f>
        <v>#DIV/0!</v>
      </c>
    </row>
    <row r="1693" spans="1:18">
      <c r="A1693" t="s">
        <v>20</v>
      </c>
      <c r="B1693" t="s">
        <v>21</v>
      </c>
      <c r="C1693" t="s">
        <v>2004</v>
      </c>
      <c r="D1693" t="s">
        <v>2005</v>
      </c>
      <c r="E1693" t="s">
        <v>24</v>
      </c>
      <c r="F1693">
        <v>1.02938</v>
      </c>
      <c r="G1693">
        <v>0.05</v>
      </c>
      <c r="H1693">
        <v>1.06931</v>
      </c>
      <c r="I1693">
        <v>0.127</v>
      </c>
      <c r="J1693">
        <v>-1.779E-2</v>
      </c>
      <c r="K1693">
        <v>0.05</v>
      </c>
      <c r="L1693">
        <v>7.7999999999999999E-4</v>
      </c>
      <c r="M1693" t="s">
        <v>1973</v>
      </c>
      <c r="N1693">
        <f>IFERROR(J1693,0)</f>
        <v>-1.779E-2</v>
      </c>
      <c r="O1693">
        <f>IF(COUNTIF(M1693, "*JK*"),0,N1693)</f>
        <v>0</v>
      </c>
      <c r="P1693">
        <f>IF(L1693&gt;0.05,0,O1693)</f>
        <v>0</v>
      </c>
      <c r="Q1693">
        <f>IFERROR(P1693, 0)</f>
        <v>0</v>
      </c>
      <c r="R1693" t="e">
        <f>(Q1693-$U$2)/$V$2</f>
        <v>#DIV/0!</v>
      </c>
    </row>
    <row r="1694" spans="1:18">
      <c r="A1694" t="s">
        <v>20</v>
      </c>
      <c r="B1694" t="s">
        <v>21</v>
      </c>
      <c r="C1694" t="s">
        <v>1850</v>
      </c>
      <c r="D1694" t="s">
        <v>1851</v>
      </c>
      <c r="E1694" t="s">
        <v>24</v>
      </c>
      <c r="F1694">
        <v>0.87468999999999997</v>
      </c>
      <c r="G1694">
        <v>0.156</v>
      </c>
      <c r="H1694">
        <v>0.89642999999999995</v>
      </c>
      <c r="I1694">
        <v>2.1000000000000001E-2</v>
      </c>
      <c r="J1694">
        <v>-1.7440000000000001E-2</v>
      </c>
      <c r="K1694">
        <v>0.156</v>
      </c>
      <c r="L1694">
        <v>1.5100000000000001E-3</v>
      </c>
      <c r="M1694" t="s">
        <v>24</v>
      </c>
      <c r="N1694">
        <f>IFERROR(J1694,0)</f>
        <v>-1.7440000000000001E-2</v>
      </c>
      <c r="O1694">
        <f>IF(COUNTIF(M1694, "*JK*"),0,N1694)</f>
        <v>-1.7440000000000001E-2</v>
      </c>
      <c r="P1694">
        <f>IF(L1694&gt;0.05,0,O1694)</f>
        <v>-1.7440000000000001E-2</v>
      </c>
      <c r="Q1694">
        <f>IFERROR(P1694, 0)</f>
        <v>-1.7440000000000001E-2</v>
      </c>
      <c r="R1694" t="e">
        <f>(Q1694-$U$2)/$V$2</f>
        <v>#DIV/0!</v>
      </c>
    </row>
    <row r="1695" spans="1:18">
      <c r="A1695" t="s">
        <v>20</v>
      </c>
      <c r="B1695" t="s">
        <v>21</v>
      </c>
      <c r="C1695" t="s">
        <v>2310</v>
      </c>
      <c r="D1695" t="s">
        <v>2311</v>
      </c>
      <c r="E1695" t="s">
        <v>24</v>
      </c>
      <c r="F1695">
        <v>0.93271999999999999</v>
      </c>
      <c r="G1695">
        <v>0.192</v>
      </c>
      <c r="H1695">
        <v>0.97148000000000001</v>
      </c>
      <c r="I1695">
        <v>0.123</v>
      </c>
      <c r="J1695">
        <v>-1.7299999999999999E-2</v>
      </c>
      <c r="K1695">
        <v>0.192</v>
      </c>
      <c r="L1695">
        <v>1.3809999999999999E-2</v>
      </c>
      <c r="M1695" t="s">
        <v>1973</v>
      </c>
      <c r="N1695">
        <f>IFERROR(J1695,0)</f>
        <v>-1.7299999999999999E-2</v>
      </c>
      <c r="O1695">
        <f>IF(COUNTIF(M1695, "*JK*"),0,N1695)</f>
        <v>0</v>
      </c>
      <c r="P1695">
        <f>IF(L1695&gt;0.05,0,O1695)</f>
        <v>0</v>
      </c>
      <c r="Q1695">
        <f>IFERROR(P1695, 0)</f>
        <v>0</v>
      </c>
      <c r="R1695" t="e">
        <f>(Q1695-$U$2)/$V$2</f>
        <v>#DIV/0!</v>
      </c>
    </row>
    <row r="1696" spans="1:18">
      <c r="A1696" t="s">
        <v>20</v>
      </c>
      <c r="B1696" t="s">
        <v>21</v>
      </c>
      <c r="C1696" t="s">
        <v>1852</v>
      </c>
      <c r="D1696" t="s">
        <v>1853</v>
      </c>
      <c r="E1696" t="s">
        <v>24</v>
      </c>
      <c r="F1696">
        <v>0.75549999999999995</v>
      </c>
      <c r="G1696">
        <v>0.34699999999999998</v>
      </c>
      <c r="H1696">
        <v>0.76780999999999999</v>
      </c>
      <c r="I1696">
        <v>9.1999999999999998E-2</v>
      </c>
      <c r="J1696">
        <v>-1.7229999999999999E-2</v>
      </c>
      <c r="K1696">
        <v>0.34699999999999998</v>
      </c>
      <c r="L1696">
        <v>2.2380000000000001E-2</v>
      </c>
      <c r="M1696" t="s">
        <v>24</v>
      </c>
      <c r="N1696">
        <f>IFERROR(J1696,0)</f>
        <v>-1.7229999999999999E-2</v>
      </c>
      <c r="O1696">
        <f>IF(COUNTIF(M1696, "*JK*"),0,N1696)</f>
        <v>-1.7229999999999999E-2</v>
      </c>
      <c r="P1696">
        <f>IF(L1696&gt;0.05,0,O1696)</f>
        <v>-1.7229999999999999E-2</v>
      </c>
      <c r="Q1696">
        <f>IFERROR(P1696, 0)</f>
        <v>-1.7229999999999999E-2</v>
      </c>
      <c r="R1696" t="e">
        <f>(Q1696-$U$2)/$V$2</f>
        <v>#DIV/0!</v>
      </c>
    </row>
    <row r="1697" spans="1:18">
      <c r="A1697" t="s">
        <v>20</v>
      </c>
      <c r="B1697" t="s">
        <v>21</v>
      </c>
      <c r="C1697" t="s">
        <v>1854</v>
      </c>
      <c r="D1697" t="s">
        <v>1854</v>
      </c>
      <c r="E1697" t="s">
        <v>24</v>
      </c>
      <c r="F1697">
        <v>1.0458000000000001</v>
      </c>
      <c r="G1697">
        <v>0.13</v>
      </c>
      <c r="H1697">
        <v>1.05951</v>
      </c>
      <c r="I1697">
        <v>0.16400000000000001</v>
      </c>
      <c r="J1697">
        <v>-1.719E-2</v>
      </c>
      <c r="K1697">
        <v>0.13100000000000001</v>
      </c>
      <c r="L1697">
        <v>5.2999999999999998E-4</v>
      </c>
      <c r="M1697" t="s">
        <v>24</v>
      </c>
      <c r="N1697">
        <f>IFERROR(J1697,0)</f>
        <v>-1.719E-2</v>
      </c>
      <c r="O1697">
        <f>IF(COUNTIF(M1697, "*JK*"),0,N1697)</f>
        <v>-1.719E-2</v>
      </c>
      <c r="P1697">
        <f>IF(L1697&gt;0.05,0,O1697)</f>
        <v>-1.719E-2</v>
      </c>
      <c r="Q1697">
        <f>IFERROR(P1697, 0)</f>
        <v>-1.719E-2</v>
      </c>
      <c r="R1697" t="e">
        <f>(Q1697-$U$2)/$V$2</f>
        <v>#DIV/0!</v>
      </c>
    </row>
    <row r="1698" spans="1:18">
      <c r="A1698" t="s">
        <v>20</v>
      </c>
      <c r="B1698" t="s">
        <v>21</v>
      </c>
      <c r="C1698" t="s">
        <v>3055</v>
      </c>
      <c r="D1698" t="s">
        <v>3056</v>
      </c>
      <c r="E1698" t="s">
        <v>24</v>
      </c>
      <c r="F1698">
        <v>1.1344099999999999</v>
      </c>
      <c r="G1698">
        <v>0.72299999999999998</v>
      </c>
      <c r="H1698">
        <v>1.15751</v>
      </c>
      <c r="I1698">
        <v>4.4999999999999998E-2</v>
      </c>
      <c r="J1698">
        <v>-1.6959999999999999E-2</v>
      </c>
      <c r="K1698">
        <v>0.72399999999999998</v>
      </c>
      <c r="L1698">
        <v>5.1769999999999997E-2</v>
      </c>
      <c r="M1698" t="s">
        <v>1090</v>
      </c>
      <c r="N1698">
        <f>IFERROR(J1698,0)</f>
        <v>-1.6959999999999999E-2</v>
      </c>
      <c r="O1698">
        <f>IF(COUNTIF(M1698, "*JK*"),0,N1698)</f>
        <v>-1.6959999999999999E-2</v>
      </c>
      <c r="P1698">
        <f>IF(L1698&gt;0.05,0,O1698)</f>
        <v>0</v>
      </c>
      <c r="Q1698">
        <f>IFERROR(P1698, 0)</f>
        <v>0</v>
      </c>
      <c r="R1698" t="e">
        <f>(Q1698-$U$2)/$V$2</f>
        <v>#DIV/0!</v>
      </c>
    </row>
    <row r="1699" spans="1:18">
      <c r="A1699" t="s">
        <v>20</v>
      </c>
      <c r="B1699" t="s">
        <v>21</v>
      </c>
      <c r="C1699" t="s">
        <v>1855</v>
      </c>
      <c r="D1699" t="s">
        <v>1856</v>
      </c>
      <c r="E1699" t="s">
        <v>24</v>
      </c>
      <c r="F1699">
        <v>0.98958000000000002</v>
      </c>
      <c r="G1699">
        <v>0.123</v>
      </c>
      <c r="H1699">
        <v>0.99836000000000003</v>
      </c>
      <c r="I1699">
        <v>5.3999999999999999E-2</v>
      </c>
      <c r="J1699">
        <v>-1.6830000000000001E-2</v>
      </c>
      <c r="K1699">
        <v>0.123</v>
      </c>
      <c r="L1699">
        <v>5.1999999999999995E-4</v>
      </c>
      <c r="M1699" t="s">
        <v>24</v>
      </c>
      <c r="N1699">
        <f>IFERROR(J1699,0)</f>
        <v>-1.6830000000000001E-2</v>
      </c>
      <c r="O1699">
        <f>IF(COUNTIF(M1699, "*JK*"),0,N1699)</f>
        <v>-1.6830000000000001E-2</v>
      </c>
      <c r="P1699">
        <f>IF(L1699&gt;0.05,0,O1699)</f>
        <v>-1.6830000000000001E-2</v>
      </c>
      <c r="Q1699">
        <f>IFERROR(P1699, 0)</f>
        <v>-1.6830000000000001E-2</v>
      </c>
      <c r="R1699" t="e">
        <f>(Q1699-$U$2)/$V$2</f>
        <v>#DIV/0!</v>
      </c>
    </row>
    <row r="1700" spans="1:18">
      <c r="A1700" t="s">
        <v>20</v>
      </c>
      <c r="B1700" t="s">
        <v>21</v>
      </c>
      <c r="C1700" t="s">
        <v>2627</v>
      </c>
      <c r="D1700" t="s">
        <v>2628</v>
      </c>
      <c r="E1700" t="s">
        <v>24</v>
      </c>
      <c r="F1700">
        <v>1.0813699999999999</v>
      </c>
      <c r="G1700">
        <v>0.188</v>
      </c>
      <c r="H1700">
        <v>1.0682400000000001</v>
      </c>
      <c r="I1700">
        <v>0.20699999999999999</v>
      </c>
      <c r="J1700">
        <v>-1.6830000000000001E-2</v>
      </c>
      <c r="K1700">
        <v>0.188</v>
      </c>
      <c r="L1700">
        <v>9.9299999999999996E-3</v>
      </c>
      <c r="M1700" t="s">
        <v>1973</v>
      </c>
      <c r="N1700">
        <f>IFERROR(J1700,0)</f>
        <v>-1.6830000000000001E-2</v>
      </c>
      <c r="O1700">
        <f>IF(COUNTIF(M1700, "*JK*"),0,N1700)</f>
        <v>0</v>
      </c>
      <c r="P1700">
        <f>IF(L1700&gt;0.05,0,O1700)</f>
        <v>0</v>
      </c>
      <c r="Q1700">
        <f>IFERROR(P1700, 0)</f>
        <v>0</v>
      </c>
      <c r="R1700" t="e">
        <f>(Q1700-$U$2)/$V$2</f>
        <v>#DIV/0!</v>
      </c>
    </row>
    <row r="1701" spans="1:18">
      <c r="A1701" t="s">
        <v>20</v>
      </c>
      <c r="B1701" t="s">
        <v>21</v>
      </c>
      <c r="C1701" t="s">
        <v>1857</v>
      </c>
      <c r="D1701" t="s">
        <v>1858</v>
      </c>
      <c r="E1701" t="s">
        <v>24</v>
      </c>
      <c r="F1701">
        <v>1.05413</v>
      </c>
      <c r="G1701">
        <v>0.28899999999999998</v>
      </c>
      <c r="H1701">
        <v>1.06595</v>
      </c>
      <c r="I1701">
        <v>6.9000000000000006E-2</v>
      </c>
      <c r="J1701">
        <v>-1.6650000000000002E-2</v>
      </c>
      <c r="K1701">
        <v>0.28899999999999998</v>
      </c>
      <c r="L1701">
        <v>5.2900000000000004E-3</v>
      </c>
      <c r="M1701" t="s">
        <v>24</v>
      </c>
      <c r="N1701">
        <f>IFERROR(J1701,0)</f>
        <v>-1.6650000000000002E-2</v>
      </c>
      <c r="O1701">
        <f>IF(COUNTIF(M1701, "*JK*"),0,N1701)</f>
        <v>-1.6650000000000002E-2</v>
      </c>
      <c r="P1701">
        <f>IF(L1701&gt;0.05,0,O1701)</f>
        <v>-1.6650000000000002E-2</v>
      </c>
      <c r="Q1701">
        <f>IFERROR(P1701, 0)</f>
        <v>-1.6650000000000002E-2</v>
      </c>
      <c r="R1701" t="e">
        <f>(Q1701-$U$2)/$V$2</f>
        <v>#DIV/0!</v>
      </c>
    </row>
    <row r="1702" spans="1:18">
      <c r="A1702" t="s">
        <v>20</v>
      </c>
      <c r="B1702" t="s">
        <v>21</v>
      </c>
      <c r="C1702" t="s">
        <v>1859</v>
      </c>
      <c r="D1702" t="s">
        <v>1859</v>
      </c>
      <c r="E1702" t="s">
        <v>24</v>
      </c>
      <c r="F1702">
        <v>0.83530000000000004</v>
      </c>
      <c r="G1702">
        <v>0.24299999999999999</v>
      </c>
      <c r="H1702">
        <v>0.85297000000000001</v>
      </c>
      <c r="I1702">
        <v>4.2000000000000003E-2</v>
      </c>
      <c r="J1702">
        <v>-1.6279999999999999E-2</v>
      </c>
      <c r="K1702">
        <v>0.24299999999999999</v>
      </c>
      <c r="L1702">
        <v>6.3099999999999996E-3</v>
      </c>
      <c r="M1702" t="s">
        <v>24</v>
      </c>
      <c r="N1702">
        <f>IFERROR(J1702,0)</f>
        <v>-1.6279999999999999E-2</v>
      </c>
      <c r="O1702">
        <f>IF(COUNTIF(M1702, "*JK*"),0,N1702)</f>
        <v>-1.6279999999999999E-2</v>
      </c>
      <c r="P1702">
        <f>IF(L1702&gt;0.05,0,O1702)</f>
        <v>-1.6279999999999999E-2</v>
      </c>
      <c r="Q1702">
        <f>IFERROR(P1702, 0)</f>
        <v>-1.6279999999999999E-2</v>
      </c>
      <c r="R1702" t="e">
        <f>(Q1702-$U$2)/$V$2</f>
        <v>#DIV/0!</v>
      </c>
    </row>
    <row r="1703" spans="1:18">
      <c r="A1703" t="s">
        <v>20</v>
      </c>
      <c r="B1703" t="s">
        <v>21</v>
      </c>
      <c r="C1703" t="s">
        <v>3442</v>
      </c>
      <c r="D1703" t="s">
        <v>3442</v>
      </c>
      <c r="E1703" t="s">
        <v>24</v>
      </c>
      <c r="F1703">
        <v>1.27122</v>
      </c>
      <c r="G1703">
        <v>8.4000000000000005E-2</v>
      </c>
      <c r="H1703">
        <v>1.2836000000000001</v>
      </c>
      <c r="I1703">
        <v>3.5999999999999997E-2</v>
      </c>
      <c r="J1703">
        <v>-1.6279999999999999E-2</v>
      </c>
      <c r="K1703">
        <v>8.4000000000000005E-2</v>
      </c>
      <c r="L1703">
        <v>1.4499999999999999E-3</v>
      </c>
      <c r="M1703" t="s">
        <v>1973</v>
      </c>
      <c r="N1703">
        <f>IFERROR(J1703,0)</f>
        <v>-1.6279999999999999E-2</v>
      </c>
      <c r="O1703">
        <f>IF(COUNTIF(M1703, "*JK*"),0,N1703)</f>
        <v>0</v>
      </c>
      <c r="P1703">
        <f>IF(L1703&gt;0.05,0,O1703)</f>
        <v>0</v>
      </c>
      <c r="Q1703">
        <f>IFERROR(P1703, 0)</f>
        <v>0</v>
      </c>
      <c r="R1703" t="e">
        <f>(Q1703-$U$2)/$V$2</f>
        <v>#DIV/0!</v>
      </c>
    </row>
    <row r="1704" spans="1:18">
      <c r="A1704" t="s">
        <v>20</v>
      </c>
      <c r="B1704" t="s">
        <v>21</v>
      </c>
      <c r="C1704" t="s">
        <v>1860</v>
      </c>
      <c r="D1704" t="s">
        <v>1861</v>
      </c>
      <c r="E1704" t="s">
        <v>24</v>
      </c>
      <c r="F1704">
        <v>1.1135600000000001</v>
      </c>
      <c r="G1704">
        <v>0.34100000000000003</v>
      </c>
      <c r="H1704">
        <v>1.13341</v>
      </c>
      <c r="I1704">
        <v>3.5000000000000003E-2</v>
      </c>
      <c r="J1704">
        <v>-1.5949999999999999E-2</v>
      </c>
      <c r="K1704">
        <v>0.34100000000000003</v>
      </c>
      <c r="L1704">
        <v>7.28E-3</v>
      </c>
      <c r="M1704" t="s">
        <v>24</v>
      </c>
      <c r="N1704">
        <f>IFERROR(J1704,0)</f>
        <v>-1.5949999999999999E-2</v>
      </c>
      <c r="O1704">
        <f>IF(COUNTIF(M1704, "*JK*"),0,N1704)</f>
        <v>-1.5949999999999999E-2</v>
      </c>
      <c r="P1704">
        <f>IF(L1704&gt;0.05,0,O1704)</f>
        <v>-1.5949999999999999E-2</v>
      </c>
      <c r="Q1704">
        <f>IFERROR(P1704, 0)</f>
        <v>-1.5949999999999999E-2</v>
      </c>
      <c r="R1704" t="e">
        <f>(Q1704-$U$2)/$V$2</f>
        <v>#DIV/0!</v>
      </c>
    </row>
    <row r="1705" spans="1:18">
      <c r="A1705" t="s">
        <v>20</v>
      </c>
      <c r="B1705" t="s">
        <v>21</v>
      </c>
      <c r="C1705" t="s">
        <v>1862</v>
      </c>
      <c r="D1705" t="s">
        <v>1863</v>
      </c>
      <c r="E1705" t="s">
        <v>24</v>
      </c>
      <c r="F1705">
        <v>1.0436399999999999</v>
      </c>
      <c r="G1705">
        <v>0.41</v>
      </c>
      <c r="H1705">
        <v>1.0625</v>
      </c>
      <c r="I1705">
        <v>9.9000000000000005E-2</v>
      </c>
      <c r="J1705">
        <v>-1.562E-2</v>
      </c>
      <c r="K1705">
        <v>0.41</v>
      </c>
      <c r="L1705">
        <v>1.4619999999999999E-2</v>
      </c>
      <c r="M1705" t="s">
        <v>24</v>
      </c>
      <c r="N1705">
        <f>IFERROR(J1705,0)</f>
        <v>-1.562E-2</v>
      </c>
      <c r="O1705">
        <f>IF(COUNTIF(M1705, "*JK*"),0,N1705)</f>
        <v>-1.562E-2</v>
      </c>
      <c r="P1705">
        <f>IF(L1705&gt;0.05,0,O1705)</f>
        <v>-1.562E-2</v>
      </c>
      <c r="Q1705">
        <f>IFERROR(P1705, 0)</f>
        <v>-1.562E-2</v>
      </c>
      <c r="R1705" t="e">
        <f>(Q1705-$U$2)/$V$2</f>
        <v>#DIV/0!</v>
      </c>
    </row>
    <row r="1706" spans="1:18">
      <c r="A1706" t="s">
        <v>20</v>
      </c>
      <c r="B1706" t="s">
        <v>21</v>
      </c>
      <c r="C1706" t="s">
        <v>1864</v>
      </c>
      <c r="D1706" t="s">
        <v>1865</v>
      </c>
      <c r="E1706" t="s">
        <v>24</v>
      </c>
      <c r="F1706">
        <v>1.07379</v>
      </c>
      <c r="G1706">
        <v>0.35399999999999998</v>
      </c>
      <c r="H1706">
        <v>1.1038399999999999</v>
      </c>
      <c r="I1706">
        <v>8.8999999999999996E-2</v>
      </c>
      <c r="J1706">
        <v>-1.558E-2</v>
      </c>
      <c r="K1706">
        <v>0.35399999999999998</v>
      </c>
      <c r="L1706">
        <v>8.9700000000000005E-3</v>
      </c>
      <c r="M1706" t="s">
        <v>24</v>
      </c>
      <c r="N1706">
        <f>IFERROR(J1706,0)</f>
        <v>-1.558E-2</v>
      </c>
      <c r="O1706">
        <f>IF(COUNTIF(M1706, "*JK*"),0,N1706)</f>
        <v>-1.558E-2</v>
      </c>
      <c r="P1706">
        <f>IF(L1706&gt;0.05,0,O1706)</f>
        <v>-1.558E-2</v>
      </c>
      <c r="Q1706">
        <f>IFERROR(P1706, 0)</f>
        <v>-1.558E-2</v>
      </c>
      <c r="R1706" t="e">
        <f>(Q1706-$U$2)/$V$2</f>
        <v>#DIV/0!</v>
      </c>
    </row>
    <row r="1707" spans="1:18">
      <c r="A1707" t="s">
        <v>20</v>
      </c>
      <c r="B1707" t="s">
        <v>21</v>
      </c>
      <c r="C1707" t="s">
        <v>1866</v>
      </c>
      <c r="D1707" t="s">
        <v>1866</v>
      </c>
      <c r="E1707" t="s">
        <v>24</v>
      </c>
      <c r="F1707">
        <v>1.0471200000000001</v>
      </c>
      <c r="G1707">
        <v>0.36299999999999999</v>
      </c>
      <c r="H1707">
        <v>1.0624</v>
      </c>
      <c r="I1707">
        <v>0.13900000000000001</v>
      </c>
      <c r="J1707">
        <v>-1.5219999999999999E-2</v>
      </c>
      <c r="K1707">
        <v>0.36299999999999999</v>
      </c>
      <c r="L1707">
        <v>1.0370000000000001E-2</v>
      </c>
      <c r="M1707" t="s">
        <v>24</v>
      </c>
      <c r="N1707">
        <f>IFERROR(J1707,0)</f>
        <v>-1.5219999999999999E-2</v>
      </c>
      <c r="O1707">
        <f>IF(COUNTIF(M1707, "*JK*"),0,N1707)</f>
        <v>-1.5219999999999999E-2</v>
      </c>
      <c r="P1707">
        <f>IF(L1707&gt;0.05,0,O1707)</f>
        <v>-1.5219999999999999E-2</v>
      </c>
      <c r="Q1707">
        <f>IFERROR(P1707, 0)</f>
        <v>-1.5219999999999999E-2</v>
      </c>
      <c r="R1707" t="e">
        <f>(Q1707-$U$2)/$V$2</f>
        <v>#DIV/0!</v>
      </c>
    </row>
    <row r="1708" spans="1:18">
      <c r="A1708" t="s">
        <v>20</v>
      </c>
      <c r="B1708" t="s">
        <v>21</v>
      </c>
      <c r="C1708" t="s">
        <v>2261</v>
      </c>
      <c r="D1708" t="s">
        <v>2261</v>
      </c>
      <c r="E1708" t="s">
        <v>24</v>
      </c>
      <c r="F1708">
        <v>2.3619999999999999E-2</v>
      </c>
      <c r="G1708">
        <v>4.1000000000000002E-2</v>
      </c>
      <c r="H1708">
        <v>4.9520000000000002E-2</v>
      </c>
      <c r="I1708">
        <v>5.6000000000000001E-2</v>
      </c>
      <c r="J1708">
        <v>-1.495E-2</v>
      </c>
      <c r="K1708">
        <v>4.1000000000000002E-2</v>
      </c>
      <c r="L1708">
        <v>0.42265000000000003</v>
      </c>
      <c r="M1708" t="s">
        <v>1973</v>
      </c>
      <c r="N1708">
        <f>IFERROR(J1708,0)</f>
        <v>-1.495E-2</v>
      </c>
      <c r="O1708">
        <f>IF(COUNTIF(M1708, "*JK*"),0,N1708)</f>
        <v>0</v>
      </c>
      <c r="P1708">
        <f>IF(L1708&gt;0.05,0,O1708)</f>
        <v>0</v>
      </c>
      <c r="Q1708">
        <f>IFERROR(P1708, 0)</f>
        <v>0</v>
      </c>
      <c r="R1708" t="e">
        <f>(Q1708-$U$2)/$V$2</f>
        <v>#DIV/0!</v>
      </c>
    </row>
    <row r="1709" spans="1:18">
      <c r="A1709" t="s">
        <v>20</v>
      </c>
      <c r="B1709" t="s">
        <v>21</v>
      </c>
      <c r="C1709" t="s">
        <v>1867</v>
      </c>
      <c r="D1709" t="s">
        <v>1867</v>
      </c>
      <c r="E1709" t="s">
        <v>24</v>
      </c>
      <c r="F1709">
        <v>0.64107000000000003</v>
      </c>
      <c r="G1709">
        <v>0.32</v>
      </c>
      <c r="H1709">
        <v>0.65185000000000004</v>
      </c>
      <c r="I1709">
        <v>1.0999999999999999E-2</v>
      </c>
      <c r="J1709">
        <v>-1.4930000000000001E-2</v>
      </c>
      <c r="K1709">
        <v>0.32</v>
      </c>
      <c r="L1709">
        <v>2.7949999999999999E-2</v>
      </c>
      <c r="M1709" t="s">
        <v>24</v>
      </c>
      <c r="N1709">
        <f>IFERROR(J1709,0)</f>
        <v>-1.4930000000000001E-2</v>
      </c>
      <c r="O1709">
        <f>IF(COUNTIF(M1709, "*JK*"),0,N1709)</f>
        <v>-1.4930000000000001E-2</v>
      </c>
      <c r="P1709">
        <f>IF(L1709&gt;0.05,0,O1709)</f>
        <v>-1.4930000000000001E-2</v>
      </c>
      <c r="Q1709">
        <f>IFERROR(P1709, 0)</f>
        <v>-1.4930000000000001E-2</v>
      </c>
      <c r="R1709" t="e">
        <f>(Q1709-$U$2)/$V$2</f>
        <v>#DIV/0!</v>
      </c>
    </row>
    <row r="1710" spans="1:18">
      <c r="A1710" t="s">
        <v>20</v>
      </c>
      <c r="B1710" t="s">
        <v>21</v>
      </c>
      <c r="C1710" t="s">
        <v>3759</v>
      </c>
      <c r="D1710" t="s">
        <v>3760</v>
      </c>
      <c r="E1710" t="s">
        <v>24</v>
      </c>
      <c r="F1710">
        <v>0.93006</v>
      </c>
      <c r="G1710">
        <v>8.6999999999999994E-2</v>
      </c>
      <c r="H1710">
        <v>0.96670999999999996</v>
      </c>
      <c r="I1710">
        <v>0.24199999999999999</v>
      </c>
      <c r="J1710">
        <v>-1.4590000000000001E-2</v>
      </c>
      <c r="K1710">
        <v>8.6999999999999994E-2</v>
      </c>
      <c r="L1710">
        <v>2.9299999999999999E-3</v>
      </c>
      <c r="M1710" t="s">
        <v>1973</v>
      </c>
      <c r="N1710">
        <f>IFERROR(J1710,0)</f>
        <v>-1.4590000000000001E-2</v>
      </c>
      <c r="O1710">
        <f>IF(COUNTIF(M1710, "*JK*"),0,N1710)</f>
        <v>0</v>
      </c>
      <c r="P1710">
        <f>IF(L1710&gt;0.05,0,O1710)</f>
        <v>0</v>
      </c>
      <c r="Q1710">
        <f>IFERROR(P1710, 0)</f>
        <v>0</v>
      </c>
      <c r="R1710" t="e">
        <f>(Q1710-$U$2)/$V$2</f>
        <v>#DIV/0!</v>
      </c>
    </row>
    <row r="1711" spans="1:18">
      <c r="A1711" t="s">
        <v>20</v>
      </c>
      <c r="B1711" t="s">
        <v>21</v>
      </c>
      <c r="C1711" t="s">
        <v>1868</v>
      </c>
      <c r="D1711" t="s">
        <v>1868</v>
      </c>
      <c r="E1711" t="s">
        <v>24</v>
      </c>
      <c r="F1711">
        <v>0.99297000000000002</v>
      </c>
      <c r="G1711">
        <v>0.59699999999999998</v>
      </c>
      <c r="H1711">
        <v>0.99580000000000002</v>
      </c>
      <c r="I1711">
        <v>5.8999999999999997E-2</v>
      </c>
      <c r="J1711">
        <v>-1.448E-2</v>
      </c>
      <c r="K1711">
        <v>0.59699999999999998</v>
      </c>
      <c r="L1711">
        <v>4.48E-2</v>
      </c>
      <c r="M1711" t="s">
        <v>24</v>
      </c>
      <c r="N1711">
        <f>IFERROR(J1711,0)</f>
        <v>-1.448E-2</v>
      </c>
      <c r="O1711">
        <f>IF(COUNTIF(M1711, "*JK*"),0,N1711)</f>
        <v>-1.448E-2</v>
      </c>
      <c r="P1711">
        <f>IF(L1711&gt;0.05,0,O1711)</f>
        <v>-1.448E-2</v>
      </c>
      <c r="Q1711">
        <f>IFERROR(P1711, 0)</f>
        <v>-1.448E-2</v>
      </c>
      <c r="R1711" t="e">
        <f>(Q1711-$U$2)/$V$2</f>
        <v>#DIV/0!</v>
      </c>
    </row>
    <row r="1712" spans="1:18">
      <c r="A1712" t="s">
        <v>20</v>
      </c>
      <c r="B1712" t="s">
        <v>21</v>
      </c>
      <c r="C1712" t="s">
        <v>1869</v>
      </c>
      <c r="D1712" t="s">
        <v>1869</v>
      </c>
      <c r="E1712" t="s">
        <v>24</v>
      </c>
      <c r="F1712">
        <v>0.93271999999999999</v>
      </c>
      <c r="G1712">
        <v>0.32100000000000001</v>
      </c>
      <c r="H1712">
        <v>0.96313000000000004</v>
      </c>
      <c r="I1712">
        <v>0.115</v>
      </c>
      <c r="J1712">
        <v>-1.43E-2</v>
      </c>
      <c r="K1712">
        <v>0.32100000000000001</v>
      </c>
      <c r="L1712">
        <v>1.017E-2</v>
      </c>
      <c r="M1712" t="s">
        <v>24</v>
      </c>
      <c r="N1712">
        <f>IFERROR(J1712,0)</f>
        <v>-1.43E-2</v>
      </c>
      <c r="O1712">
        <f>IF(COUNTIF(M1712, "*JK*"),0,N1712)</f>
        <v>-1.43E-2</v>
      </c>
      <c r="P1712">
        <f>IF(L1712&gt;0.05,0,O1712)</f>
        <v>-1.43E-2</v>
      </c>
      <c r="Q1712">
        <f>IFERROR(P1712, 0)</f>
        <v>-1.43E-2</v>
      </c>
      <c r="R1712" t="e">
        <f>(Q1712-$U$2)/$V$2</f>
        <v>#DIV/0!</v>
      </c>
    </row>
    <row r="1713" spans="1:18">
      <c r="A1713" t="s">
        <v>20</v>
      </c>
      <c r="B1713" t="s">
        <v>21</v>
      </c>
      <c r="C1713" t="s">
        <v>1870</v>
      </c>
      <c r="D1713" t="s">
        <v>1870</v>
      </c>
      <c r="E1713" t="s">
        <v>24</v>
      </c>
      <c r="F1713">
        <v>1.02433</v>
      </c>
      <c r="G1713">
        <v>0.112</v>
      </c>
      <c r="H1713">
        <v>1.0371999999999999</v>
      </c>
      <c r="I1713">
        <v>0.11600000000000001</v>
      </c>
      <c r="J1713">
        <v>-1.4030000000000001E-2</v>
      </c>
      <c r="K1713">
        <v>0.112</v>
      </c>
      <c r="L1713">
        <v>3.5E-4</v>
      </c>
      <c r="M1713" t="s">
        <v>24</v>
      </c>
      <c r="N1713">
        <f>IFERROR(J1713,0)</f>
        <v>-1.4030000000000001E-2</v>
      </c>
      <c r="O1713">
        <f>IF(COUNTIF(M1713, "*JK*"),0,N1713)</f>
        <v>-1.4030000000000001E-2</v>
      </c>
      <c r="P1713">
        <f>IF(L1713&gt;0.05,0,O1713)</f>
        <v>-1.4030000000000001E-2</v>
      </c>
      <c r="Q1713">
        <f>IFERROR(P1713, 0)</f>
        <v>-1.4030000000000001E-2</v>
      </c>
      <c r="R1713" t="e">
        <f>(Q1713-$U$2)/$V$2</f>
        <v>#DIV/0!</v>
      </c>
    </row>
    <row r="1714" spans="1:18">
      <c r="A1714" t="s">
        <v>20</v>
      </c>
      <c r="B1714" t="s">
        <v>21</v>
      </c>
      <c r="C1714" t="s">
        <v>1871</v>
      </c>
      <c r="D1714" t="s">
        <v>1872</v>
      </c>
      <c r="E1714" t="s">
        <v>24</v>
      </c>
      <c r="F1714">
        <v>1.2318899999999999</v>
      </c>
      <c r="G1714">
        <v>0.19800000000000001</v>
      </c>
      <c r="H1714">
        <v>1.2396</v>
      </c>
      <c r="I1714">
        <v>7.0000000000000007E-2</v>
      </c>
      <c r="J1714">
        <v>-1.3860000000000001E-2</v>
      </c>
      <c r="K1714">
        <v>0.19800000000000001</v>
      </c>
      <c r="L1714">
        <v>1.1100000000000001E-3</v>
      </c>
      <c r="M1714" t="s">
        <v>24</v>
      </c>
      <c r="N1714">
        <f>IFERROR(J1714,0)</f>
        <v>-1.3860000000000001E-2</v>
      </c>
      <c r="O1714">
        <f>IF(COUNTIF(M1714, "*JK*"),0,N1714)</f>
        <v>-1.3860000000000001E-2</v>
      </c>
      <c r="P1714">
        <f>IF(L1714&gt;0.05,0,O1714)</f>
        <v>-1.3860000000000001E-2</v>
      </c>
      <c r="Q1714">
        <f>IFERROR(P1714, 0)</f>
        <v>-1.3860000000000001E-2</v>
      </c>
      <c r="R1714" t="e">
        <f>(Q1714-$U$2)/$V$2</f>
        <v>#DIV/0!</v>
      </c>
    </row>
    <row r="1715" spans="1:18">
      <c r="A1715" t="s">
        <v>20</v>
      </c>
      <c r="B1715" t="s">
        <v>21</v>
      </c>
      <c r="C1715" t="s">
        <v>1873</v>
      </c>
      <c r="D1715" t="s">
        <v>1873</v>
      </c>
      <c r="E1715" t="s">
        <v>24</v>
      </c>
      <c r="F1715">
        <v>1.2593700000000001</v>
      </c>
      <c r="G1715">
        <v>0.21099999999999999</v>
      </c>
      <c r="H1715">
        <v>1.32487</v>
      </c>
      <c r="I1715">
        <v>0.26100000000000001</v>
      </c>
      <c r="J1715">
        <v>-1.3820000000000001E-2</v>
      </c>
      <c r="K1715">
        <v>0.21099999999999999</v>
      </c>
      <c r="L1715">
        <v>1.2700000000000001E-3</v>
      </c>
      <c r="M1715" t="s">
        <v>24</v>
      </c>
      <c r="N1715">
        <f>IFERROR(J1715,0)</f>
        <v>-1.3820000000000001E-2</v>
      </c>
      <c r="O1715">
        <f>IF(COUNTIF(M1715, "*JK*"),0,N1715)</f>
        <v>-1.3820000000000001E-2</v>
      </c>
      <c r="P1715">
        <f>IF(L1715&gt;0.05,0,O1715)</f>
        <v>-1.3820000000000001E-2</v>
      </c>
      <c r="Q1715">
        <f>IFERROR(P1715, 0)</f>
        <v>-1.3820000000000001E-2</v>
      </c>
      <c r="R1715" t="e">
        <f>(Q1715-$U$2)/$V$2</f>
        <v>#DIV/0!</v>
      </c>
    </row>
    <row r="1716" spans="1:18">
      <c r="A1716" t="s">
        <v>20</v>
      </c>
      <c r="B1716" t="s">
        <v>21</v>
      </c>
      <c r="C1716" t="s">
        <v>1874</v>
      </c>
      <c r="D1716" t="s">
        <v>1875</v>
      </c>
      <c r="E1716" t="s">
        <v>24</v>
      </c>
      <c r="F1716">
        <v>0.75412999999999997</v>
      </c>
      <c r="G1716">
        <v>0.38800000000000001</v>
      </c>
      <c r="H1716">
        <v>0.73092999999999997</v>
      </c>
      <c r="I1716">
        <v>0.20100000000000001</v>
      </c>
      <c r="J1716">
        <v>-1.341E-2</v>
      </c>
      <c r="K1716">
        <v>0.38800000000000001</v>
      </c>
      <c r="L1716">
        <v>3.0179999999999998E-2</v>
      </c>
      <c r="M1716" t="s">
        <v>24</v>
      </c>
      <c r="N1716">
        <f>IFERROR(J1716,0)</f>
        <v>-1.341E-2</v>
      </c>
      <c r="O1716">
        <f>IF(COUNTIF(M1716, "*JK*"),0,N1716)</f>
        <v>-1.341E-2</v>
      </c>
      <c r="P1716">
        <f>IF(L1716&gt;0.05,0,O1716)</f>
        <v>-1.341E-2</v>
      </c>
      <c r="Q1716">
        <f>IFERROR(P1716, 0)</f>
        <v>-1.341E-2</v>
      </c>
      <c r="R1716" t="e">
        <f>(Q1716-$U$2)/$V$2</f>
        <v>#DIV/0!</v>
      </c>
    </row>
    <row r="1717" spans="1:18">
      <c r="A1717" t="s">
        <v>20</v>
      </c>
      <c r="B1717" t="s">
        <v>21</v>
      </c>
      <c r="C1717" t="s">
        <v>1876</v>
      </c>
      <c r="D1717" t="s">
        <v>1876</v>
      </c>
      <c r="E1717" t="s">
        <v>24</v>
      </c>
      <c r="F1717">
        <v>1.1392100000000001</v>
      </c>
      <c r="G1717">
        <v>0.22700000000000001</v>
      </c>
      <c r="H1717">
        <v>1.1455</v>
      </c>
      <c r="I1717">
        <v>9.5000000000000001E-2</v>
      </c>
      <c r="J1717">
        <v>-1.341E-2</v>
      </c>
      <c r="K1717">
        <v>0.22700000000000001</v>
      </c>
      <c r="L1717">
        <v>2.1099999999999999E-3</v>
      </c>
      <c r="M1717" t="s">
        <v>24</v>
      </c>
      <c r="N1717">
        <f>IFERROR(J1717,0)</f>
        <v>-1.341E-2</v>
      </c>
      <c r="O1717">
        <f>IF(COUNTIF(M1717, "*JK*"),0,N1717)</f>
        <v>-1.341E-2</v>
      </c>
      <c r="P1717">
        <f>IF(L1717&gt;0.05,0,O1717)</f>
        <v>-1.341E-2</v>
      </c>
      <c r="Q1717">
        <f>IFERROR(P1717, 0)</f>
        <v>-1.341E-2</v>
      </c>
      <c r="R1717" t="e">
        <f>(Q1717-$U$2)/$V$2</f>
        <v>#DIV/0!</v>
      </c>
    </row>
    <row r="1718" spans="1:18">
      <c r="A1718" t="s">
        <v>20</v>
      </c>
      <c r="B1718" t="s">
        <v>21</v>
      </c>
      <c r="C1718" t="s">
        <v>1877</v>
      </c>
      <c r="D1718" t="s">
        <v>1878</v>
      </c>
      <c r="E1718" t="s">
        <v>24</v>
      </c>
      <c r="F1718">
        <v>0.99887000000000004</v>
      </c>
      <c r="G1718">
        <v>0.20699999999999999</v>
      </c>
      <c r="H1718">
        <v>1.0299199999999999</v>
      </c>
      <c r="I1718">
        <v>7.4999999999999997E-2</v>
      </c>
      <c r="J1718">
        <v>-1.316E-2</v>
      </c>
      <c r="K1718">
        <v>0.20699999999999999</v>
      </c>
      <c r="L1718">
        <v>2.3600000000000001E-3</v>
      </c>
      <c r="M1718" t="s">
        <v>24</v>
      </c>
      <c r="N1718">
        <f>IFERROR(J1718,0)</f>
        <v>-1.316E-2</v>
      </c>
      <c r="O1718">
        <f>IF(COUNTIF(M1718, "*JK*"),0,N1718)</f>
        <v>-1.316E-2</v>
      </c>
      <c r="P1718">
        <f>IF(L1718&gt;0.05,0,O1718)</f>
        <v>-1.316E-2</v>
      </c>
      <c r="Q1718">
        <f>IFERROR(P1718, 0)</f>
        <v>-1.316E-2</v>
      </c>
      <c r="R1718" t="e">
        <f>(Q1718-$U$2)/$V$2</f>
        <v>#DIV/0!</v>
      </c>
    </row>
    <row r="1719" spans="1:18">
      <c r="A1719" t="s">
        <v>20</v>
      </c>
      <c r="B1719" t="s">
        <v>21</v>
      </c>
      <c r="C1719" t="s">
        <v>1879</v>
      </c>
      <c r="D1719" t="s">
        <v>1879</v>
      </c>
      <c r="E1719" t="s">
        <v>24</v>
      </c>
      <c r="F1719">
        <v>1.08009</v>
      </c>
      <c r="G1719">
        <v>0.20300000000000001</v>
      </c>
      <c r="H1719">
        <v>1.0821700000000001</v>
      </c>
      <c r="I1719">
        <v>4.8000000000000001E-2</v>
      </c>
      <c r="J1719">
        <v>-1.3100000000000001E-2</v>
      </c>
      <c r="K1719">
        <v>0.20300000000000001</v>
      </c>
      <c r="L1719">
        <v>1.7600000000000001E-3</v>
      </c>
      <c r="M1719" t="s">
        <v>24</v>
      </c>
      <c r="N1719">
        <f>IFERROR(J1719,0)</f>
        <v>-1.3100000000000001E-2</v>
      </c>
      <c r="O1719">
        <f>IF(COUNTIF(M1719, "*JK*"),0,N1719)</f>
        <v>-1.3100000000000001E-2</v>
      </c>
      <c r="P1719">
        <f>IF(L1719&gt;0.05,0,O1719)</f>
        <v>-1.3100000000000001E-2</v>
      </c>
      <c r="Q1719">
        <f>IFERROR(P1719, 0)</f>
        <v>-1.3100000000000001E-2</v>
      </c>
      <c r="R1719" t="e">
        <f>(Q1719-$U$2)/$V$2</f>
        <v>#DIV/0!</v>
      </c>
    </row>
    <row r="1720" spans="1:18">
      <c r="A1720" t="s">
        <v>20</v>
      </c>
      <c r="B1720" t="s">
        <v>21</v>
      </c>
      <c r="C1720" t="s">
        <v>1880</v>
      </c>
      <c r="D1720" t="s">
        <v>1881</v>
      </c>
      <c r="E1720" t="s">
        <v>24</v>
      </c>
      <c r="F1720">
        <v>0.97604000000000002</v>
      </c>
      <c r="G1720">
        <v>0.51500000000000001</v>
      </c>
      <c r="H1720">
        <v>1.0297799999999999</v>
      </c>
      <c r="I1720">
        <v>0.126</v>
      </c>
      <c r="J1720">
        <v>-1.264E-2</v>
      </c>
      <c r="K1720">
        <v>0.51500000000000001</v>
      </c>
      <c r="L1720">
        <v>3.2210000000000003E-2</v>
      </c>
      <c r="M1720" t="s">
        <v>24</v>
      </c>
      <c r="N1720">
        <f>IFERROR(J1720,0)</f>
        <v>-1.264E-2</v>
      </c>
      <c r="O1720">
        <f>IF(COUNTIF(M1720, "*JK*"),0,N1720)</f>
        <v>-1.264E-2</v>
      </c>
      <c r="P1720">
        <f>IF(L1720&gt;0.05,0,O1720)</f>
        <v>-1.264E-2</v>
      </c>
      <c r="Q1720">
        <f>IFERROR(P1720, 0)</f>
        <v>-1.264E-2</v>
      </c>
      <c r="R1720" t="e">
        <f>(Q1720-$U$2)/$V$2</f>
        <v>#DIV/0!</v>
      </c>
    </row>
    <row r="1721" spans="1:18">
      <c r="A1721" t="s">
        <v>20</v>
      </c>
      <c r="B1721" t="s">
        <v>21</v>
      </c>
      <c r="C1721" t="s">
        <v>1882</v>
      </c>
      <c r="D1721" t="s">
        <v>1883</v>
      </c>
      <c r="E1721" t="s">
        <v>24</v>
      </c>
      <c r="F1721">
        <v>1.0631999999999999</v>
      </c>
      <c r="G1721">
        <v>0.21</v>
      </c>
      <c r="H1721">
        <v>1.08341</v>
      </c>
      <c r="I1721">
        <v>7.3999999999999996E-2</v>
      </c>
      <c r="J1721">
        <v>-1.261E-2</v>
      </c>
      <c r="K1721">
        <v>0.21</v>
      </c>
      <c r="L1721">
        <v>2.0600000000000002E-3</v>
      </c>
      <c r="M1721" t="s">
        <v>24</v>
      </c>
      <c r="N1721">
        <f>IFERROR(J1721,0)</f>
        <v>-1.261E-2</v>
      </c>
      <c r="O1721">
        <f>IF(COUNTIF(M1721, "*JK*"),0,N1721)</f>
        <v>-1.261E-2</v>
      </c>
      <c r="P1721">
        <f>IF(L1721&gt;0.05,0,O1721)</f>
        <v>-1.261E-2</v>
      </c>
      <c r="Q1721">
        <f>IFERROR(P1721, 0)</f>
        <v>-1.261E-2</v>
      </c>
      <c r="R1721" t="e">
        <f>(Q1721-$U$2)/$V$2</f>
        <v>#DIV/0!</v>
      </c>
    </row>
    <row r="1722" spans="1:18">
      <c r="A1722" t="s">
        <v>20</v>
      </c>
      <c r="B1722" t="s">
        <v>21</v>
      </c>
      <c r="C1722" t="s">
        <v>2664</v>
      </c>
      <c r="D1722" t="s">
        <v>2665</v>
      </c>
      <c r="E1722" t="s">
        <v>24</v>
      </c>
      <c r="F1722">
        <v>1.2008799999999999</v>
      </c>
      <c r="G1722">
        <v>6.5000000000000002E-2</v>
      </c>
      <c r="H1722">
        <v>1.21451</v>
      </c>
      <c r="I1722">
        <v>4.5999999999999999E-2</v>
      </c>
      <c r="J1722">
        <v>-1.2579999999999999E-2</v>
      </c>
      <c r="K1722">
        <v>6.5000000000000002E-2</v>
      </c>
      <c r="L1722">
        <v>9.7000000000000005E-4</v>
      </c>
      <c r="M1722" t="s">
        <v>1973</v>
      </c>
      <c r="N1722">
        <f>IFERROR(J1722,0)</f>
        <v>-1.2579999999999999E-2</v>
      </c>
      <c r="O1722">
        <f>IF(COUNTIF(M1722, "*JK*"),0,N1722)</f>
        <v>0</v>
      </c>
      <c r="P1722">
        <f>IF(L1722&gt;0.05,0,O1722)</f>
        <v>0</v>
      </c>
      <c r="Q1722">
        <f>IFERROR(P1722, 0)</f>
        <v>0</v>
      </c>
      <c r="R1722" t="e">
        <f>(Q1722-$U$2)/$V$2</f>
        <v>#DIV/0!</v>
      </c>
    </row>
    <row r="1723" spans="1:18">
      <c r="A1723" t="s">
        <v>20</v>
      </c>
      <c r="B1723" t="s">
        <v>21</v>
      </c>
      <c r="C1723" t="s">
        <v>1884</v>
      </c>
      <c r="D1723" t="s">
        <v>1885</v>
      </c>
      <c r="E1723" t="s">
        <v>24</v>
      </c>
      <c r="F1723">
        <v>1.11243</v>
      </c>
      <c r="G1723">
        <v>0.30599999999999999</v>
      </c>
      <c r="H1723">
        <v>1.12544</v>
      </c>
      <c r="I1723">
        <v>0.19600000000000001</v>
      </c>
      <c r="J1723">
        <v>-1.234E-2</v>
      </c>
      <c r="K1723">
        <v>0.30599999999999999</v>
      </c>
      <c r="L1723">
        <v>5.3400000000000001E-3</v>
      </c>
      <c r="M1723" t="s">
        <v>24</v>
      </c>
      <c r="N1723">
        <f>IFERROR(J1723,0)</f>
        <v>-1.234E-2</v>
      </c>
      <c r="O1723">
        <f>IF(COUNTIF(M1723, "*JK*"),0,N1723)</f>
        <v>-1.234E-2</v>
      </c>
      <c r="P1723">
        <f>IF(L1723&gt;0.05,0,O1723)</f>
        <v>-1.234E-2</v>
      </c>
      <c r="Q1723">
        <f>IFERROR(P1723, 0)</f>
        <v>-1.234E-2</v>
      </c>
      <c r="R1723" t="e">
        <f>(Q1723-$U$2)/$V$2</f>
        <v>#DIV/0!</v>
      </c>
    </row>
    <row r="1724" spans="1:18">
      <c r="A1724" t="s">
        <v>20</v>
      </c>
      <c r="B1724" t="s">
        <v>21</v>
      </c>
      <c r="C1724" t="s">
        <v>2228</v>
      </c>
      <c r="D1724" t="s">
        <v>2229</v>
      </c>
      <c r="E1724" t="s">
        <v>24</v>
      </c>
      <c r="F1724">
        <v>1.1498999999999999</v>
      </c>
      <c r="G1724">
        <v>1.9E-2</v>
      </c>
      <c r="H1724">
        <v>1.14106</v>
      </c>
      <c r="I1724">
        <v>0.184</v>
      </c>
      <c r="J1724">
        <v>-1.1979999999999999E-2</v>
      </c>
      <c r="K1724">
        <v>1.9E-2</v>
      </c>
      <c r="L1724">
        <v>9.0000000000000006E-5</v>
      </c>
      <c r="M1724" t="s">
        <v>1973</v>
      </c>
      <c r="N1724">
        <f>IFERROR(J1724,0)</f>
        <v>-1.1979999999999999E-2</v>
      </c>
      <c r="O1724">
        <f>IF(COUNTIF(M1724, "*JK*"),0,N1724)</f>
        <v>0</v>
      </c>
      <c r="P1724">
        <f>IF(L1724&gt;0.05,0,O1724)</f>
        <v>0</v>
      </c>
      <c r="Q1724">
        <f>IFERROR(P1724, 0)</f>
        <v>0</v>
      </c>
      <c r="R1724" t="e">
        <f>(Q1724-$U$2)/$V$2</f>
        <v>#DIV/0!</v>
      </c>
    </row>
    <row r="1725" spans="1:18">
      <c r="A1725" t="s">
        <v>20</v>
      </c>
      <c r="B1725" t="s">
        <v>21</v>
      </c>
      <c r="C1725" t="s">
        <v>1886</v>
      </c>
      <c r="D1725" t="s">
        <v>1886</v>
      </c>
      <c r="E1725" t="s">
        <v>24</v>
      </c>
      <c r="F1725">
        <v>0.75021000000000004</v>
      </c>
      <c r="G1725">
        <v>0.26100000000000001</v>
      </c>
      <c r="H1725">
        <v>0.80927000000000004</v>
      </c>
      <c r="I1725">
        <v>0.19</v>
      </c>
      <c r="J1725">
        <v>-1.1849999999999999E-2</v>
      </c>
      <c r="K1725">
        <v>0.26100000000000001</v>
      </c>
      <c r="L1725">
        <v>1.0449999999999999E-2</v>
      </c>
      <c r="M1725" t="s">
        <v>24</v>
      </c>
      <c r="N1725">
        <f>IFERROR(J1725,0)</f>
        <v>-1.1849999999999999E-2</v>
      </c>
      <c r="O1725">
        <f>IF(COUNTIF(M1725, "*JK*"),0,N1725)</f>
        <v>-1.1849999999999999E-2</v>
      </c>
      <c r="P1725">
        <f>IF(L1725&gt;0.05,0,O1725)</f>
        <v>-1.1849999999999999E-2</v>
      </c>
      <c r="Q1725">
        <f>IFERROR(P1725, 0)</f>
        <v>-1.1849999999999999E-2</v>
      </c>
      <c r="R1725" t="e">
        <f>(Q1725-$U$2)/$V$2</f>
        <v>#DIV/0!</v>
      </c>
    </row>
    <row r="1726" spans="1:18">
      <c r="A1726" t="s">
        <v>20</v>
      </c>
      <c r="B1726" t="s">
        <v>21</v>
      </c>
      <c r="C1726" t="s">
        <v>3238</v>
      </c>
      <c r="D1726" t="s">
        <v>3238</v>
      </c>
      <c r="E1726" t="s">
        <v>24</v>
      </c>
      <c r="F1726">
        <v>1.09558</v>
      </c>
      <c r="G1726">
        <v>8.9999999999999993E-3</v>
      </c>
      <c r="H1726">
        <v>1.1009</v>
      </c>
      <c r="I1726">
        <v>0.121</v>
      </c>
      <c r="J1726">
        <v>-1.183E-2</v>
      </c>
      <c r="K1726">
        <v>8.9999999999999993E-3</v>
      </c>
      <c r="L1726">
        <v>2.0000000000000002E-5</v>
      </c>
      <c r="M1726" t="s">
        <v>1973</v>
      </c>
      <c r="N1726">
        <f>IFERROR(J1726,0)</f>
        <v>-1.183E-2</v>
      </c>
      <c r="O1726">
        <f>IF(COUNTIF(M1726, "*JK*"),0,N1726)</f>
        <v>0</v>
      </c>
      <c r="P1726">
        <f>IF(L1726&gt;0.05,0,O1726)</f>
        <v>0</v>
      </c>
      <c r="Q1726">
        <f>IFERROR(P1726, 0)</f>
        <v>0</v>
      </c>
      <c r="R1726" t="e">
        <f>(Q1726-$U$2)/$V$2</f>
        <v>#DIV/0!</v>
      </c>
    </row>
    <row r="1727" spans="1:18">
      <c r="A1727" t="s">
        <v>20</v>
      </c>
      <c r="B1727" t="s">
        <v>21</v>
      </c>
      <c r="C1727" t="s">
        <v>1887</v>
      </c>
      <c r="D1727" t="s">
        <v>1888</v>
      </c>
      <c r="E1727" t="s">
        <v>24</v>
      </c>
      <c r="F1727">
        <v>1.03647</v>
      </c>
      <c r="G1727">
        <v>0.24299999999999999</v>
      </c>
      <c r="H1727">
        <v>1.0570900000000001</v>
      </c>
      <c r="I1727">
        <v>5.1999999999999998E-2</v>
      </c>
      <c r="J1727">
        <v>-1.1769999999999999E-2</v>
      </c>
      <c r="K1727">
        <v>0.24299999999999999</v>
      </c>
      <c r="L1727">
        <v>3.3899999999999998E-3</v>
      </c>
      <c r="M1727" t="s">
        <v>24</v>
      </c>
      <c r="N1727">
        <f>IFERROR(J1727,0)</f>
        <v>-1.1769999999999999E-2</v>
      </c>
      <c r="O1727">
        <f>IF(COUNTIF(M1727, "*JK*"),0,N1727)</f>
        <v>-1.1769999999999999E-2</v>
      </c>
      <c r="P1727">
        <f>IF(L1727&gt;0.05,0,O1727)</f>
        <v>-1.1769999999999999E-2</v>
      </c>
      <c r="Q1727">
        <f>IFERROR(P1727, 0)</f>
        <v>-1.1769999999999999E-2</v>
      </c>
      <c r="R1727" t="e">
        <f>(Q1727-$U$2)/$V$2</f>
        <v>#DIV/0!</v>
      </c>
    </row>
    <row r="1728" spans="1:18">
      <c r="A1728" t="s">
        <v>20</v>
      </c>
      <c r="B1728" t="s">
        <v>21</v>
      </c>
      <c r="C1728" t="s">
        <v>2271</v>
      </c>
      <c r="D1728" t="s">
        <v>2271</v>
      </c>
      <c r="E1728" t="s">
        <v>24</v>
      </c>
      <c r="F1728">
        <v>0.98272000000000004</v>
      </c>
      <c r="G1728">
        <v>4.5999999999999999E-2</v>
      </c>
      <c r="H1728">
        <v>0.99287999999999998</v>
      </c>
      <c r="I1728">
        <v>1.7000000000000001E-2</v>
      </c>
      <c r="J1728">
        <v>-1.176E-2</v>
      </c>
      <c r="K1728">
        <v>4.5999999999999999E-2</v>
      </c>
      <c r="L1728">
        <v>7.2000000000000005E-4</v>
      </c>
      <c r="M1728" t="s">
        <v>1973</v>
      </c>
      <c r="N1728">
        <f>IFERROR(J1728,0)</f>
        <v>-1.176E-2</v>
      </c>
      <c r="O1728">
        <f>IF(COUNTIF(M1728, "*JK*"),0,N1728)</f>
        <v>0</v>
      </c>
      <c r="P1728">
        <f>IF(L1728&gt;0.05,0,O1728)</f>
        <v>0</v>
      </c>
      <c r="Q1728">
        <f>IFERROR(P1728, 0)</f>
        <v>0</v>
      </c>
      <c r="R1728" t="e">
        <f>(Q1728-$U$2)/$V$2</f>
        <v>#DIV/0!</v>
      </c>
    </row>
    <row r="1729" spans="1:18">
      <c r="A1729" t="s">
        <v>20</v>
      </c>
      <c r="B1729" t="s">
        <v>21</v>
      </c>
      <c r="C1729" t="s">
        <v>1889</v>
      </c>
      <c r="D1729" t="s">
        <v>1890</v>
      </c>
      <c r="E1729" t="s">
        <v>24</v>
      </c>
      <c r="F1729">
        <v>1.12968</v>
      </c>
      <c r="G1729">
        <v>0.184</v>
      </c>
      <c r="H1729">
        <v>1.14754</v>
      </c>
      <c r="I1729">
        <v>1.4999999999999999E-2</v>
      </c>
      <c r="J1729">
        <v>-1.162E-2</v>
      </c>
      <c r="K1729">
        <v>0.184</v>
      </c>
      <c r="L1729">
        <v>1.17E-3</v>
      </c>
      <c r="M1729" t="s">
        <v>24</v>
      </c>
      <c r="N1729">
        <f>IFERROR(J1729,0)</f>
        <v>-1.162E-2</v>
      </c>
      <c r="O1729">
        <f>IF(COUNTIF(M1729, "*JK*"),0,N1729)</f>
        <v>-1.162E-2</v>
      </c>
      <c r="P1729">
        <f>IF(L1729&gt;0.05,0,O1729)</f>
        <v>-1.162E-2</v>
      </c>
      <c r="Q1729">
        <f>IFERROR(P1729, 0)</f>
        <v>-1.162E-2</v>
      </c>
      <c r="R1729" t="e">
        <f>(Q1729-$U$2)/$V$2</f>
        <v>#DIV/0!</v>
      </c>
    </row>
    <row r="1730" spans="1:18">
      <c r="A1730" t="s">
        <v>20</v>
      </c>
      <c r="B1730" t="s">
        <v>21</v>
      </c>
      <c r="C1730" t="s">
        <v>3091</v>
      </c>
      <c r="D1730" t="s">
        <v>3092</v>
      </c>
      <c r="E1730" t="s">
        <v>24</v>
      </c>
      <c r="F1730">
        <v>1.0258799999999999</v>
      </c>
      <c r="G1730">
        <v>5.7000000000000002E-2</v>
      </c>
      <c r="H1730">
        <v>1.0498000000000001</v>
      </c>
      <c r="I1730">
        <v>3.4000000000000002E-2</v>
      </c>
      <c r="J1730">
        <v>-1.162E-2</v>
      </c>
      <c r="K1730">
        <v>5.7000000000000002E-2</v>
      </c>
      <c r="L1730">
        <v>1.01E-3</v>
      </c>
      <c r="M1730" t="s">
        <v>1973</v>
      </c>
      <c r="N1730">
        <f>IFERROR(J1730,0)</f>
        <v>-1.162E-2</v>
      </c>
      <c r="O1730">
        <f>IF(COUNTIF(M1730, "*JK*"),0,N1730)</f>
        <v>0</v>
      </c>
      <c r="P1730">
        <f>IF(L1730&gt;0.05,0,O1730)</f>
        <v>0</v>
      </c>
      <c r="Q1730">
        <f>IFERROR(P1730, 0)</f>
        <v>0</v>
      </c>
      <c r="R1730" t="e">
        <f>(Q1730-$U$2)/$V$2</f>
        <v>#DIV/0!</v>
      </c>
    </row>
    <row r="1731" spans="1:18">
      <c r="A1731" t="s">
        <v>20</v>
      </c>
      <c r="B1731" t="s">
        <v>21</v>
      </c>
      <c r="C1731" t="s">
        <v>1891</v>
      </c>
      <c r="D1731" t="s">
        <v>1892</v>
      </c>
      <c r="E1731" t="s">
        <v>24</v>
      </c>
      <c r="F1731">
        <v>0.81055999999999995</v>
      </c>
      <c r="G1731">
        <v>0.24299999999999999</v>
      </c>
      <c r="H1731">
        <v>0.83443000000000001</v>
      </c>
      <c r="I1731">
        <v>4.2999999999999997E-2</v>
      </c>
      <c r="J1731">
        <v>-1.154E-2</v>
      </c>
      <c r="K1731">
        <v>0.24299999999999999</v>
      </c>
      <c r="L1731">
        <v>6.8700000000000002E-3</v>
      </c>
      <c r="M1731" t="s">
        <v>24</v>
      </c>
      <c r="N1731">
        <f>IFERROR(J1731,0)</f>
        <v>-1.154E-2</v>
      </c>
      <c r="O1731">
        <f>IF(COUNTIF(M1731, "*JK*"),0,N1731)</f>
        <v>-1.154E-2</v>
      </c>
      <c r="P1731">
        <f>IF(L1731&gt;0.05,0,O1731)</f>
        <v>-1.154E-2</v>
      </c>
      <c r="Q1731">
        <f>IFERROR(P1731, 0)</f>
        <v>-1.154E-2</v>
      </c>
      <c r="R1731" t="e">
        <f>(Q1731-$U$2)/$V$2</f>
        <v>#DIV/0!</v>
      </c>
    </row>
    <row r="1732" spans="1:18">
      <c r="A1732" t="s">
        <v>20</v>
      </c>
      <c r="B1732" t="s">
        <v>21</v>
      </c>
      <c r="C1732" t="s">
        <v>1893</v>
      </c>
      <c r="D1732" t="s">
        <v>1893</v>
      </c>
      <c r="E1732" t="s">
        <v>24</v>
      </c>
      <c r="F1732">
        <v>0.80627000000000004</v>
      </c>
      <c r="G1732">
        <v>0.25700000000000001</v>
      </c>
      <c r="H1732">
        <v>0.82233000000000001</v>
      </c>
      <c r="I1732">
        <v>6.0000000000000001E-3</v>
      </c>
      <c r="J1732">
        <v>-1.1480000000000001E-2</v>
      </c>
      <c r="K1732">
        <v>0.25700000000000001</v>
      </c>
      <c r="L1732">
        <v>8.1899999999999994E-3</v>
      </c>
      <c r="M1732" t="s">
        <v>24</v>
      </c>
      <c r="N1732">
        <f>IFERROR(J1732,0)</f>
        <v>-1.1480000000000001E-2</v>
      </c>
      <c r="O1732">
        <f>IF(COUNTIF(M1732, "*JK*"),0,N1732)</f>
        <v>-1.1480000000000001E-2</v>
      </c>
      <c r="P1732">
        <f>IF(L1732&gt;0.05,0,O1732)</f>
        <v>-1.1480000000000001E-2</v>
      </c>
      <c r="Q1732">
        <f>IFERROR(P1732, 0)</f>
        <v>-1.1480000000000001E-2</v>
      </c>
      <c r="R1732" t="e">
        <f>(Q1732-$U$2)/$V$2</f>
        <v>#DIV/0!</v>
      </c>
    </row>
    <row r="1733" spans="1:18">
      <c r="A1733" t="s">
        <v>20</v>
      </c>
      <c r="B1733" t="s">
        <v>21</v>
      </c>
      <c r="C1733" t="s">
        <v>3597</v>
      </c>
      <c r="D1733" t="s">
        <v>3598</v>
      </c>
      <c r="E1733" t="s">
        <v>24</v>
      </c>
      <c r="F1733">
        <v>0.96397999999999995</v>
      </c>
      <c r="G1733">
        <v>9.5000000000000001E-2</v>
      </c>
      <c r="H1733">
        <v>0.97289000000000003</v>
      </c>
      <c r="I1733">
        <v>0.03</v>
      </c>
      <c r="J1733">
        <v>-1.137E-2</v>
      </c>
      <c r="K1733">
        <v>9.6000000000000002E-2</v>
      </c>
      <c r="L1733">
        <v>3.2499999999999999E-3</v>
      </c>
      <c r="M1733" t="s">
        <v>1973</v>
      </c>
      <c r="N1733">
        <f>IFERROR(J1733,0)</f>
        <v>-1.137E-2</v>
      </c>
      <c r="O1733">
        <f>IF(COUNTIF(M1733, "*JK*"),0,N1733)</f>
        <v>0</v>
      </c>
      <c r="P1733">
        <f>IF(L1733&gt;0.05,0,O1733)</f>
        <v>0</v>
      </c>
      <c r="Q1733">
        <f>IFERROR(P1733, 0)</f>
        <v>0</v>
      </c>
      <c r="R1733" t="e">
        <f>(Q1733-$U$2)/$V$2</f>
        <v>#DIV/0!</v>
      </c>
    </row>
    <row r="1734" spans="1:18">
      <c r="A1734" t="s">
        <v>20</v>
      </c>
      <c r="B1734" t="s">
        <v>21</v>
      </c>
      <c r="C1734" t="s">
        <v>1894</v>
      </c>
      <c r="D1734" t="s">
        <v>1895</v>
      </c>
      <c r="E1734" t="s">
        <v>24</v>
      </c>
      <c r="F1734">
        <v>1.1977199999999999</v>
      </c>
      <c r="G1734">
        <v>0.26700000000000002</v>
      </c>
      <c r="H1734">
        <v>1.19797</v>
      </c>
      <c r="I1734">
        <v>9.2999999999999999E-2</v>
      </c>
      <c r="J1734">
        <v>-1.086E-2</v>
      </c>
      <c r="K1734">
        <v>0.26700000000000002</v>
      </c>
      <c r="L1734">
        <v>2.9099999999999998E-3</v>
      </c>
      <c r="M1734" t="s">
        <v>24</v>
      </c>
      <c r="N1734">
        <f>IFERROR(J1734,0)</f>
        <v>-1.086E-2</v>
      </c>
      <c r="O1734">
        <f>IF(COUNTIF(M1734, "*JK*"),0,N1734)</f>
        <v>-1.086E-2</v>
      </c>
      <c r="P1734">
        <f>IF(L1734&gt;0.05,0,O1734)</f>
        <v>-1.086E-2</v>
      </c>
      <c r="Q1734">
        <f>IFERROR(P1734, 0)</f>
        <v>-1.086E-2</v>
      </c>
      <c r="R1734" t="e">
        <f>(Q1734-$U$2)/$V$2</f>
        <v>#DIV/0!</v>
      </c>
    </row>
    <row r="1735" spans="1:18">
      <c r="A1735" t="s">
        <v>20</v>
      </c>
      <c r="B1735" t="s">
        <v>21</v>
      </c>
      <c r="C1735" t="s">
        <v>1896</v>
      </c>
      <c r="D1735" t="s">
        <v>1897</v>
      </c>
      <c r="E1735" t="s">
        <v>24</v>
      </c>
      <c r="F1735">
        <v>0.82940999999999998</v>
      </c>
      <c r="G1735">
        <v>0.16600000000000001</v>
      </c>
      <c r="H1735">
        <v>0.84380999999999995</v>
      </c>
      <c r="I1735">
        <v>4.5999999999999999E-2</v>
      </c>
      <c r="J1735">
        <v>-1.0829999999999999E-2</v>
      </c>
      <c r="K1735">
        <v>0.16600000000000001</v>
      </c>
      <c r="L1735">
        <v>2.14E-3</v>
      </c>
      <c r="M1735" t="s">
        <v>24</v>
      </c>
      <c r="N1735">
        <f>IFERROR(J1735,0)</f>
        <v>-1.0829999999999999E-2</v>
      </c>
      <c r="O1735">
        <f>IF(COUNTIF(M1735, "*JK*"),0,N1735)</f>
        <v>-1.0829999999999999E-2</v>
      </c>
      <c r="P1735">
        <f>IF(L1735&gt;0.05,0,O1735)</f>
        <v>-1.0829999999999999E-2</v>
      </c>
      <c r="Q1735">
        <f>IFERROR(P1735, 0)</f>
        <v>-1.0829999999999999E-2</v>
      </c>
      <c r="R1735" t="e">
        <f>(Q1735-$U$2)/$V$2</f>
        <v>#DIV/0!</v>
      </c>
    </row>
    <row r="1736" spans="1:18">
      <c r="A1736" t="s">
        <v>20</v>
      </c>
      <c r="B1736" t="s">
        <v>21</v>
      </c>
      <c r="C1736" t="s">
        <v>1898</v>
      </c>
      <c r="D1736" t="s">
        <v>1898</v>
      </c>
      <c r="E1736" t="s">
        <v>24</v>
      </c>
      <c r="F1736">
        <v>0.80798000000000003</v>
      </c>
      <c r="G1736">
        <v>9.6000000000000002E-2</v>
      </c>
      <c r="H1736">
        <v>0.82816000000000001</v>
      </c>
      <c r="I1736">
        <v>3.9E-2</v>
      </c>
      <c r="J1736">
        <v>-1.064E-2</v>
      </c>
      <c r="K1736">
        <v>9.6000000000000002E-2</v>
      </c>
      <c r="L1736">
        <v>4.4999999999999999E-4</v>
      </c>
      <c r="M1736" t="s">
        <v>24</v>
      </c>
      <c r="N1736">
        <f>IFERROR(J1736,0)</f>
        <v>-1.064E-2</v>
      </c>
      <c r="O1736">
        <f>IF(COUNTIF(M1736, "*JK*"),0,N1736)</f>
        <v>-1.064E-2</v>
      </c>
      <c r="P1736">
        <f>IF(L1736&gt;0.05,0,O1736)</f>
        <v>-1.064E-2</v>
      </c>
      <c r="Q1736">
        <f>IFERROR(P1736, 0)</f>
        <v>-1.064E-2</v>
      </c>
      <c r="R1736" t="e">
        <f>(Q1736-$U$2)/$V$2</f>
        <v>#DIV/0!</v>
      </c>
    </row>
    <row r="1737" spans="1:18">
      <c r="A1737" t="s">
        <v>20</v>
      </c>
      <c r="B1737" t="s">
        <v>21</v>
      </c>
      <c r="C1737" t="s">
        <v>1899</v>
      </c>
      <c r="D1737" t="s">
        <v>1900</v>
      </c>
      <c r="E1737" t="s">
        <v>24</v>
      </c>
      <c r="F1737">
        <v>0.88526000000000005</v>
      </c>
      <c r="G1737">
        <v>0.35699999999999998</v>
      </c>
      <c r="H1737">
        <v>0.90415999999999996</v>
      </c>
      <c r="I1737">
        <v>1.2999999999999999E-2</v>
      </c>
      <c r="J1737">
        <v>-1.047E-2</v>
      </c>
      <c r="K1737">
        <v>0.35699999999999998</v>
      </c>
      <c r="L1737">
        <v>1.5720000000000001E-2</v>
      </c>
      <c r="M1737" t="s">
        <v>24</v>
      </c>
      <c r="N1737">
        <f>IFERROR(J1737,0)</f>
        <v>-1.047E-2</v>
      </c>
      <c r="O1737">
        <f>IF(COUNTIF(M1737, "*JK*"),0,N1737)</f>
        <v>-1.047E-2</v>
      </c>
      <c r="P1737">
        <f>IF(L1737&gt;0.05,0,O1737)</f>
        <v>-1.047E-2</v>
      </c>
      <c r="Q1737">
        <f>IFERROR(P1737, 0)</f>
        <v>-1.047E-2</v>
      </c>
      <c r="R1737" t="e">
        <f>(Q1737-$U$2)/$V$2</f>
        <v>#DIV/0!</v>
      </c>
    </row>
    <row r="1738" spans="1:18">
      <c r="A1738" t="s">
        <v>20</v>
      </c>
      <c r="B1738" t="s">
        <v>21</v>
      </c>
      <c r="C1738" t="s">
        <v>2673</v>
      </c>
      <c r="D1738" t="s">
        <v>2673</v>
      </c>
      <c r="E1738" t="s">
        <v>24</v>
      </c>
      <c r="F1738">
        <v>0.99231999999999998</v>
      </c>
      <c r="G1738">
        <v>0.56899999999999995</v>
      </c>
      <c r="H1738">
        <v>1.01457</v>
      </c>
      <c r="I1738">
        <v>0.158</v>
      </c>
      <c r="J1738">
        <v>-1.04E-2</v>
      </c>
      <c r="K1738">
        <v>0.56999999999999995</v>
      </c>
      <c r="L1738">
        <v>9.4380000000000006E-2</v>
      </c>
      <c r="M1738" t="s">
        <v>1993</v>
      </c>
      <c r="N1738">
        <f>IFERROR(J1738,0)</f>
        <v>-1.04E-2</v>
      </c>
      <c r="O1738">
        <f>IF(COUNTIF(M1738, "*JK*"),0,N1738)</f>
        <v>0</v>
      </c>
      <c r="P1738">
        <f>IF(L1738&gt;0.05,0,O1738)</f>
        <v>0</v>
      </c>
      <c r="Q1738">
        <f>IFERROR(P1738, 0)</f>
        <v>0</v>
      </c>
      <c r="R1738" t="e">
        <f>(Q1738-$U$2)/$V$2</f>
        <v>#DIV/0!</v>
      </c>
    </row>
    <row r="1739" spans="1:18">
      <c r="A1739" t="s">
        <v>20</v>
      </c>
      <c r="B1739" t="s">
        <v>21</v>
      </c>
      <c r="C1739" t="s">
        <v>1901</v>
      </c>
      <c r="D1739" t="s">
        <v>1902</v>
      </c>
      <c r="E1739" t="s">
        <v>24</v>
      </c>
      <c r="F1739">
        <v>0.93537999999999999</v>
      </c>
      <c r="G1739">
        <v>0.112</v>
      </c>
      <c r="H1739">
        <v>0.95077</v>
      </c>
      <c r="I1739">
        <v>3.5000000000000003E-2</v>
      </c>
      <c r="J1739">
        <v>-1.0370000000000001E-2</v>
      </c>
      <c r="K1739">
        <v>0.112</v>
      </c>
      <c r="L1739">
        <v>4.6000000000000001E-4</v>
      </c>
      <c r="M1739" t="s">
        <v>24</v>
      </c>
      <c r="N1739">
        <f>IFERROR(J1739,0)</f>
        <v>-1.0370000000000001E-2</v>
      </c>
      <c r="O1739">
        <f>IF(COUNTIF(M1739, "*JK*"),0,N1739)</f>
        <v>-1.0370000000000001E-2</v>
      </c>
      <c r="P1739">
        <f>IF(L1739&gt;0.05,0,O1739)</f>
        <v>-1.0370000000000001E-2</v>
      </c>
      <c r="Q1739">
        <f>IFERROR(P1739, 0)</f>
        <v>-1.0370000000000001E-2</v>
      </c>
      <c r="R1739" t="e">
        <f>(Q1739-$U$2)/$V$2</f>
        <v>#DIV/0!</v>
      </c>
    </row>
    <row r="1740" spans="1:18">
      <c r="A1740" t="s">
        <v>20</v>
      </c>
      <c r="B1740" t="s">
        <v>21</v>
      </c>
      <c r="C1740" t="s">
        <v>1903</v>
      </c>
      <c r="D1740" t="s">
        <v>1903</v>
      </c>
      <c r="E1740" t="s">
        <v>24</v>
      </c>
      <c r="F1740">
        <v>0.96499000000000001</v>
      </c>
      <c r="G1740">
        <v>0.27</v>
      </c>
      <c r="H1740">
        <v>0.98684000000000005</v>
      </c>
      <c r="I1740">
        <v>0.11700000000000001</v>
      </c>
      <c r="J1740">
        <v>-1.035E-2</v>
      </c>
      <c r="K1740">
        <v>0.27100000000000002</v>
      </c>
      <c r="L1740">
        <v>5.6600000000000001E-3</v>
      </c>
      <c r="M1740" t="s">
        <v>24</v>
      </c>
      <c r="N1740">
        <f>IFERROR(J1740,0)</f>
        <v>-1.035E-2</v>
      </c>
      <c r="O1740">
        <f>IF(COUNTIF(M1740, "*JK*"),0,N1740)</f>
        <v>-1.035E-2</v>
      </c>
      <c r="P1740">
        <f>IF(L1740&gt;0.05,0,O1740)</f>
        <v>-1.035E-2</v>
      </c>
      <c r="Q1740">
        <f>IFERROR(P1740, 0)</f>
        <v>-1.035E-2</v>
      </c>
      <c r="R1740" t="e">
        <f>(Q1740-$U$2)/$V$2</f>
        <v>#DIV/0!</v>
      </c>
    </row>
    <row r="1741" spans="1:18">
      <c r="A1741" t="s">
        <v>20</v>
      </c>
      <c r="B1741" t="s">
        <v>21</v>
      </c>
      <c r="C1741" t="s">
        <v>1904</v>
      </c>
      <c r="D1741" t="s">
        <v>1904</v>
      </c>
      <c r="E1741" t="s">
        <v>24</v>
      </c>
      <c r="F1741">
        <v>0.88856999999999997</v>
      </c>
      <c r="G1741">
        <v>0.22600000000000001</v>
      </c>
      <c r="H1741">
        <v>0.91254000000000002</v>
      </c>
      <c r="I1741">
        <v>0.01</v>
      </c>
      <c r="J1741">
        <v>-1.031E-2</v>
      </c>
      <c r="K1741">
        <v>0.22600000000000001</v>
      </c>
      <c r="L1741">
        <v>4.2900000000000004E-3</v>
      </c>
      <c r="M1741" t="s">
        <v>24</v>
      </c>
      <c r="N1741">
        <f>IFERROR(J1741,0)</f>
        <v>-1.031E-2</v>
      </c>
      <c r="O1741">
        <f>IF(COUNTIF(M1741, "*JK*"),0,N1741)</f>
        <v>-1.031E-2</v>
      </c>
      <c r="P1741">
        <f>IF(L1741&gt;0.05,0,O1741)</f>
        <v>-1.031E-2</v>
      </c>
      <c r="Q1741">
        <f>IFERROR(P1741, 0)</f>
        <v>-1.031E-2</v>
      </c>
      <c r="R1741" t="e">
        <f>(Q1741-$U$2)/$V$2</f>
        <v>#DIV/0!</v>
      </c>
    </row>
    <row r="1742" spans="1:18">
      <c r="A1742" t="s">
        <v>20</v>
      </c>
      <c r="B1742" t="s">
        <v>21</v>
      </c>
      <c r="C1742" t="s">
        <v>1905</v>
      </c>
      <c r="D1742" t="s">
        <v>1906</v>
      </c>
      <c r="E1742" t="s">
        <v>24</v>
      </c>
      <c r="F1742">
        <v>1.1159300000000001</v>
      </c>
      <c r="G1742">
        <v>0.45500000000000002</v>
      </c>
      <c r="H1742">
        <v>1.0983400000000001</v>
      </c>
      <c r="I1742">
        <v>0.28000000000000003</v>
      </c>
      <c r="J1742">
        <v>-1.0189999999999999E-2</v>
      </c>
      <c r="K1742">
        <v>0.45500000000000002</v>
      </c>
      <c r="L1742">
        <v>1.619E-2</v>
      </c>
      <c r="M1742" t="s">
        <v>24</v>
      </c>
      <c r="N1742">
        <f>IFERROR(J1742,0)</f>
        <v>-1.0189999999999999E-2</v>
      </c>
      <c r="O1742">
        <f>IF(COUNTIF(M1742, "*JK*"),0,N1742)</f>
        <v>-1.0189999999999999E-2</v>
      </c>
      <c r="P1742">
        <f>IF(L1742&gt;0.05,0,O1742)</f>
        <v>-1.0189999999999999E-2</v>
      </c>
      <c r="Q1742">
        <f>IFERROR(P1742, 0)</f>
        <v>-1.0189999999999999E-2</v>
      </c>
      <c r="R1742" t="e">
        <f>(Q1742-$U$2)/$V$2</f>
        <v>#DIV/0!</v>
      </c>
    </row>
    <row r="1743" spans="1:18">
      <c r="A1743" t="s">
        <v>20</v>
      </c>
      <c r="B1743" t="s">
        <v>21</v>
      </c>
      <c r="C1743" t="s">
        <v>1907</v>
      </c>
      <c r="D1743" t="s">
        <v>1908</v>
      </c>
      <c r="E1743" t="s">
        <v>24</v>
      </c>
      <c r="F1743">
        <v>0.88854</v>
      </c>
      <c r="G1743">
        <v>0.16200000000000001</v>
      </c>
      <c r="H1743">
        <v>0.86041000000000001</v>
      </c>
      <c r="I1743">
        <v>0.29599999999999999</v>
      </c>
      <c r="J1743">
        <v>-9.7400000000000004E-3</v>
      </c>
      <c r="K1743">
        <v>0.16200000000000001</v>
      </c>
      <c r="L1743">
        <v>1.6299999999999999E-3</v>
      </c>
      <c r="M1743" t="s">
        <v>24</v>
      </c>
      <c r="N1743">
        <f>IFERROR(J1743,0)</f>
        <v>-9.7400000000000004E-3</v>
      </c>
      <c r="O1743">
        <f>IF(COUNTIF(M1743, "*JK*"),0,N1743)</f>
        <v>-9.7400000000000004E-3</v>
      </c>
      <c r="P1743">
        <f>IF(L1743&gt;0.05,0,O1743)</f>
        <v>-9.7400000000000004E-3</v>
      </c>
      <c r="Q1743">
        <f>IFERROR(P1743, 0)</f>
        <v>-9.7400000000000004E-3</v>
      </c>
      <c r="R1743" t="e">
        <f>(Q1743-$U$2)/$V$2</f>
        <v>#DIV/0!</v>
      </c>
    </row>
    <row r="1744" spans="1:18">
      <c r="A1744" t="s">
        <v>20</v>
      </c>
      <c r="B1744" t="s">
        <v>21</v>
      </c>
      <c r="C1744" t="s">
        <v>4488</v>
      </c>
      <c r="D1744" t="s">
        <v>4489</v>
      </c>
      <c r="E1744" t="s">
        <v>24</v>
      </c>
      <c r="F1744">
        <v>1.0755399999999999</v>
      </c>
      <c r="G1744">
        <v>0.248</v>
      </c>
      <c r="H1744">
        <v>1.09911</v>
      </c>
      <c r="I1744">
        <v>0.216</v>
      </c>
      <c r="J1744">
        <v>-9.3699999999999999E-3</v>
      </c>
      <c r="K1744">
        <v>0.248</v>
      </c>
      <c r="L1744">
        <v>1.7299999999999999E-2</v>
      </c>
      <c r="M1744" t="s">
        <v>1993</v>
      </c>
      <c r="N1744">
        <f>IFERROR(J1744,0)</f>
        <v>-9.3699999999999999E-3</v>
      </c>
      <c r="O1744">
        <f>IF(COUNTIF(M1744, "*JK*"),0,N1744)</f>
        <v>0</v>
      </c>
      <c r="P1744">
        <f>IF(L1744&gt;0.05,0,O1744)</f>
        <v>0</v>
      </c>
      <c r="Q1744">
        <f>IFERROR(P1744, 0)</f>
        <v>0</v>
      </c>
      <c r="R1744" t="e">
        <f>(Q1744-$U$2)/$V$2</f>
        <v>#DIV/0!</v>
      </c>
    </row>
    <row r="1745" spans="1:18">
      <c r="A1745" t="s">
        <v>20</v>
      </c>
      <c r="B1745" t="s">
        <v>21</v>
      </c>
      <c r="C1745" t="s">
        <v>1909</v>
      </c>
      <c r="D1745" t="s">
        <v>1910</v>
      </c>
      <c r="E1745" t="s">
        <v>24</v>
      </c>
      <c r="F1745">
        <v>1.05342</v>
      </c>
      <c r="G1745">
        <v>0.42099999999999999</v>
      </c>
      <c r="H1745">
        <v>1.07545</v>
      </c>
      <c r="I1745">
        <v>6.3E-2</v>
      </c>
      <c r="J1745">
        <v>-9.2999999999999992E-3</v>
      </c>
      <c r="K1745">
        <v>0.42099999999999999</v>
      </c>
      <c r="L1745">
        <v>1.537E-2</v>
      </c>
      <c r="M1745" t="s">
        <v>24</v>
      </c>
      <c r="N1745">
        <f>IFERROR(J1745,0)</f>
        <v>-9.2999999999999992E-3</v>
      </c>
      <c r="O1745">
        <f>IF(COUNTIF(M1745, "*JK*"),0,N1745)</f>
        <v>-9.2999999999999992E-3</v>
      </c>
      <c r="P1745">
        <f>IF(L1745&gt;0.05,0,O1745)</f>
        <v>-9.2999999999999992E-3</v>
      </c>
      <c r="Q1745">
        <f>IFERROR(P1745, 0)</f>
        <v>-9.2999999999999992E-3</v>
      </c>
      <c r="R1745" t="e">
        <f>(Q1745-$U$2)/$V$2</f>
        <v>#DIV/0!</v>
      </c>
    </row>
    <row r="1746" spans="1:18">
      <c r="A1746" t="s">
        <v>20</v>
      </c>
      <c r="B1746" t="s">
        <v>21</v>
      </c>
      <c r="C1746" t="s">
        <v>2784</v>
      </c>
      <c r="D1746" t="s">
        <v>2785</v>
      </c>
      <c r="E1746" t="s">
        <v>24</v>
      </c>
      <c r="F1746">
        <v>0.92190000000000005</v>
      </c>
      <c r="G1746">
        <v>3.3000000000000002E-2</v>
      </c>
      <c r="H1746">
        <v>0.92793999999999999</v>
      </c>
      <c r="I1746">
        <v>3.6999999999999998E-2</v>
      </c>
      <c r="J1746">
        <v>-9.1999999999999998E-3</v>
      </c>
      <c r="K1746">
        <v>3.3000000000000002E-2</v>
      </c>
      <c r="L1746">
        <v>4.4000000000000002E-4</v>
      </c>
      <c r="M1746" t="s">
        <v>1973</v>
      </c>
      <c r="N1746">
        <f>IFERROR(J1746,0)</f>
        <v>-9.1999999999999998E-3</v>
      </c>
      <c r="O1746">
        <f>IF(COUNTIF(M1746, "*JK*"),0,N1746)</f>
        <v>0</v>
      </c>
      <c r="P1746">
        <f>IF(L1746&gt;0.05,0,O1746)</f>
        <v>0</v>
      </c>
      <c r="Q1746">
        <f>IFERROR(P1746, 0)</f>
        <v>0</v>
      </c>
      <c r="R1746" t="e">
        <f>(Q1746-$U$2)/$V$2</f>
        <v>#DIV/0!</v>
      </c>
    </row>
    <row r="1747" spans="1:18">
      <c r="A1747" t="s">
        <v>20</v>
      </c>
      <c r="B1747" t="s">
        <v>21</v>
      </c>
      <c r="C1747" t="s">
        <v>1911</v>
      </c>
      <c r="D1747" t="s">
        <v>1912</v>
      </c>
      <c r="E1747" t="s">
        <v>24</v>
      </c>
      <c r="F1747">
        <v>0.97813000000000005</v>
      </c>
      <c r="G1747">
        <v>0.36699999999999999</v>
      </c>
      <c r="H1747">
        <v>0.99933000000000005</v>
      </c>
      <c r="I1747">
        <v>0.05</v>
      </c>
      <c r="J1747">
        <v>-9.0100000000000006E-3</v>
      </c>
      <c r="K1747">
        <v>0.36699999999999999</v>
      </c>
      <c r="L1747">
        <v>1.286E-2</v>
      </c>
      <c r="M1747" t="s">
        <v>24</v>
      </c>
      <c r="N1747">
        <f>IFERROR(J1747,0)</f>
        <v>-9.0100000000000006E-3</v>
      </c>
      <c r="O1747">
        <f>IF(COUNTIF(M1747, "*JK*"),0,N1747)</f>
        <v>-9.0100000000000006E-3</v>
      </c>
      <c r="P1747">
        <f>IF(L1747&gt;0.05,0,O1747)</f>
        <v>-9.0100000000000006E-3</v>
      </c>
      <c r="Q1747">
        <f>IFERROR(P1747, 0)</f>
        <v>-9.0100000000000006E-3</v>
      </c>
      <c r="R1747" t="e">
        <f>(Q1747-$U$2)/$V$2</f>
        <v>#DIV/0!</v>
      </c>
    </row>
    <row r="1748" spans="1:18">
      <c r="A1748" t="s">
        <v>20</v>
      </c>
      <c r="B1748" t="s">
        <v>21</v>
      </c>
      <c r="C1748" t="s">
        <v>1913</v>
      </c>
      <c r="D1748" t="s">
        <v>1914</v>
      </c>
      <c r="E1748" t="s">
        <v>24</v>
      </c>
      <c r="F1748">
        <v>0.98329</v>
      </c>
      <c r="G1748">
        <v>0.45800000000000002</v>
      </c>
      <c r="H1748">
        <v>0.98650000000000004</v>
      </c>
      <c r="I1748">
        <v>0.04</v>
      </c>
      <c r="J1748">
        <v>-8.9099999999999995E-3</v>
      </c>
      <c r="K1748">
        <v>0.45800000000000002</v>
      </c>
      <c r="L1748">
        <v>2.3210000000000001E-2</v>
      </c>
      <c r="M1748" t="s">
        <v>24</v>
      </c>
      <c r="N1748">
        <f>IFERROR(J1748,0)</f>
        <v>-8.9099999999999995E-3</v>
      </c>
      <c r="O1748">
        <f>IF(COUNTIF(M1748, "*JK*"),0,N1748)</f>
        <v>-8.9099999999999995E-3</v>
      </c>
      <c r="P1748">
        <f>IF(L1748&gt;0.05,0,O1748)</f>
        <v>-8.9099999999999995E-3</v>
      </c>
      <c r="Q1748">
        <f>IFERROR(P1748, 0)</f>
        <v>-8.9099999999999995E-3</v>
      </c>
      <c r="R1748" t="e">
        <f>(Q1748-$U$2)/$V$2</f>
        <v>#DIV/0!</v>
      </c>
    </row>
    <row r="1749" spans="1:18">
      <c r="A1749" t="s">
        <v>20</v>
      </c>
      <c r="B1749" t="s">
        <v>21</v>
      </c>
      <c r="C1749" t="s">
        <v>3062</v>
      </c>
      <c r="D1749" t="s">
        <v>3063</v>
      </c>
      <c r="E1749" t="s">
        <v>24</v>
      </c>
      <c r="F1749">
        <v>1.02502</v>
      </c>
      <c r="G1749">
        <v>4.0000000000000001E-3</v>
      </c>
      <c r="H1749">
        <v>1.0173000000000001</v>
      </c>
      <c r="I1749">
        <v>0.28899999999999998</v>
      </c>
      <c r="J1749">
        <v>-8.3599999999999994E-3</v>
      </c>
      <c r="K1749">
        <v>4.0000000000000001E-3</v>
      </c>
      <c r="L1749">
        <v>1.0000000000000001E-5</v>
      </c>
      <c r="M1749" t="s">
        <v>1973</v>
      </c>
      <c r="N1749">
        <f>IFERROR(J1749,0)</f>
        <v>-8.3599999999999994E-3</v>
      </c>
      <c r="O1749">
        <f>IF(COUNTIF(M1749, "*JK*"),0,N1749)</f>
        <v>0</v>
      </c>
      <c r="P1749">
        <f>IF(L1749&gt;0.05,0,O1749)</f>
        <v>0</v>
      </c>
      <c r="Q1749">
        <f>IFERROR(P1749, 0)</f>
        <v>0</v>
      </c>
      <c r="R1749" t="e">
        <f>(Q1749-$U$2)/$V$2</f>
        <v>#DIV/0!</v>
      </c>
    </row>
    <row r="1750" spans="1:18">
      <c r="A1750" t="s">
        <v>20</v>
      </c>
      <c r="B1750" t="s">
        <v>21</v>
      </c>
      <c r="C1750" t="s">
        <v>2399</v>
      </c>
      <c r="D1750" t="s">
        <v>2399</v>
      </c>
      <c r="E1750" t="s">
        <v>24</v>
      </c>
      <c r="F1750">
        <v>1.16944</v>
      </c>
      <c r="G1750">
        <v>9.0999999999999998E-2</v>
      </c>
      <c r="H1750">
        <v>1.1842999999999999</v>
      </c>
      <c r="I1750">
        <v>0.379</v>
      </c>
      <c r="J1750">
        <v>-8.1399999999999997E-3</v>
      </c>
      <c r="K1750">
        <v>9.0999999999999998E-2</v>
      </c>
      <c r="L1750">
        <v>2E-3</v>
      </c>
      <c r="M1750" t="s">
        <v>1973</v>
      </c>
      <c r="N1750">
        <f>IFERROR(J1750,0)</f>
        <v>-8.1399999999999997E-3</v>
      </c>
      <c r="O1750">
        <f>IF(COUNTIF(M1750, "*JK*"),0,N1750)</f>
        <v>0</v>
      </c>
      <c r="P1750">
        <f>IF(L1750&gt;0.05,0,O1750)</f>
        <v>0</v>
      </c>
      <c r="Q1750">
        <f>IFERROR(P1750, 0)</f>
        <v>0</v>
      </c>
      <c r="R1750" t="e">
        <f>(Q1750-$U$2)/$V$2</f>
        <v>#DIV/0!</v>
      </c>
    </row>
    <row r="1751" spans="1:18">
      <c r="A1751" t="s">
        <v>20</v>
      </c>
      <c r="B1751" t="s">
        <v>21</v>
      </c>
      <c r="C1751" t="s">
        <v>1915</v>
      </c>
      <c r="D1751" t="s">
        <v>1916</v>
      </c>
      <c r="E1751" t="s">
        <v>24</v>
      </c>
      <c r="F1751">
        <v>1.17127</v>
      </c>
      <c r="G1751">
        <v>0.10199999999999999</v>
      </c>
      <c r="H1751">
        <v>1.1634100000000001</v>
      </c>
      <c r="I1751">
        <v>0.151</v>
      </c>
      <c r="J1751">
        <v>-8.0800000000000004E-3</v>
      </c>
      <c r="K1751">
        <v>0.10199999999999999</v>
      </c>
      <c r="L1751">
        <v>1.8000000000000001E-4</v>
      </c>
      <c r="M1751" t="s">
        <v>24</v>
      </c>
      <c r="N1751">
        <f>IFERROR(J1751,0)</f>
        <v>-8.0800000000000004E-3</v>
      </c>
      <c r="O1751">
        <f>IF(COUNTIF(M1751, "*JK*"),0,N1751)</f>
        <v>-8.0800000000000004E-3</v>
      </c>
      <c r="P1751">
        <f>IF(L1751&gt;0.05,0,O1751)</f>
        <v>-8.0800000000000004E-3</v>
      </c>
      <c r="Q1751">
        <f>IFERROR(P1751, 0)</f>
        <v>-8.0800000000000004E-3</v>
      </c>
      <c r="R1751" t="e">
        <f>(Q1751-$U$2)/$V$2</f>
        <v>#DIV/0!</v>
      </c>
    </row>
    <row r="1752" spans="1:18">
      <c r="A1752" t="s">
        <v>20</v>
      </c>
      <c r="B1752" t="s">
        <v>21</v>
      </c>
      <c r="C1752" t="s">
        <v>1917</v>
      </c>
      <c r="D1752" t="s">
        <v>1918</v>
      </c>
      <c r="E1752" t="s">
        <v>24</v>
      </c>
      <c r="F1752">
        <v>1.0829800000000001</v>
      </c>
      <c r="G1752">
        <v>0.28000000000000003</v>
      </c>
      <c r="H1752">
        <v>1.0489900000000001</v>
      </c>
      <c r="I1752">
        <v>0.08</v>
      </c>
      <c r="J1752">
        <v>-7.9699999999999997E-3</v>
      </c>
      <c r="K1752">
        <v>0.28000000000000003</v>
      </c>
      <c r="L1752">
        <v>4.4999999999999997E-3</v>
      </c>
      <c r="M1752" t="s">
        <v>24</v>
      </c>
      <c r="N1752">
        <f>IFERROR(J1752,0)</f>
        <v>-7.9699999999999997E-3</v>
      </c>
      <c r="O1752">
        <f>IF(COUNTIF(M1752, "*JK*"),0,N1752)</f>
        <v>-7.9699999999999997E-3</v>
      </c>
      <c r="P1752">
        <f>IF(L1752&gt;0.05,0,O1752)</f>
        <v>-7.9699999999999997E-3</v>
      </c>
      <c r="Q1752">
        <f>IFERROR(P1752, 0)</f>
        <v>-7.9699999999999997E-3</v>
      </c>
      <c r="R1752" t="e">
        <f>(Q1752-$U$2)/$V$2</f>
        <v>#DIV/0!</v>
      </c>
    </row>
    <row r="1753" spans="1:18">
      <c r="A1753" t="s">
        <v>20</v>
      </c>
      <c r="B1753" t="s">
        <v>21</v>
      </c>
      <c r="C1753" t="s">
        <v>1919</v>
      </c>
      <c r="D1753" t="s">
        <v>1920</v>
      </c>
      <c r="E1753" t="s">
        <v>24</v>
      </c>
      <c r="F1753">
        <v>0.95299999999999996</v>
      </c>
      <c r="G1753">
        <v>0.24399999999999999</v>
      </c>
      <c r="H1753">
        <v>0.94862000000000002</v>
      </c>
      <c r="I1753">
        <v>0.157</v>
      </c>
      <c r="J1753">
        <v>-7.6600000000000001E-3</v>
      </c>
      <c r="K1753">
        <v>0.24399999999999999</v>
      </c>
      <c r="L1753">
        <v>4.3499999999999997E-3</v>
      </c>
      <c r="M1753" t="s">
        <v>24</v>
      </c>
      <c r="N1753">
        <f>IFERROR(J1753,0)</f>
        <v>-7.6600000000000001E-3</v>
      </c>
      <c r="O1753">
        <f>IF(COUNTIF(M1753, "*JK*"),0,N1753)</f>
        <v>-7.6600000000000001E-3</v>
      </c>
      <c r="P1753">
        <f>IF(L1753&gt;0.05,0,O1753)</f>
        <v>-7.6600000000000001E-3</v>
      </c>
      <c r="Q1753">
        <f>IFERROR(P1753, 0)</f>
        <v>-7.6600000000000001E-3</v>
      </c>
      <c r="R1753" t="e">
        <f>(Q1753-$U$2)/$V$2</f>
        <v>#DIV/0!</v>
      </c>
    </row>
    <row r="1754" spans="1:18">
      <c r="A1754" t="s">
        <v>20</v>
      </c>
      <c r="B1754" t="s">
        <v>21</v>
      </c>
      <c r="C1754" t="s">
        <v>3253</v>
      </c>
      <c r="D1754" t="s">
        <v>3254</v>
      </c>
      <c r="E1754" t="s">
        <v>24</v>
      </c>
      <c r="F1754">
        <v>1.1891099999999999</v>
      </c>
      <c r="G1754">
        <v>0.89400000000000002</v>
      </c>
      <c r="H1754">
        <v>1.22783</v>
      </c>
      <c r="I1754">
        <v>0.21</v>
      </c>
      <c r="J1754">
        <v>-7.6400000000000001E-3</v>
      </c>
      <c r="K1754">
        <v>0.89400000000000002</v>
      </c>
      <c r="L1754">
        <v>7.6289999999999997E-2</v>
      </c>
      <c r="M1754" t="s">
        <v>1090</v>
      </c>
      <c r="N1754">
        <f>IFERROR(J1754,0)</f>
        <v>-7.6400000000000001E-3</v>
      </c>
      <c r="O1754">
        <f>IF(COUNTIF(M1754, "*JK*"),0,N1754)</f>
        <v>-7.6400000000000001E-3</v>
      </c>
      <c r="P1754">
        <f>IF(L1754&gt;0.05,0,O1754)</f>
        <v>0</v>
      </c>
      <c r="Q1754">
        <f>IFERROR(P1754, 0)</f>
        <v>0</v>
      </c>
      <c r="R1754" t="e">
        <f>(Q1754-$U$2)/$V$2</f>
        <v>#DIV/0!</v>
      </c>
    </row>
    <row r="1755" spans="1:18">
      <c r="A1755" t="s">
        <v>20</v>
      </c>
      <c r="B1755" t="s">
        <v>21</v>
      </c>
      <c r="C1755" t="s">
        <v>1921</v>
      </c>
      <c r="D1755" t="s">
        <v>1921</v>
      </c>
      <c r="E1755" t="s">
        <v>24</v>
      </c>
      <c r="F1755">
        <v>1.1584300000000001</v>
      </c>
      <c r="G1755">
        <v>0.30199999999999999</v>
      </c>
      <c r="H1755">
        <v>1.1849400000000001</v>
      </c>
      <c r="I1755">
        <v>0.23</v>
      </c>
      <c r="J1755">
        <v>-7.43E-3</v>
      </c>
      <c r="K1755">
        <v>0.30199999999999999</v>
      </c>
      <c r="L1755">
        <v>4.5999999999999999E-3</v>
      </c>
      <c r="M1755" t="s">
        <v>24</v>
      </c>
      <c r="N1755">
        <f>IFERROR(J1755,0)</f>
        <v>-7.43E-3</v>
      </c>
      <c r="O1755">
        <f>IF(COUNTIF(M1755, "*JK*"),0,N1755)</f>
        <v>-7.43E-3</v>
      </c>
      <c r="P1755">
        <f>IF(L1755&gt;0.05,0,O1755)</f>
        <v>-7.43E-3</v>
      </c>
      <c r="Q1755">
        <f>IFERROR(P1755, 0)</f>
        <v>-7.43E-3</v>
      </c>
      <c r="R1755" t="e">
        <f>(Q1755-$U$2)/$V$2</f>
        <v>#DIV/0!</v>
      </c>
    </row>
    <row r="1756" spans="1:18">
      <c r="A1756" t="s">
        <v>20</v>
      </c>
      <c r="B1756" t="s">
        <v>21</v>
      </c>
      <c r="C1756" t="s">
        <v>1922</v>
      </c>
      <c r="D1756" t="s">
        <v>1923</v>
      </c>
      <c r="E1756" t="s">
        <v>24</v>
      </c>
      <c r="F1756">
        <v>1.0229200000000001</v>
      </c>
      <c r="G1756">
        <v>0.17899999999999999</v>
      </c>
      <c r="H1756">
        <v>1.0357099999999999</v>
      </c>
      <c r="I1756">
        <v>0.10199999999999999</v>
      </c>
      <c r="J1756">
        <v>-7.3000000000000001E-3</v>
      </c>
      <c r="K1756">
        <v>0.17899999999999999</v>
      </c>
      <c r="L1756">
        <v>1.4300000000000001E-3</v>
      </c>
      <c r="M1756" t="s">
        <v>24</v>
      </c>
      <c r="N1756">
        <f>IFERROR(J1756,0)</f>
        <v>-7.3000000000000001E-3</v>
      </c>
      <c r="O1756">
        <f>IF(COUNTIF(M1756, "*JK*"),0,N1756)</f>
        <v>-7.3000000000000001E-3</v>
      </c>
      <c r="P1756">
        <f>IF(L1756&gt;0.05,0,O1756)</f>
        <v>-7.3000000000000001E-3</v>
      </c>
      <c r="Q1756">
        <f>IFERROR(P1756, 0)</f>
        <v>-7.3000000000000001E-3</v>
      </c>
      <c r="R1756" t="e">
        <f>(Q1756-$U$2)/$V$2</f>
        <v>#DIV/0!</v>
      </c>
    </row>
    <row r="1757" spans="1:18">
      <c r="A1757" t="s">
        <v>20</v>
      </c>
      <c r="B1757" t="s">
        <v>21</v>
      </c>
      <c r="C1757" t="s">
        <v>1924</v>
      </c>
      <c r="D1757" t="s">
        <v>1925</v>
      </c>
      <c r="E1757" t="s">
        <v>24</v>
      </c>
      <c r="F1757">
        <v>1.19096</v>
      </c>
      <c r="G1757">
        <v>0.33</v>
      </c>
      <c r="H1757">
        <v>1.19519</v>
      </c>
      <c r="I1757">
        <v>0.216</v>
      </c>
      <c r="J1757">
        <v>-7.2899999999999996E-3</v>
      </c>
      <c r="K1757">
        <v>0.33100000000000002</v>
      </c>
      <c r="L1757">
        <v>5.4999999999999997E-3</v>
      </c>
      <c r="M1757" t="s">
        <v>24</v>
      </c>
      <c r="N1757">
        <f>IFERROR(J1757,0)</f>
        <v>-7.2899999999999996E-3</v>
      </c>
      <c r="O1757">
        <f>IF(COUNTIF(M1757, "*JK*"),0,N1757)</f>
        <v>-7.2899999999999996E-3</v>
      </c>
      <c r="P1757">
        <f>IF(L1757&gt;0.05,0,O1757)</f>
        <v>-7.2899999999999996E-3</v>
      </c>
      <c r="Q1757">
        <f>IFERROR(P1757, 0)</f>
        <v>-7.2899999999999996E-3</v>
      </c>
      <c r="R1757" t="e">
        <f>(Q1757-$U$2)/$V$2</f>
        <v>#DIV/0!</v>
      </c>
    </row>
    <row r="1758" spans="1:18">
      <c r="A1758" t="s">
        <v>20</v>
      </c>
      <c r="B1758" t="s">
        <v>21</v>
      </c>
      <c r="C1758" t="s">
        <v>1926</v>
      </c>
      <c r="D1758" t="s">
        <v>1927</v>
      </c>
      <c r="E1758" t="s">
        <v>24</v>
      </c>
      <c r="F1758">
        <v>0.60899000000000003</v>
      </c>
      <c r="G1758">
        <v>0.224</v>
      </c>
      <c r="H1758">
        <v>0.57891000000000004</v>
      </c>
      <c r="I1758">
        <v>8.6999999999999994E-2</v>
      </c>
      <c r="J1758">
        <v>-7.2700000000000004E-3</v>
      </c>
      <c r="K1758">
        <v>0.224</v>
      </c>
      <c r="L1758">
        <v>1.2239999999999999E-2</v>
      </c>
      <c r="M1758" t="s">
        <v>24</v>
      </c>
      <c r="N1758">
        <f>IFERROR(J1758,0)</f>
        <v>-7.2700000000000004E-3</v>
      </c>
      <c r="O1758">
        <f>IF(COUNTIF(M1758, "*JK*"),0,N1758)</f>
        <v>-7.2700000000000004E-3</v>
      </c>
      <c r="P1758">
        <f>IF(L1758&gt;0.05,0,O1758)</f>
        <v>-7.2700000000000004E-3</v>
      </c>
      <c r="Q1758">
        <f>IFERROR(P1758, 0)</f>
        <v>-7.2700000000000004E-3</v>
      </c>
      <c r="R1758" t="e">
        <f>(Q1758-$U$2)/$V$2</f>
        <v>#DIV/0!</v>
      </c>
    </row>
    <row r="1759" spans="1:18">
      <c r="A1759" t="s">
        <v>20</v>
      </c>
      <c r="B1759" t="s">
        <v>21</v>
      </c>
      <c r="C1759" t="s">
        <v>3798</v>
      </c>
      <c r="D1759" t="s">
        <v>3799</v>
      </c>
      <c r="E1759" t="s">
        <v>24</v>
      </c>
      <c r="F1759">
        <v>0.99260000000000004</v>
      </c>
      <c r="G1759">
        <v>2.3E-2</v>
      </c>
      <c r="H1759">
        <v>1.00017</v>
      </c>
      <c r="I1759">
        <v>0.03</v>
      </c>
      <c r="J1759">
        <v>-7.2199999999999999E-3</v>
      </c>
      <c r="K1759">
        <v>2.3E-2</v>
      </c>
      <c r="L1759">
        <v>1.9000000000000001E-4</v>
      </c>
      <c r="M1759" t="s">
        <v>1973</v>
      </c>
      <c r="N1759">
        <f>IFERROR(J1759,0)</f>
        <v>-7.2199999999999999E-3</v>
      </c>
      <c r="O1759">
        <f>IF(COUNTIF(M1759, "*JK*"),0,N1759)</f>
        <v>0</v>
      </c>
      <c r="P1759">
        <f>IF(L1759&gt;0.05,0,O1759)</f>
        <v>0</v>
      </c>
      <c r="Q1759">
        <f>IFERROR(P1759, 0)</f>
        <v>0</v>
      </c>
      <c r="R1759" t="e">
        <f>(Q1759-$U$2)/$V$2</f>
        <v>#DIV/0!</v>
      </c>
    </row>
    <row r="1760" spans="1:18">
      <c r="A1760" t="s">
        <v>20</v>
      </c>
      <c r="B1760" t="s">
        <v>21</v>
      </c>
      <c r="C1760" t="s">
        <v>1928</v>
      </c>
      <c r="D1760" t="s">
        <v>1929</v>
      </c>
      <c r="E1760" t="s">
        <v>24</v>
      </c>
      <c r="F1760">
        <v>1.10789</v>
      </c>
      <c r="G1760">
        <v>6.7000000000000004E-2</v>
      </c>
      <c r="H1760">
        <v>1.0906499999999999</v>
      </c>
      <c r="I1760">
        <v>0.18099999999999999</v>
      </c>
      <c r="J1760">
        <v>-7.1199999999999996E-3</v>
      </c>
      <c r="K1760">
        <v>6.7000000000000004E-2</v>
      </c>
      <c r="L1760">
        <v>6.0000000000000002E-5</v>
      </c>
      <c r="M1760" t="s">
        <v>24</v>
      </c>
      <c r="N1760">
        <f>IFERROR(J1760,0)</f>
        <v>-7.1199999999999996E-3</v>
      </c>
      <c r="O1760">
        <f>IF(COUNTIF(M1760, "*JK*"),0,N1760)</f>
        <v>-7.1199999999999996E-3</v>
      </c>
      <c r="P1760">
        <f>IF(L1760&gt;0.05,0,O1760)</f>
        <v>-7.1199999999999996E-3</v>
      </c>
      <c r="Q1760">
        <f>IFERROR(P1760, 0)</f>
        <v>-7.1199999999999996E-3</v>
      </c>
      <c r="R1760" t="e">
        <f>(Q1760-$U$2)/$V$2</f>
        <v>#DIV/0!</v>
      </c>
    </row>
    <row r="1761" spans="1:18">
      <c r="A1761" t="s">
        <v>20</v>
      </c>
      <c r="B1761" t="s">
        <v>21</v>
      </c>
      <c r="C1761" t="s">
        <v>1968</v>
      </c>
      <c r="D1761" t="s">
        <v>1969</v>
      </c>
      <c r="E1761" t="s">
        <v>24</v>
      </c>
      <c r="F1761">
        <v>0.98760999999999999</v>
      </c>
      <c r="G1761">
        <v>0.53400000000000003</v>
      </c>
      <c r="H1761">
        <v>1.0094000000000001</v>
      </c>
      <c r="I1761">
        <v>0.224</v>
      </c>
      <c r="J1761">
        <v>-6.7600000000000004E-3</v>
      </c>
      <c r="K1761">
        <v>0.53400000000000003</v>
      </c>
      <c r="L1761">
        <v>0</v>
      </c>
      <c r="M1761" t="s">
        <v>1970</v>
      </c>
      <c r="N1761">
        <f>IFERROR(J1761,0)</f>
        <v>-6.7600000000000004E-3</v>
      </c>
      <c r="O1761">
        <f>IF(COUNTIF(M1761, "*JK*"),0,N1761)</f>
        <v>0</v>
      </c>
      <c r="P1761">
        <f>IF(L1761&gt;0.05,0,O1761)</f>
        <v>0</v>
      </c>
      <c r="Q1761">
        <f>IFERROR(P1761, 0)</f>
        <v>0</v>
      </c>
      <c r="R1761" t="e">
        <f>(Q1761-$U$2)/$V$2</f>
        <v>#DIV/0!</v>
      </c>
    </row>
    <row r="1762" spans="1:18">
      <c r="A1762" t="s">
        <v>20</v>
      </c>
      <c r="B1762" t="s">
        <v>21</v>
      </c>
      <c r="C1762" t="s">
        <v>1930</v>
      </c>
      <c r="D1762" t="s">
        <v>1931</v>
      </c>
      <c r="E1762" t="s">
        <v>24</v>
      </c>
      <c r="F1762">
        <v>0.99124999999999996</v>
      </c>
      <c r="G1762">
        <v>0.183</v>
      </c>
      <c r="H1762">
        <v>0.99704000000000004</v>
      </c>
      <c r="I1762">
        <v>9.7000000000000003E-2</v>
      </c>
      <c r="J1762">
        <v>-6.5500000000000003E-3</v>
      </c>
      <c r="K1762">
        <v>0.183</v>
      </c>
      <c r="L1762">
        <v>1.6800000000000001E-3</v>
      </c>
      <c r="M1762" t="s">
        <v>24</v>
      </c>
      <c r="N1762">
        <f>IFERROR(J1762,0)</f>
        <v>-6.5500000000000003E-3</v>
      </c>
      <c r="O1762">
        <f>IF(COUNTIF(M1762, "*JK*"),0,N1762)</f>
        <v>-6.5500000000000003E-3</v>
      </c>
      <c r="P1762">
        <f>IF(L1762&gt;0.05,0,O1762)</f>
        <v>-6.5500000000000003E-3</v>
      </c>
      <c r="Q1762">
        <f>IFERROR(P1762, 0)</f>
        <v>-6.5500000000000003E-3</v>
      </c>
      <c r="R1762" t="e">
        <f>(Q1762-$U$2)/$V$2</f>
        <v>#DIV/0!</v>
      </c>
    </row>
    <row r="1763" spans="1:18">
      <c r="A1763" t="s">
        <v>20</v>
      </c>
      <c r="B1763" t="s">
        <v>21</v>
      </c>
      <c r="C1763" t="s">
        <v>1932</v>
      </c>
      <c r="D1763" t="s">
        <v>1933</v>
      </c>
      <c r="E1763" t="s">
        <v>24</v>
      </c>
      <c r="F1763">
        <v>0.94830000000000003</v>
      </c>
      <c r="G1763">
        <v>0.25700000000000001</v>
      </c>
      <c r="H1763">
        <v>0.96135000000000004</v>
      </c>
      <c r="I1763">
        <v>6.3E-2</v>
      </c>
      <c r="J1763">
        <v>-6.3899999999999998E-3</v>
      </c>
      <c r="K1763">
        <v>0.25700000000000001</v>
      </c>
      <c r="L1763">
        <v>5.13E-3</v>
      </c>
      <c r="M1763" t="s">
        <v>24</v>
      </c>
      <c r="N1763">
        <f>IFERROR(J1763,0)</f>
        <v>-6.3899999999999998E-3</v>
      </c>
      <c r="O1763">
        <f>IF(COUNTIF(M1763, "*JK*"),0,N1763)</f>
        <v>-6.3899999999999998E-3</v>
      </c>
      <c r="P1763">
        <f>IF(L1763&gt;0.05,0,O1763)</f>
        <v>-6.3899999999999998E-3</v>
      </c>
      <c r="Q1763">
        <f>IFERROR(P1763, 0)</f>
        <v>-6.3899999999999998E-3</v>
      </c>
      <c r="R1763" t="e">
        <f>(Q1763-$U$2)/$V$2</f>
        <v>#DIV/0!</v>
      </c>
    </row>
    <row r="1764" spans="1:18">
      <c r="A1764" t="s">
        <v>20</v>
      </c>
      <c r="B1764" t="s">
        <v>21</v>
      </c>
      <c r="C1764" t="s">
        <v>2727</v>
      </c>
      <c r="D1764" t="s">
        <v>2728</v>
      </c>
      <c r="E1764" t="s">
        <v>24</v>
      </c>
      <c r="F1764">
        <v>1.1367100000000001</v>
      </c>
      <c r="G1764">
        <v>5.5E-2</v>
      </c>
      <c r="H1764">
        <v>1.1525399999999999</v>
      </c>
      <c r="I1764">
        <v>0.09</v>
      </c>
      <c r="J1764">
        <v>-5.7999999999999996E-3</v>
      </c>
      <c r="K1764">
        <v>5.5E-2</v>
      </c>
      <c r="L1764">
        <v>7.6999999999999996E-4</v>
      </c>
      <c r="M1764" t="s">
        <v>1973</v>
      </c>
      <c r="N1764">
        <f>IFERROR(J1764,0)</f>
        <v>-5.7999999999999996E-3</v>
      </c>
      <c r="O1764">
        <f>IF(COUNTIF(M1764, "*JK*"),0,N1764)</f>
        <v>0</v>
      </c>
      <c r="P1764">
        <f>IF(L1764&gt;0.05,0,O1764)</f>
        <v>0</v>
      </c>
      <c r="Q1764">
        <f>IFERROR(P1764, 0)</f>
        <v>0</v>
      </c>
      <c r="R1764" t="e">
        <f>(Q1764-$U$2)/$V$2</f>
        <v>#DIV/0!</v>
      </c>
    </row>
    <row r="1765" spans="1:18">
      <c r="A1765" t="s">
        <v>20</v>
      </c>
      <c r="B1765" t="s">
        <v>21</v>
      </c>
      <c r="C1765" t="s">
        <v>3394</v>
      </c>
      <c r="D1765" t="s">
        <v>3395</v>
      </c>
      <c r="E1765" t="s">
        <v>24</v>
      </c>
      <c r="F1765">
        <v>1.00329</v>
      </c>
      <c r="G1765">
        <v>2.9000000000000001E-2</v>
      </c>
      <c r="H1765">
        <v>1.0020199999999999</v>
      </c>
      <c r="I1765">
        <v>0.08</v>
      </c>
      <c r="J1765">
        <v>-5.5999999999999999E-3</v>
      </c>
      <c r="K1765">
        <v>2.9000000000000001E-2</v>
      </c>
      <c r="L1765">
        <v>2.7E-4</v>
      </c>
      <c r="M1765" t="s">
        <v>1973</v>
      </c>
      <c r="N1765">
        <f>IFERROR(J1765,0)</f>
        <v>-5.5999999999999999E-3</v>
      </c>
      <c r="O1765">
        <f>IF(COUNTIF(M1765, "*JK*"),0,N1765)</f>
        <v>0</v>
      </c>
      <c r="P1765">
        <f>IF(L1765&gt;0.05,0,O1765)</f>
        <v>0</v>
      </c>
      <c r="Q1765">
        <f>IFERROR(P1765, 0)</f>
        <v>0</v>
      </c>
      <c r="R1765" t="e">
        <f>(Q1765-$U$2)/$V$2</f>
        <v>#DIV/0!</v>
      </c>
    </row>
    <row r="1766" spans="1:18">
      <c r="A1766" t="s">
        <v>20</v>
      </c>
      <c r="B1766" t="s">
        <v>21</v>
      </c>
      <c r="C1766" t="s">
        <v>1934</v>
      </c>
      <c r="D1766" t="s">
        <v>1935</v>
      </c>
      <c r="E1766" t="s">
        <v>24</v>
      </c>
      <c r="F1766">
        <v>0.98692000000000002</v>
      </c>
      <c r="G1766">
        <v>0.109</v>
      </c>
      <c r="H1766">
        <v>1.00623</v>
      </c>
      <c r="I1766">
        <v>0.13500000000000001</v>
      </c>
      <c r="J1766">
        <v>-5.4099999999999999E-3</v>
      </c>
      <c r="K1766">
        <v>0.109</v>
      </c>
      <c r="L1766">
        <v>3.6999999999999999E-4</v>
      </c>
      <c r="M1766" t="s">
        <v>24</v>
      </c>
      <c r="N1766">
        <f>IFERROR(J1766,0)</f>
        <v>-5.4099999999999999E-3</v>
      </c>
      <c r="O1766">
        <f>IF(COUNTIF(M1766, "*JK*"),0,N1766)</f>
        <v>-5.4099999999999999E-3</v>
      </c>
      <c r="P1766">
        <f>IF(L1766&gt;0.05,0,O1766)</f>
        <v>-5.4099999999999999E-3</v>
      </c>
      <c r="Q1766">
        <f>IFERROR(P1766, 0)</f>
        <v>-5.4099999999999999E-3</v>
      </c>
      <c r="R1766" t="e">
        <f>(Q1766-$U$2)/$V$2</f>
        <v>#DIV/0!</v>
      </c>
    </row>
    <row r="1767" spans="1:18">
      <c r="A1767" t="s">
        <v>20</v>
      </c>
      <c r="B1767" t="s">
        <v>21</v>
      </c>
      <c r="C1767" t="s">
        <v>1936</v>
      </c>
      <c r="D1767" t="s">
        <v>1937</v>
      </c>
      <c r="E1767" t="s">
        <v>24</v>
      </c>
      <c r="F1767">
        <v>1.1802600000000001</v>
      </c>
      <c r="G1767">
        <v>0.34599999999999997</v>
      </c>
      <c r="H1767">
        <v>1.18763</v>
      </c>
      <c r="I1767">
        <v>4.3999999999999997E-2</v>
      </c>
      <c r="J1767">
        <v>-5.1999999999999998E-3</v>
      </c>
      <c r="K1767">
        <v>0.34599999999999997</v>
      </c>
      <c r="L1767">
        <v>6.4400000000000004E-3</v>
      </c>
      <c r="M1767" t="s">
        <v>24</v>
      </c>
      <c r="N1767">
        <f>IFERROR(J1767,0)</f>
        <v>-5.1999999999999998E-3</v>
      </c>
      <c r="O1767">
        <f>IF(COUNTIF(M1767, "*JK*"),0,N1767)</f>
        <v>-5.1999999999999998E-3</v>
      </c>
      <c r="P1767">
        <f>IF(L1767&gt;0.05,0,O1767)</f>
        <v>-5.1999999999999998E-3</v>
      </c>
      <c r="Q1767">
        <f>IFERROR(P1767, 0)</f>
        <v>-5.1999999999999998E-3</v>
      </c>
      <c r="R1767" t="e">
        <f>(Q1767-$U$2)/$V$2</f>
        <v>#DIV/0!</v>
      </c>
    </row>
    <row r="1768" spans="1:18">
      <c r="A1768" t="s">
        <v>20</v>
      </c>
      <c r="B1768" t="s">
        <v>21</v>
      </c>
      <c r="C1768" t="s">
        <v>1938</v>
      </c>
      <c r="D1768" t="s">
        <v>1938</v>
      </c>
      <c r="E1768" t="s">
        <v>24</v>
      </c>
      <c r="F1768">
        <v>1.1870499999999999</v>
      </c>
      <c r="G1768">
        <v>0.17899999999999999</v>
      </c>
      <c r="H1768">
        <v>1.21204</v>
      </c>
      <c r="I1768">
        <v>5.1999999999999998E-2</v>
      </c>
      <c r="J1768">
        <v>-5.0699999999999999E-3</v>
      </c>
      <c r="K1768">
        <v>0.17899999999999999</v>
      </c>
      <c r="L1768">
        <v>9.3000000000000005E-4</v>
      </c>
      <c r="M1768" t="s">
        <v>24</v>
      </c>
      <c r="N1768">
        <f>IFERROR(J1768,0)</f>
        <v>-5.0699999999999999E-3</v>
      </c>
      <c r="O1768">
        <f>IF(COUNTIF(M1768, "*JK*"),0,N1768)</f>
        <v>-5.0699999999999999E-3</v>
      </c>
      <c r="P1768">
        <f>IF(L1768&gt;0.05,0,O1768)</f>
        <v>-5.0699999999999999E-3</v>
      </c>
      <c r="Q1768">
        <f>IFERROR(P1768, 0)</f>
        <v>-5.0699999999999999E-3</v>
      </c>
      <c r="R1768" t="e">
        <f>(Q1768-$U$2)/$V$2</f>
        <v>#DIV/0!</v>
      </c>
    </row>
    <row r="1769" spans="1:18">
      <c r="A1769" t="s">
        <v>20</v>
      </c>
      <c r="B1769" t="s">
        <v>21</v>
      </c>
      <c r="C1769" t="s">
        <v>1939</v>
      </c>
      <c r="D1769" t="s">
        <v>1939</v>
      </c>
      <c r="E1769" t="s">
        <v>24</v>
      </c>
      <c r="F1769">
        <v>0.83072000000000001</v>
      </c>
      <c r="G1769">
        <v>0.16400000000000001</v>
      </c>
      <c r="H1769">
        <v>0.84697</v>
      </c>
      <c r="I1769">
        <v>3.5999999999999997E-2</v>
      </c>
      <c r="J1769">
        <v>-4.8799999999999998E-3</v>
      </c>
      <c r="K1769">
        <v>0.16400000000000001</v>
      </c>
      <c r="L1769">
        <v>2.0300000000000001E-3</v>
      </c>
      <c r="M1769" t="s">
        <v>24</v>
      </c>
      <c r="N1769">
        <f>IFERROR(J1769,0)</f>
        <v>-4.8799999999999998E-3</v>
      </c>
      <c r="O1769">
        <f>IF(COUNTIF(M1769, "*JK*"),0,N1769)</f>
        <v>-4.8799999999999998E-3</v>
      </c>
      <c r="P1769">
        <f>IF(L1769&gt;0.05,0,O1769)</f>
        <v>-4.8799999999999998E-3</v>
      </c>
      <c r="Q1769">
        <f>IFERROR(P1769, 0)</f>
        <v>-4.8799999999999998E-3</v>
      </c>
      <c r="R1769" t="e">
        <f>(Q1769-$U$2)/$V$2</f>
        <v>#DIV/0!</v>
      </c>
    </row>
    <row r="1770" spans="1:18">
      <c r="A1770" t="s">
        <v>20</v>
      </c>
      <c r="B1770" t="s">
        <v>21</v>
      </c>
      <c r="C1770" t="s">
        <v>3555</v>
      </c>
      <c r="D1770" t="s">
        <v>3556</v>
      </c>
      <c r="E1770" t="s">
        <v>24</v>
      </c>
      <c r="F1770">
        <v>1.11761</v>
      </c>
      <c r="G1770">
        <v>0.84099999999999997</v>
      </c>
      <c r="H1770">
        <v>1.11615</v>
      </c>
      <c r="I1770">
        <v>0.115</v>
      </c>
      <c r="J1770">
        <v>-4.7600000000000003E-3</v>
      </c>
      <c r="K1770">
        <v>0.84099999999999997</v>
      </c>
      <c r="L1770">
        <v>7.6429999999999998E-2</v>
      </c>
      <c r="M1770" t="s">
        <v>1090</v>
      </c>
      <c r="N1770">
        <f>IFERROR(J1770,0)</f>
        <v>-4.7600000000000003E-3</v>
      </c>
      <c r="O1770">
        <f>IF(COUNTIF(M1770, "*JK*"),0,N1770)</f>
        <v>-4.7600000000000003E-3</v>
      </c>
      <c r="P1770">
        <f>IF(L1770&gt;0.05,0,O1770)</f>
        <v>0</v>
      </c>
      <c r="Q1770">
        <f>IFERROR(P1770, 0)</f>
        <v>0</v>
      </c>
      <c r="R1770" t="e">
        <f>(Q1770-$U$2)/$V$2</f>
        <v>#DIV/0!</v>
      </c>
    </row>
    <row r="1771" spans="1:18">
      <c r="A1771" t="s">
        <v>20</v>
      </c>
      <c r="B1771" t="s">
        <v>21</v>
      </c>
      <c r="C1771" t="s">
        <v>1940</v>
      </c>
      <c r="D1771" t="s">
        <v>1941</v>
      </c>
      <c r="E1771" t="s">
        <v>24</v>
      </c>
      <c r="F1771">
        <v>1.0549999999999999</v>
      </c>
      <c r="G1771">
        <v>0.19500000000000001</v>
      </c>
      <c r="H1771">
        <v>1.0691900000000001</v>
      </c>
      <c r="I1771">
        <v>0.02</v>
      </c>
      <c r="J1771">
        <v>-4.64E-3</v>
      </c>
      <c r="K1771">
        <v>0.19500000000000001</v>
      </c>
      <c r="L1771">
        <v>1.6900000000000001E-3</v>
      </c>
      <c r="M1771" t="s">
        <v>24</v>
      </c>
      <c r="N1771">
        <f>IFERROR(J1771,0)</f>
        <v>-4.64E-3</v>
      </c>
      <c r="O1771">
        <f>IF(COUNTIF(M1771, "*JK*"),0,N1771)</f>
        <v>-4.64E-3</v>
      </c>
      <c r="P1771">
        <f>IF(L1771&gt;0.05,0,O1771)</f>
        <v>-4.64E-3</v>
      </c>
      <c r="Q1771">
        <f>IFERROR(P1771, 0)</f>
        <v>-4.64E-3</v>
      </c>
      <c r="R1771" t="e">
        <f>(Q1771-$U$2)/$V$2</f>
        <v>#DIV/0!</v>
      </c>
    </row>
    <row r="1772" spans="1:18">
      <c r="A1772" t="s">
        <v>20</v>
      </c>
      <c r="B1772" t="s">
        <v>21</v>
      </c>
      <c r="C1772" t="s">
        <v>1942</v>
      </c>
      <c r="D1772" t="s">
        <v>1942</v>
      </c>
      <c r="E1772" t="s">
        <v>24</v>
      </c>
      <c r="F1772">
        <v>1.05087</v>
      </c>
      <c r="G1772">
        <v>0.46700000000000003</v>
      </c>
      <c r="H1772">
        <v>1.05227</v>
      </c>
      <c r="I1772">
        <v>0.108</v>
      </c>
      <c r="J1772">
        <v>-4.4799999999999996E-3</v>
      </c>
      <c r="K1772">
        <v>0.46700000000000003</v>
      </c>
      <c r="L1772">
        <v>2.0449999999999999E-2</v>
      </c>
      <c r="M1772" t="s">
        <v>24</v>
      </c>
      <c r="N1772">
        <f>IFERROR(J1772,0)</f>
        <v>-4.4799999999999996E-3</v>
      </c>
      <c r="O1772">
        <f>IF(COUNTIF(M1772, "*JK*"),0,N1772)</f>
        <v>-4.4799999999999996E-3</v>
      </c>
      <c r="P1772">
        <f>IF(L1772&gt;0.05,0,O1772)</f>
        <v>-4.4799999999999996E-3</v>
      </c>
      <c r="Q1772">
        <f>IFERROR(P1772, 0)</f>
        <v>-4.4799999999999996E-3</v>
      </c>
      <c r="R1772" t="e">
        <f>(Q1772-$U$2)/$V$2</f>
        <v>#DIV/0!</v>
      </c>
    </row>
    <row r="1773" spans="1:18">
      <c r="A1773" t="s">
        <v>20</v>
      </c>
      <c r="B1773" t="s">
        <v>21</v>
      </c>
      <c r="C1773" t="s">
        <v>1943</v>
      </c>
      <c r="D1773" t="s">
        <v>1944</v>
      </c>
      <c r="E1773" t="s">
        <v>24</v>
      </c>
      <c r="F1773">
        <v>0.73655999999999999</v>
      </c>
      <c r="G1773">
        <v>8.1000000000000003E-2</v>
      </c>
      <c r="H1773">
        <v>0.75073000000000001</v>
      </c>
      <c r="I1773">
        <v>7.2999999999999995E-2</v>
      </c>
      <c r="J1773">
        <v>-4.1900000000000001E-3</v>
      </c>
      <c r="K1773">
        <v>8.1000000000000003E-2</v>
      </c>
      <c r="L1773">
        <v>3.6000000000000002E-4</v>
      </c>
      <c r="M1773" t="s">
        <v>24</v>
      </c>
      <c r="N1773">
        <f>IFERROR(J1773,0)</f>
        <v>-4.1900000000000001E-3</v>
      </c>
      <c r="O1773">
        <f>IF(COUNTIF(M1773, "*JK*"),0,N1773)</f>
        <v>-4.1900000000000001E-3</v>
      </c>
      <c r="P1773">
        <f>IF(L1773&gt;0.05,0,O1773)</f>
        <v>-4.1900000000000001E-3</v>
      </c>
      <c r="Q1773">
        <f>IFERROR(P1773, 0)</f>
        <v>-4.1900000000000001E-3</v>
      </c>
      <c r="R1773" t="e">
        <f>(Q1773-$U$2)/$V$2</f>
        <v>#DIV/0!</v>
      </c>
    </row>
    <row r="1774" spans="1:18">
      <c r="A1774" t="s">
        <v>20</v>
      </c>
      <c r="B1774" t="s">
        <v>21</v>
      </c>
      <c r="C1774" t="s">
        <v>2444</v>
      </c>
      <c r="D1774" t="s">
        <v>2445</v>
      </c>
      <c r="E1774" t="s">
        <v>24</v>
      </c>
      <c r="F1774">
        <v>1.0168200000000001</v>
      </c>
      <c r="G1774">
        <v>3.2000000000000001E-2</v>
      </c>
      <c r="H1774">
        <v>1.0212300000000001</v>
      </c>
      <c r="I1774">
        <v>3.0000000000000001E-3</v>
      </c>
      <c r="J1774">
        <v>-4.1399999999999996E-3</v>
      </c>
      <c r="K1774">
        <v>3.3000000000000002E-2</v>
      </c>
      <c r="L1774">
        <v>3.4000000000000002E-4</v>
      </c>
      <c r="M1774" t="s">
        <v>1973</v>
      </c>
      <c r="N1774">
        <f>IFERROR(J1774,0)</f>
        <v>-4.1399999999999996E-3</v>
      </c>
      <c r="O1774">
        <f>IF(COUNTIF(M1774, "*JK*"),0,N1774)</f>
        <v>0</v>
      </c>
      <c r="P1774">
        <f>IF(L1774&gt;0.05,0,O1774)</f>
        <v>0</v>
      </c>
      <c r="Q1774">
        <f>IFERROR(P1774, 0)</f>
        <v>0</v>
      </c>
      <c r="R1774" t="e">
        <f>(Q1774-$U$2)/$V$2</f>
        <v>#DIV/0!</v>
      </c>
    </row>
    <row r="1775" spans="1:18">
      <c r="A1775" t="s">
        <v>20</v>
      </c>
      <c r="B1775" t="s">
        <v>21</v>
      </c>
      <c r="C1775" t="s">
        <v>1945</v>
      </c>
      <c r="D1775" t="s">
        <v>1945</v>
      </c>
      <c r="E1775" t="s">
        <v>24</v>
      </c>
      <c r="F1775">
        <v>0.73456999999999995</v>
      </c>
      <c r="G1775">
        <v>0.23100000000000001</v>
      </c>
      <c r="H1775">
        <v>0.76309000000000005</v>
      </c>
      <c r="I1775">
        <v>0.19400000000000001</v>
      </c>
      <c r="J1775">
        <v>-4.13E-3</v>
      </c>
      <c r="K1775">
        <v>0.23100000000000001</v>
      </c>
      <c r="L1775">
        <v>7.9000000000000008E-3</v>
      </c>
      <c r="M1775" t="s">
        <v>24</v>
      </c>
      <c r="N1775">
        <f>IFERROR(J1775,0)</f>
        <v>-4.13E-3</v>
      </c>
      <c r="O1775">
        <f>IF(COUNTIF(M1775, "*JK*"),0,N1775)</f>
        <v>-4.13E-3</v>
      </c>
      <c r="P1775">
        <f>IF(L1775&gt;0.05,0,O1775)</f>
        <v>-4.13E-3</v>
      </c>
      <c r="Q1775">
        <f>IFERROR(P1775, 0)</f>
        <v>-4.13E-3</v>
      </c>
      <c r="R1775" t="e">
        <f>(Q1775-$U$2)/$V$2</f>
        <v>#DIV/0!</v>
      </c>
    </row>
    <row r="1776" spans="1:18">
      <c r="A1776" t="s">
        <v>20</v>
      </c>
      <c r="B1776" t="s">
        <v>21</v>
      </c>
      <c r="C1776" t="s">
        <v>1946</v>
      </c>
      <c r="D1776" t="s">
        <v>1946</v>
      </c>
      <c r="E1776" t="s">
        <v>24</v>
      </c>
      <c r="F1776">
        <v>1.0750900000000001</v>
      </c>
      <c r="G1776">
        <v>0.156</v>
      </c>
      <c r="H1776">
        <v>1.09118</v>
      </c>
      <c r="I1776">
        <v>9.4E-2</v>
      </c>
      <c r="J1776">
        <v>-3.5100000000000001E-3</v>
      </c>
      <c r="K1776">
        <v>0.156</v>
      </c>
      <c r="L1776">
        <v>8.3000000000000001E-4</v>
      </c>
      <c r="M1776" t="s">
        <v>24</v>
      </c>
      <c r="N1776">
        <f>IFERROR(J1776,0)</f>
        <v>-3.5100000000000001E-3</v>
      </c>
      <c r="O1776">
        <f>IF(COUNTIF(M1776, "*JK*"),0,N1776)</f>
        <v>-3.5100000000000001E-3</v>
      </c>
      <c r="P1776">
        <f>IF(L1776&gt;0.05,0,O1776)</f>
        <v>-3.5100000000000001E-3</v>
      </c>
      <c r="Q1776">
        <f>IFERROR(P1776, 0)</f>
        <v>-3.5100000000000001E-3</v>
      </c>
      <c r="R1776" t="e">
        <f>(Q1776-$U$2)/$V$2</f>
        <v>#DIV/0!</v>
      </c>
    </row>
    <row r="1777" spans="1:18">
      <c r="A1777" t="s">
        <v>20</v>
      </c>
      <c r="B1777" t="s">
        <v>21</v>
      </c>
      <c r="C1777" t="s">
        <v>3311</v>
      </c>
      <c r="D1777" t="s">
        <v>3312</v>
      </c>
      <c r="E1777" t="s">
        <v>24</v>
      </c>
      <c r="F1777">
        <v>1.1547000000000001</v>
      </c>
      <c r="G1777">
        <v>0.78300000000000003</v>
      </c>
      <c r="H1777">
        <v>1.12906</v>
      </c>
      <c r="I1777">
        <v>0.15</v>
      </c>
      <c r="J1777">
        <v>-3.3999999999999998E-3</v>
      </c>
      <c r="K1777">
        <v>0.78400000000000003</v>
      </c>
      <c r="L1777">
        <v>6.0139999999999999E-2</v>
      </c>
      <c r="M1777" t="s">
        <v>1090</v>
      </c>
      <c r="N1777">
        <f>IFERROR(J1777,0)</f>
        <v>-3.3999999999999998E-3</v>
      </c>
      <c r="O1777">
        <f>IF(COUNTIF(M1777, "*JK*"),0,N1777)</f>
        <v>-3.3999999999999998E-3</v>
      </c>
      <c r="P1777">
        <f>IF(L1777&gt;0.05,0,O1777)</f>
        <v>0</v>
      </c>
      <c r="Q1777">
        <f>IFERROR(P1777, 0)</f>
        <v>0</v>
      </c>
      <c r="R1777" t="e">
        <f>(Q1777-$U$2)/$V$2</f>
        <v>#DIV/0!</v>
      </c>
    </row>
    <row r="1778" spans="1:18">
      <c r="A1778" t="s">
        <v>20</v>
      </c>
      <c r="B1778" t="s">
        <v>21</v>
      </c>
      <c r="C1778" t="s">
        <v>1947</v>
      </c>
      <c r="D1778" t="s">
        <v>1948</v>
      </c>
      <c r="E1778" t="s">
        <v>24</v>
      </c>
      <c r="F1778">
        <v>1.20017</v>
      </c>
      <c r="G1778">
        <v>0.20200000000000001</v>
      </c>
      <c r="H1778">
        <v>1.2130700000000001</v>
      </c>
      <c r="I1778">
        <v>0.20599999999999999</v>
      </c>
      <c r="J1778">
        <v>-3.3700000000000002E-3</v>
      </c>
      <c r="K1778">
        <v>0.20200000000000001</v>
      </c>
      <c r="L1778">
        <v>1.2800000000000001E-3</v>
      </c>
      <c r="M1778" t="s">
        <v>24</v>
      </c>
      <c r="N1778">
        <f>IFERROR(J1778,0)</f>
        <v>-3.3700000000000002E-3</v>
      </c>
      <c r="O1778">
        <f>IF(COUNTIF(M1778, "*JK*"),0,N1778)</f>
        <v>-3.3700000000000002E-3</v>
      </c>
      <c r="P1778">
        <f>IF(L1778&gt;0.05,0,O1778)</f>
        <v>-3.3700000000000002E-3</v>
      </c>
      <c r="Q1778">
        <f>IFERROR(P1778, 0)</f>
        <v>-3.3700000000000002E-3</v>
      </c>
      <c r="R1778" t="e">
        <f>(Q1778-$U$2)/$V$2</f>
        <v>#DIV/0!</v>
      </c>
    </row>
    <row r="1779" spans="1:18">
      <c r="A1779" t="s">
        <v>20</v>
      </c>
      <c r="B1779" t="s">
        <v>21</v>
      </c>
      <c r="C1779" t="s">
        <v>1949</v>
      </c>
      <c r="D1779" t="s">
        <v>1949</v>
      </c>
      <c r="E1779" t="s">
        <v>24</v>
      </c>
      <c r="F1779">
        <v>1.06497</v>
      </c>
      <c r="G1779">
        <v>0.21</v>
      </c>
      <c r="H1779">
        <v>1.0845499999999999</v>
      </c>
      <c r="I1779">
        <v>5.6000000000000001E-2</v>
      </c>
      <c r="J1779">
        <v>-3.3300000000000001E-3</v>
      </c>
      <c r="K1779">
        <v>0.21</v>
      </c>
      <c r="L1779">
        <v>2.0400000000000001E-3</v>
      </c>
      <c r="M1779" t="s">
        <v>24</v>
      </c>
      <c r="N1779">
        <f>IFERROR(J1779,0)</f>
        <v>-3.3300000000000001E-3</v>
      </c>
      <c r="O1779">
        <f>IF(COUNTIF(M1779, "*JK*"),0,N1779)</f>
        <v>-3.3300000000000001E-3</v>
      </c>
      <c r="P1779">
        <f>IF(L1779&gt;0.05,0,O1779)</f>
        <v>-3.3300000000000001E-3</v>
      </c>
      <c r="Q1779">
        <f>IFERROR(P1779, 0)</f>
        <v>-3.3300000000000001E-3</v>
      </c>
      <c r="R1779" t="e">
        <f>(Q1779-$U$2)/$V$2</f>
        <v>#DIV/0!</v>
      </c>
    </row>
    <row r="1780" spans="1:18">
      <c r="A1780" t="s">
        <v>20</v>
      </c>
      <c r="B1780" t="s">
        <v>21</v>
      </c>
      <c r="C1780" t="s">
        <v>1950</v>
      </c>
      <c r="D1780" t="s">
        <v>1951</v>
      </c>
      <c r="E1780" t="s">
        <v>24</v>
      </c>
      <c r="F1780">
        <v>0.92974000000000001</v>
      </c>
      <c r="G1780">
        <v>0.105</v>
      </c>
      <c r="H1780">
        <v>0.95718000000000003</v>
      </c>
      <c r="I1780">
        <v>0.221</v>
      </c>
      <c r="J1780">
        <v>-3.1099999999999999E-3</v>
      </c>
      <c r="K1780">
        <v>0.105</v>
      </c>
      <c r="L1780">
        <v>3.8999999999999999E-4</v>
      </c>
      <c r="M1780" t="s">
        <v>24</v>
      </c>
      <c r="N1780">
        <f>IFERROR(J1780,0)</f>
        <v>-3.1099999999999999E-3</v>
      </c>
      <c r="O1780">
        <f>IF(COUNTIF(M1780, "*JK*"),0,N1780)</f>
        <v>-3.1099999999999999E-3</v>
      </c>
      <c r="P1780">
        <f>IF(L1780&gt;0.05,0,O1780)</f>
        <v>-3.1099999999999999E-3</v>
      </c>
      <c r="Q1780">
        <f>IFERROR(P1780, 0)</f>
        <v>-3.1099999999999999E-3</v>
      </c>
      <c r="R1780" t="e">
        <f>(Q1780-$U$2)/$V$2</f>
        <v>#DIV/0!</v>
      </c>
    </row>
    <row r="1781" spans="1:18">
      <c r="A1781" t="s">
        <v>20</v>
      </c>
      <c r="B1781" t="s">
        <v>21</v>
      </c>
      <c r="C1781" t="s">
        <v>2842</v>
      </c>
      <c r="D1781" t="s">
        <v>2843</v>
      </c>
      <c r="E1781" t="s">
        <v>24</v>
      </c>
      <c r="F1781">
        <v>0.88682000000000005</v>
      </c>
      <c r="G1781">
        <v>7.3999999999999996E-2</v>
      </c>
      <c r="H1781">
        <v>0.89398</v>
      </c>
      <c r="I1781">
        <v>8.5000000000000006E-2</v>
      </c>
      <c r="J1781">
        <v>-2.96E-3</v>
      </c>
      <c r="K1781">
        <v>7.3999999999999996E-2</v>
      </c>
      <c r="L1781">
        <v>2.33E-3</v>
      </c>
      <c r="M1781" t="s">
        <v>1973</v>
      </c>
      <c r="N1781">
        <f>IFERROR(J1781,0)</f>
        <v>-2.96E-3</v>
      </c>
      <c r="O1781">
        <f>IF(COUNTIF(M1781, "*JK*"),0,N1781)</f>
        <v>0</v>
      </c>
      <c r="P1781">
        <f>IF(L1781&gt;0.05,0,O1781)</f>
        <v>0</v>
      </c>
      <c r="Q1781">
        <f>IFERROR(P1781, 0)</f>
        <v>0</v>
      </c>
      <c r="R1781" t="e">
        <f>(Q1781-$U$2)/$V$2</f>
        <v>#DIV/0!</v>
      </c>
    </row>
    <row r="1782" spans="1:18">
      <c r="A1782" t="s">
        <v>20</v>
      </c>
      <c r="B1782" t="s">
        <v>21</v>
      </c>
      <c r="C1782" t="s">
        <v>1952</v>
      </c>
      <c r="D1782" t="s">
        <v>1952</v>
      </c>
      <c r="E1782" t="s">
        <v>24</v>
      </c>
      <c r="F1782">
        <v>1.2013</v>
      </c>
      <c r="G1782">
        <v>0.192</v>
      </c>
      <c r="H1782">
        <v>1.2072700000000001</v>
      </c>
      <c r="I1782">
        <v>0.04</v>
      </c>
      <c r="J1782">
        <v>-2.5500000000000002E-3</v>
      </c>
      <c r="K1782">
        <v>0.192</v>
      </c>
      <c r="L1782">
        <v>1.1100000000000001E-3</v>
      </c>
      <c r="M1782" t="s">
        <v>24</v>
      </c>
      <c r="N1782">
        <f>IFERROR(J1782,0)</f>
        <v>-2.5500000000000002E-3</v>
      </c>
      <c r="O1782">
        <f>IF(COUNTIF(M1782, "*JK*"),0,N1782)</f>
        <v>-2.5500000000000002E-3</v>
      </c>
      <c r="P1782">
        <f>IF(L1782&gt;0.05,0,O1782)</f>
        <v>-2.5500000000000002E-3</v>
      </c>
      <c r="Q1782">
        <f>IFERROR(P1782, 0)</f>
        <v>-2.5500000000000002E-3</v>
      </c>
      <c r="R1782" t="e">
        <f>(Q1782-$U$2)/$V$2</f>
        <v>#DIV/0!</v>
      </c>
    </row>
    <row r="1783" spans="1:18">
      <c r="A1783" t="s">
        <v>20</v>
      </c>
      <c r="B1783" t="s">
        <v>21</v>
      </c>
      <c r="C1783" t="s">
        <v>4469</v>
      </c>
      <c r="D1783" t="s">
        <v>4470</v>
      </c>
      <c r="E1783" t="s">
        <v>24</v>
      </c>
      <c r="F1783">
        <v>0.91405000000000003</v>
      </c>
      <c r="G1783">
        <v>1.0999999999999999E-2</v>
      </c>
      <c r="H1783">
        <v>0.92850999999999995</v>
      </c>
      <c r="I1783">
        <v>0.20499999999999999</v>
      </c>
      <c r="J1783">
        <v>-2.4199999999999998E-3</v>
      </c>
      <c r="K1783">
        <v>1.0999999999999999E-2</v>
      </c>
      <c r="L1783">
        <v>5.0000000000000002E-5</v>
      </c>
      <c r="M1783" t="s">
        <v>1973</v>
      </c>
      <c r="N1783">
        <f>IFERROR(J1783,0)</f>
        <v>-2.4199999999999998E-3</v>
      </c>
      <c r="O1783">
        <f>IF(COUNTIF(M1783, "*JK*"),0,N1783)</f>
        <v>0</v>
      </c>
      <c r="P1783">
        <f>IF(L1783&gt;0.05,0,O1783)</f>
        <v>0</v>
      </c>
      <c r="Q1783">
        <f>IFERROR(P1783, 0)</f>
        <v>0</v>
      </c>
      <c r="R1783" t="e">
        <f>(Q1783-$U$2)/$V$2</f>
        <v>#DIV/0!</v>
      </c>
    </row>
    <row r="1784" spans="1:18">
      <c r="A1784" t="s">
        <v>20</v>
      </c>
      <c r="B1784" t="s">
        <v>21</v>
      </c>
      <c r="C1784" t="s">
        <v>1953</v>
      </c>
      <c r="D1784" t="s">
        <v>1953</v>
      </c>
      <c r="E1784" t="s">
        <v>24</v>
      </c>
      <c r="F1784">
        <v>1.0751599999999999</v>
      </c>
      <c r="G1784">
        <v>0.20200000000000001</v>
      </c>
      <c r="H1784">
        <v>1.10094</v>
      </c>
      <c r="I1784">
        <v>2.3E-2</v>
      </c>
      <c r="J1784">
        <v>-2.1199999999999999E-3</v>
      </c>
      <c r="K1784">
        <v>0.20200000000000001</v>
      </c>
      <c r="L1784">
        <v>1.7700000000000001E-3</v>
      </c>
      <c r="M1784" t="s">
        <v>24</v>
      </c>
      <c r="N1784">
        <f>IFERROR(J1784,0)</f>
        <v>-2.1199999999999999E-3</v>
      </c>
      <c r="O1784">
        <f>IF(COUNTIF(M1784, "*JK*"),0,N1784)</f>
        <v>-2.1199999999999999E-3</v>
      </c>
      <c r="P1784">
        <f>IF(L1784&gt;0.05,0,O1784)</f>
        <v>-2.1199999999999999E-3</v>
      </c>
      <c r="Q1784">
        <f>IFERROR(P1784, 0)</f>
        <v>-2.1199999999999999E-3</v>
      </c>
      <c r="R1784" t="e">
        <f>(Q1784-$U$2)/$V$2</f>
        <v>#DIV/0!</v>
      </c>
    </row>
    <row r="1785" spans="1:18">
      <c r="A1785" t="s">
        <v>20</v>
      </c>
      <c r="B1785" t="s">
        <v>21</v>
      </c>
      <c r="C1785" t="s">
        <v>1954</v>
      </c>
      <c r="D1785" t="s">
        <v>1955</v>
      </c>
      <c r="E1785" t="s">
        <v>24</v>
      </c>
      <c r="F1785">
        <v>1.1151800000000001</v>
      </c>
      <c r="G1785">
        <v>0.52800000000000002</v>
      </c>
      <c r="H1785">
        <v>1.12846</v>
      </c>
      <c r="I1785">
        <v>2.3E-2</v>
      </c>
      <c r="J1785">
        <v>-2.0500000000000002E-3</v>
      </c>
      <c r="K1785">
        <v>0.52800000000000002</v>
      </c>
      <c r="L1785">
        <v>2.4199999999999999E-2</v>
      </c>
      <c r="M1785" t="s">
        <v>24</v>
      </c>
      <c r="N1785">
        <f>IFERROR(J1785,0)</f>
        <v>-2.0500000000000002E-3</v>
      </c>
      <c r="O1785">
        <f>IF(COUNTIF(M1785, "*JK*"),0,N1785)</f>
        <v>-2.0500000000000002E-3</v>
      </c>
      <c r="P1785">
        <f>IF(L1785&gt;0.05,0,O1785)</f>
        <v>-2.0500000000000002E-3</v>
      </c>
      <c r="Q1785">
        <f>IFERROR(P1785, 0)</f>
        <v>-2.0500000000000002E-3</v>
      </c>
      <c r="R1785" t="e">
        <f>(Q1785-$U$2)/$V$2</f>
        <v>#DIV/0!</v>
      </c>
    </row>
    <row r="1786" spans="1:18">
      <c r="A1786" t="s">
        <v>20</v>
      </c>
      <c r="B1786" t="s">
        <v>21</v>
      </c>
      <c r="C1786" t="s">
        <v>1956</v>
      </c>
      <c r="D1786" t="s">
        <v>1957</v>
      </c>
      <c r="E1786" t="s">
        <v>24</v>
      </c>
      <c r="F1786">
        <v>0.76007000000000002</v>
      </c>
      <c r="G1786">
        <v>0.41299999999999998</v>
      </c>
      <c r="H1786">
        <v>0.76536000000000004</v>
      </c>
      <c r="I1786">
        <v>5.1999999999999998E-2</v>
      </c>
      <c r="J1786">
        <v>-1.49E-3</v>
      </c>
      <c r="K1786">
        <v>0.41299999999999998</v>
      </c>
      <c r="L1786">
        <v>3.4759999999999999E-2</v>
      </c>
      <c r="M1786" t="s">
        <v>24</v>
      </c>
      <c r="N1786">
        <f>IFERROR(J1786,0)</f>
        <v>-1.49E-3</v>
      </c>
      <c r="O1786">
        <f>IF(COUNTIF(M1786, "*JK*"),0,N1786)</f>
        <v>-1.49E-3</v>
      </c>
      <c r="P1786">
        <f>IF(L1786&gt;0.05,0,O1786)</f>
        <v>-1.49E-3</v>
      </c>
      <c r="Q1786">
        <f>IFERROR(P1786, 0)</f>
        <v>-1.49E-3</v>
      </c>
      <c r="R1786" t="e">
        <f>(Q1786-$U$2)/$V$2</f>
        <v>#DIV/0!</v>
      </c>
    </row>
    <row r="1787" spans="1:18">
      <c r="A1787" t="s">
        <v>20</v>
      </c>
      <c r="B1787" t="s">
        <v>21</v>
      </c>
      <c r="C1787" t="s">
        <v>1958</v>
      </c>
      <c r="D1787" t="s">
        <v>1959</v>
      </c>
      <c r="E1787" t="s">
        <v>24</v>
      </c>
      <c r="F1787">
        <v>1.1225499999999999</v>
      </c>
      <c r="G1787">
        <v>0.26400000000000001</v>
      </c>
      <c r="H1787">
        <v>1.0984700000000001</v>
      </c>
      <c r="I1787">
        <v>0.14000000000000001</v>
      </c>
      <c r="J1787">
        <v>-1.3699999999999999E-3</v>
      </c>
      <c r="K1787">
        <v>0.26400000000000001</v>
      </c>
      <c r="L1787">
        <v>3.4299999999999999E-3</v>
      </c>
      <c r="M1787" t="s">
        <v>24</v>
      </c>
      <c r="N1787">
        <f>IFERROR(J1787,0)</f>
        <v>-1.3699999999999999E-3</v>
      </c>
      <c r="O1787">
        <f>IF(COUNTIF(M1787, "*JK*"),0,N1787)</f>
        <v>-1.3699999999999999E-3</v>
      </c>
      <c r="P1787">
        <f>IF(L1787&gt;0.05,0,O1787)</f>
        <v>-1.3699999999999999E-3</v>
      </c>
      <c r="Q1787">
        <f>IFERROR(P1787, 0)</f>
        <v>-1.3699999999999999E-3</v>
      </c>
      <c r="R1787" t="e">
        <f>(Q1787-$U$2)/$V$2</f>
        <v>#DIV/0!</v>
      </c>
    </row>
    <row r="1788" spans="1:18">
      <c r="A1788" t="s">
        <v>20</v>
      </c>
      <c r="B1788" t="s">
        <v>21</v>
      </c>
      <c r="C1788" t="s">
        <v>3501</v>
      </c>
      <c r="D1788" t="s">
        <v>3502</v>
      </c>
      <c r="E1788" t="s">
        <v>24</v>
      </c>
      <c r="F1788">
        <v>0.99033000000000004</v>
      </c>
      <c r="G1788">
        <v>3.7999999999999999E-2</v>
      </c>
      <c r="H1788">
        <v>0.99370999999999998</v>
      </c>
      <c r="I1788">
        <v>3.5999999999999997E-2</v>
      </c>
      <c r="J1788">
        <v>-1.3500000000000001E-3</v>
      </c>
      <c r="K1788">
        <v>3.7999999999999999E-2</v>
      </c>
      <c r="L1788">
        <v>4.8999999999999998E-4</v>
      </c>
      <c r="M1788" t="s">
        <v>1973</v>
      </c>
      <c r="N1788">
        <f>IFERROR(J1788,0)</f>
        <v>-1.3500000000000001E-3</v>
      </c>
      <c r="O1788">
        <f>IF(COUNTIF(M1788, "*JK*"),0,N1788)</f>
        <v>0</v>
      </c>
      <c r="P1788">
        <f>IF(L1788&gt;0.05,0,O1788)</f>
        <v>0</v>
      </c>
      <c r="Q1788">
        <f>IFERROR(P1788, 0)</f>
        <v>0</v>
      </c>
      <c r="R1788" t="e">
        <f>(Q1788-$U$2)/$V$2</f>
        <v>#DIV/0!</v>
      </c>
    </row>
    <row r="1789" spans="1:18">
      <c r="A1789" t="s">
        <v>20</v>
      </c>
      <c r="B1789" t="s">
        <v>21</v>
      </c>
      <c r="C1789" t="s">
        <v>3036</v>
      </c>
      <c r="D1789" t="s">
        <v>3037</v>
      </c>
      <c r="E1789" t="s">
        <v>24</v>
      </c>
      <c r="F1789">
        <v>0.96902999999999995</v>
      </c>
      <c r="G1789">
        <v>5.2999999999999999E-2</v>
      </c>
      <c r="H1789">
        <v>0.97799000000000003</v>
      </c>
      <c r="I1789">
        <v>8.0000000000000002E-3</v>
      </c>
      <c r="J1789">
        <v>-1.2700000000000001E-3</v>
      </c>
      <c r="K1789">
        <v>5.2999999999999999E-2</v>
      </c>
      <c r="L1789">
        <v>1.01E-3</v>
      </c>
      <c r="M1789" t="s">
        <v>1973</v>
      </c>
      <c r="N1789">
        <f>IFERROR(J1789,0)</f>
        <v>-1.2700000000000001E-3</v>
      </c>
      <c r="O1789">
        <f>IF(COUNTIF(M1789, "*JK*"),0,N1789)</f>
        <v>0</v>
      </c>
      <c r="P1789">
        <f>IF(L1789&gt;0.05,0,O1789)</f>
        <v>0</v>
      </c>
      <c r="Q1789">
        <f>IFERROR(P1789, 0)</f>
        <v>0</v>
      </c>
      <c r="R1789" t="e">
        <f>(Q1789-$U$2)/$V$2</f>
        <v>#DIV/0!</v>
      </c>
    </row>
    <row r="1790" spans="1:18">
      <c r="A1790" t="s">
        <v>20</v>
      </c>
      <c r="B1790" t="s">
        <v>21</v>
      </c>
      <c r="C1790" t="s">
        <v>1960</v>
      </c>
      <c r="D1790" t="s">
        <v>1961</v>
      </c>
      <c r="E1790" t="s">
        <v>24</v>
      </c>
      <c r="F1790">
        <v>0.96741999999999995</v>
      </c>
      <c r="G1790">
        <v>0.33800000000000002</v>
      </c>
      <c r="H1790">
        <v>0.99309000000000003</v>
      </c>
      <c r="I1790">
        <v>8.5999999999999993E-2</v>
      </c>
      <c r="J1790">
        <v>-1.08E-3</v>
      </c>
      <c r="K1790">
        <v>0.33900000000000002</v>
      </c>
      <c r="L1790">
        <v>1.0619999999999999E-2</v>
      </c>
      <c r="M1790" t="s">
        <v>24</v>
      </c>
      <c r="N1790">
        <f>IFERROR(J1790,0)</f>
        <v>-1.08E-3</v>
      </c>
      <c r="O1790">
        <f>IF(COUNTIF(M1790, "*JK*"),0,N1790)</f>
        <v>-1.08E-3</v>
      </c>
      <c r="P1790">
        <f>IF(L1790&gt;0.05,0,O1790)</f>
        <v>-1.08E-3</v>
      </c>
      <c r="Q1790">
        <f>IFERROR(P1790, 0)</f>
        <v>-1.08E-3</v>
      </c>
      <c r="R1790" t="e">
        <f>(Q1790-$U$2)/$V$2</f>
        <v>#DIV/0!</v>
      </c>
    </row>
    <row r="1791" spans="1:18">
      <c r="A1791" t="s">
        <v>20</v>
      </c>
      <c r="B1791" t="s">
        <v>21</v>
      </c>
      <c r="C1791" t="s">
        <v>1962</v>
      </c>
      <c r="D1791" t="s">
        <v>1963</v>
      </c>
      <c r="E1791" t="s">
        <v>24</v>
      </c>
      <c r="F1791">
        <v>0.95504999999999995</v>
      </c>
      <c r="G1791">
        <v>0.33900000000000002</v>
      </c>
      <c r="H1791">
        <v>0.97707999999999995</v>
      </c>
      <c r="I1791">
        <v>6.3E-2</v>
      </c>
      <c r="J1791">
        <v>-1.0399999999999999E-3</v>
      </c>
      <c r="K1791">
        <v>0.33900000000000002</v>
      </c>
      <c r="L1791">
        <v>1.1039999999999999E-2</v>
      </c>
      <c r="M1791" t="s">
        <v>24</v>
      </c>
      <c r="N1791">
        <f>IFERROR(J1791,0)</f>
        <v>-1.0399999999999999E-3</v>
      </c>
      <c r="O1791">
        <f>IF(COUNTIF(M1791, "*JK*"),0,N1791)</f>
        <v>-1.0399999999999999E-3</v>
      </c>
      <c r="P1791">
        <f>IF(L1791&gt;0.05,0,O1791)</f>
        <v>-1.0399999999999999E-3</v>
      </c>
      <c r="Q1791">
        <f>IFERROR(P1791, 0)</f>
        <v>-1.0399999999999999E-3</v>
      </c>
      <c r="R1791" t="e">
        <f>(Q1791-$U$2)/$V$2</f>
        <v>#DIV/0!</v>
      </c>
    </row>
    <row r="1792" spans="1:18">
      <c r="A1792" t="s">
        <v>20</v>
      </c>
      <c r="B1792" t="s">
        <v>21</v>
      </c>
      <c r="C1792" t="s">
        <v>1964</v>
      </c>
      <c r="D1792" t="s">
        <v>1965</v>
      </c>
      <c r="E1792" t="s">
        <v>24</v>
      </c>
      <c r="F1792">
        <v>1.0919700000000001</v>
      </c>
      <c r="G1792">
        <v>9.7000000000000003E-2</v>
      </c>
      <c r="H1792">
        <v>1.08893</v>
      </c>
      <c r="I1792">
        <v>1.2E-2</v>
      </c>
      <c r="J1792">
        <v>-8.4000000000000003E-4</v>
      </c>
      <c r="K1792">
        <v>9.7000000000000003E-2</v>
      </c>
      <c r="L1792">
        <v>1.9000000000000001E-4</v>
      </c>
      <c r="M1792" t="s">
        <v>24</v>
      </c>
      <c r="N1792">
        <f>IFERROR(J1792,0)</f>
        <v>-8.4000000000000003E-4</v>
      </c>
      <c r="O1792">
        <f>IF(COUNTIF(M1792, "*JK*"),0,N1792)</f>
        <v>-8.4000000000000003E-4</v>
      </c>
      <c r="P1792">
        <f>IF(L1792&gt;0.05,0,O1792)</f>
        <v>-8.4000000000000003E-4</v>
      </c>
      <c r="Q1792">
        <f>IFERROR(P1792, 0)</f>
        <v>-8.4000000000000003E-4</v>
      </c>
      <c r="R1792" t="e">
        <f>(Q1792-$U$2)/$V$2</f>
        <v>#DIV/0!</v>
      </c>
    </row>
    <row r="1793" spans="1:18">
      <c r="A1793" t="s">
        <v>20</v>
      </c>
      <c r="B1793" t="s">
        <v>21</v>
      </c>
      <c r="C1793" t="s">
        <v>2289</v>
      </c>
      <c r="D1793" t="s">
        <v>2290</v>
      </c>
      <c r="E1793" t="s">
        <v>24</v>
      </c>
      <c r="F1793">
        <v>0.92527000000000004</v>
      </c>
      <c r="G1793">
        <v>8.5000000000000006E-2</v>
      </c>
      <c r="H1793">
        <v>0.95218000000000003</v>
      </c>
      <c r="I1793">
        <v>0.10299999999999999</v>
      </c>
      <c r="J1793">
        <v>-6.9999999999999999E-4</v>
      </c>
      <c r="K1793">
        <v>8.5000000000000006E-2</v>
      </c>
      <c r="L1793">
        <v>2.8E-3</v>
      </c>
      <c r="M1793" t="s">
        <v>1973</v>
      </c>
      <c r="N1793">
        <f>IFERROR(J1793,0)</f>
        <v>-6.9999999999999999E-4</v>
      </c>
      <c r="O1793">
        <f>IF(COUNTIF(M1793, "*JK*"),0,N1793)</f>
        <v>0</v>
      </c>
      <c r="P1793">
        <f>IF(L1793&gt;0.05,0,O1793)</f>
        <v>0</v>
      </c>
      <c r="Q1793">
        <f>IFERROR(P1793, 0)</f>
        <v>0</v>
      </c>
      <c r="R1793" t="e">
        <f>(Q1793-$U$2)/$V$2</f>
        <v>#DIV/0!</v>
      </c>
    </row>
    <row r="1794" spans="1:18">
      <c r="A1794" t="s">
        <v>20</v>
      </c>
      <c r="B1794" t="s">
        <v>21</v>
      </c>
      <c r="C1794" t="s">
        <v>1966</v>
      </c>
      <c r="D1794" t="s">
        <v>1967</v>
      </c>
      <c r="E1794" t="s">
        <v>24</v>
      </c>
      <c r="F1794">
        <v>1.18371</v>
      </c>
      <c r="G1794">
        <v>0.13500000000000001</v>
      </c>
      <c r="H1794">
        <v>1.1785099999999999</v>
      </c>
      <c r="I1794">
        <v>8.7999999999999995E-2</v>
      </c>
      <c r="J1794">
        <v>-6.4999999999999997E-4</v>
      </c>
      <c r="K1794">
        <v>0.13600000000000001</v>
      </c>
      <c r="L1794">
        <v>4.0999999999999999E-4</v>
      </c>
      <c r="M1794" t="s">
        <v>24</v>
      </c>
      <c r="N1794">
        <f>IFERROR(J1794,0)</f>
        <v>-6.4999999999999997E-4</v>
      </c>
      <c r="O1794">
        <f>IF(COUNTIF(M1794, "*JK*"),0,N1794)</f>
        <v>-6.4999999999999997E-4</v>
      </c>
      <c r="P1794">
        <f>IF(L1794&gt;0.05,0,O1794)</f>
        <v>-6.4999999999999997E-4</v>
      </c>
      <c r="Q1794">
        <f>IFERROR(P1794, 0)</f>
        <v>-6.4999999999999997E-4</v>
      </c>
      <c r="R1794" t="e">
        <f>(Q1794-$U$2)/$V$2</f>
        <v>#DIV/0!</v>
      </c>
    </row>
    <row r="1795" spans="1:18">
      <c r="A1795" t="s">
        <v>20</v>
      </c>
      <c r="B1795" t="s">
        <v>21</v>
      </c>
      <c r="C1795" t="s">
        <v>2035</v>
      </c>
      <c r="D1795" t="s">
        <v>2036</v>
      </c>
      <c r="E1795" t="s">
        <v>24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 t="e">
        <v>#NUM!</v>
      </c>
      <c r="M1795" t="s">
        <v>24</v>
      </c>
      <c r="N1795">
        <f>IFERROR(J1795,0)</f>
        <v>0</v>
      </c>
      <c r="O1795">
        <f>IF(COUNTIF(M1795, "*JK*"),0,N1795)</f>
        <v>0</v>
      </c>
      <c r="P1795" t="e">
        <f>IF(L1795&gt;0.05,0,O1795)</f>
        <v>#NUM!</v>
      </c>
      <c r="Q1795">
        <f>IFERROR(P1795, 0)</f>
        <v>0</v>
      </c>
      <c r="R1795" t="e">
        <f>(Q1795-$U$2)/$V$2</f>
        <v>#DIV/0!</v>
      </c>
    </row>
    <row r="1796" spans="1:18">
      <c r="A1796" t="s">
        <v>20</v>
      </c>
      <c r="B1796" t="s">
        <v>21</v>
      </c>
      <c r="C1796" t="s">
        <v>2064</v>
      </c>
      <c r="D1796" t="s">
        <v>2065</v>
      </c>
      <c r="E1796" t="s">
        <v>24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 t="e">
        <v>#NUM!</v>
      </c>
      <c r="M1796" t="s">
        <v>24</v>
      </c>
      <c r="N1796">
        <f>IFERROR(J1796,0)</f>
        <v>0</v>
      </c>
      <c r="O1796">
        <f>IF(COUNTIF(M1796, "*JK*"),0,N1796)</f>
        <v>0</v>
      </c>
      <c r="P1796" t="e">
        <f>IF(L1796&gt;0.05,0,O1796)</f>
        <v>#NUM!</v>
      </c>
      <c r="Q1796">
        <f>IFERROR(P1796, 0)</f>
        <v>0</v>
      </c>
      <c r="R1796" t="e">
        <f>(Q1796-$U$2)/$V$2</f>
        <v>#DIV/0!</v>
      </c>
    </row>
    <row r="1797" spans="1:18">
      <c r="A1797" t="s">
        <v>20</v>
      </c>
      <c r="B1797" t="s">
        <v>21</v>
      </c>
      <c r="C1797" t="s">
        <v>2141</v>
      </c>
      <c r="D1797" t="s">
        <v>2141</v>
      </c>
      <c r="E1797" t="s">
        <v>24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 t="e">
        <v>#NUM!</v>
      </c>
      <c r="M1797" t="s">
        <v>24</v>
      </c>
      <c r="N1797">
        <f>IFERROR(J1797,0)</f>
        <v>0</v>
      </c>
      <c r="O1797">
        <f>IF(COUNTIF(M1797, "*JK*"),0,N1797)</f>
        <v>0</v>
      </c>
      <c r="P1797" t="e">
        <f>IF(L1797&gt;0.05,0,O1797)</f>
        <v>#NUM!</v>
      </c>
      <c r="Q1797">
        <f>IFERROR(P1797, 0)</f>
        <v>0</v>
      </c>
      <c r="R1797" t="e">
        <f>(Q1797-$U$2)/$V$2</f>
        <v>#DIV/0!</v>
      </c>
    </row>
    <row r="1798" spans="1:18">
      <c r="A1798" t="s">
        <v>20</v>
      </c>
      <c r="B1798" t="s">
        <v>21</v>
      </c>
      <c r="C1798" t="s">
        <v>2150</v>
      </c>
      <c r="D1798" t="s">
        <v>2151</v>
      </c>
      <c r="E1798" t="s">
        <v>24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 t="e">
        <v>#NUM!</v>
      </c>
      <c r="M1798" t="s">
        <v>24</v>
      </c>
      <c r="N1798">
        <f>IFERROR(J1798,0)</f>
        <v>0</v>
      </c>
      <c r="O1798">
        <f>IF(COUNTIF(M1798, "*JK*"),0,N1798)</f>
        <v>0</v>
      </c>
      <c r="P1798" t="e">
        <f>IF(L1798&gt;0.05,0,O1798)</f>
        <v>#NUM!</v>
      </c>
      <c r="Q1798">
        <f>IFERROR(P1798, 0)</f>
        <v>0</v>
      </c>
      <c r="R1798" t="e">
        <f>(Q1798-$U$2)/$V$2</f>
        <v>#DIV/0!</v>
      </c>
    </row>
    <row r="1799" spans="1:18">
      <c r="A1799" t="s">
        <v>20</v>
      </c>
      <c r="B1799" t="s">
        <v>21</v>
      </c>
      <c r="C1799" t="s">
        <v>2185</v>
      </c>
      <c r="D1799" t="s">
        <v>2186</v>
      </c>
      <c r="E1799" t="s">
        <v>24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 t="e">
        <v>#NUM!</v>
      </c>
      <c r="M1799" t="s">
        <v>24</v>
      </c>
      <c r="N1799">
        <f>IFERROR(J1799,0)</f>
        <v>0</v>
      </c>
      <c r="O1799">
        <f>IF(COUNTIF(M1799, "*JK*"),0,N1799)</f>
        <v>0</v>
      </c>
      <c r="P1799" t="e">
        <f>IF(L1799&gt;0.05,0,O1799)</f>
        <v>#NUM!</v>
      </c>
      <c r="Q1799">
        <f>IFERROR(P1799, 0)</f>
        <v>0</v>
      </c>
      <c r="R1799" t="e">
        <f>(Q1799-$U$2)/$V$2</f>
        <v>#DIV/0!</v>
      </c>
    </row>
    <row r="1800" spans="1:18">
      <c r="A1800" t="s">
        <v>20</v>
      </c>
      <c r="B1800" t="s">
        <v>21</v>
      </c>
      <c r="C1800" t="s">
        <v>2203</v>
      </c>
      <c r="D1800" t="s">
        <v>2204</v>
      </c>
      <c r="E1800" t="s">
        <v>24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 t="e">
        <v>#NUM!</v>
      </c>
      <c r="M1800" t="s">
        <v>24</v>
      </c>
      <c r="N1800">
        <f>IFERROR(J1800,0)</f>
        <v>0</v>
      </c>
      <c r="O1800">
        <f>IF(COUNTIF(M1800, "*JK*"),0,N1800)</f>
        <v>0</v>
      </c>
      <c r="P1800" t="e">
        <f>IF(L1800&gt;0.05,0,O1800)</f>
        <v>#NUM!</v>
      </c>
      <c r="Q1800">
        <f>IFERROR(P1800, 0)</f>
        <v>0</v>
      </c>
      <c r="R1800" t="e">
        <f>(Q1800-$U$2)/$V$2</f>
        <v>#DIV/0!</v>
      </c>
    </row>
    <row r="1801" spans="1:18">
      <c r="A1801" t="s">
        <v>20</v>
      </c>
      <c r="B1801" t="s">
        <v>21</v>
      </c>
      <c r="C1801" t="s">
        <v>2219</v>
      </c>
      <c r="D1801" t="s">
        <v>2220</v>
      </c>
      <c r="E1801" t="s">
        <v>24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 t="e">
        <v>#NUM!</v>
      </c>
      <c r="M1801" t="s">
        <v>24</v>
      </c>
      <c r="N1801">
        <f>IFERROR(J1801,0)</f>
        <v>0</v>
      </c>
      <c r="O1801">
        <f>IF(COUNTIF(M1801, "*JK*"),0,N1801)</f>
        <v>0</v>
      </c>
      <c r="P1801" t="e">
        <f>IF(L1801&gt;0.05,0,O1801)</f>
        <v>#NUM!</v>
      </c>
      <c r="Q1801">
        <f>IFERROR(P1801, 0)</f>
        <v>0</v>
      </c>
      <c r="R1801" t="e">
        <f>(Q1801-$U$2)/$V$2</f>
        <v>#DIV/0!</v>
      </c>
    </row>
    <row r="1802" spans="1:18">
      <c r="A1802" t="s">
        <v>20</v>
      </c>
      <c r="B1802" t="s">
        <v>21</v>
      </c>
      <c r="C1802" t="s">
        <v>2223</v>
      </c>
      <c r="D1802" t="s">
        <v>2223</v>
      </c>
      <c r="E1802" t="s">
        <v>24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 t="e">
        <v>#NUM!</v>
      </c>
      <c r="M1802" t="s">
        <v>24</v>
      </c>
      <c r="N1802">
        <f>IFERROR(J1802,0)</f>
        <v>0</v>
      </c>
      <c r="O1802">
        <f>IF(COUNTIF(M1802, "*JK*"),0,N1802)</f>
        <v>0</v>
      </c>
      <c r="P1802" t="e">
        <f>IF(L1802&gt;0.05,0,O1802)</f>
        <v>#NUM!</v>
      </c>
      <c r="Q1802">
        <f>IFERROR(P1802, 0)</f>
        <v>0</v>
      </c>
      <c r="R1802" t="e">
        <f>(Q1802-$U$2)/$V$2</f>
        <v>#DIV/0!</v>
      </c>
    </row>
    <row r="1803" spans="1:18">
      <c r="A1803" t="s">
        <v>20</v>
      </c>
      <c r="B1803" t="s">
        <v>21</v>
      </c>
      <c r="C1803" t="s">
        <v>2274</v>
      </c>
      <c r="D1803" t="s">
        <v>2275</v>
      </c>
      <c r="E1803" t="s">
        <v>24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 t="e">
        <v>#NUM!</v>
      </c>
      <c r="M1803" t="s">
        <v>24</v>
      </c>
      <c r="N1803">
        <f>IFERROR(J1803,0)</f>
        <v>0</v>
      </c>
      <c r="O1803">
        <f>IF(COUNTIF(M1803, "*JK*"),0,N1803)</f>
        <v>0</v>
      </c>
      <c r="P1803" t="e">
        <f>IF(L1803&gt;0.05,0,O1803)</f>
        <v>#NUM!</v>
      </c>
      <c r="Q1803">
        <f>IFERROR(P1803, 0)</f>
        <v>0</v>
      </c>
      <c r="R1803" t="e">
        <f>(Q1803-$U$2)/$V$2</f>
        <v>#DIV/0!</v>
      </c>
    </row>
    <row r="1804" spans="1:18">
      <c r="A1804" t="s">
        <v>20</v>
      </c>
      <c r="B1804" t="s">
        <v>21</v>
      </c>
      <c r="C1804" t="s">
        <v>2278</v>
      </c>
      <c r="D1804" t="s">
        <v>2279</v>
      </c>
      <c r="E1804" t="s">
        <v>24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 t="e">
        <v>#NUM!</v>
      </c>
      <c r="M1804" t="s">
        <v>1973</v>
      </c>
      <c r="N1804">
        <f>IFERROR(J1804,0)</f>
        <v>0</v>
      </c>
      <c r="O1804">
        <f>IF(COUNTIF(M1804, "*JK*"),0,N1804)</f>
        <v>0</v>
      </c>
      <c r="P1804" t="e">
        <f>IF(L1804&gt;0.05,0,O1804)</f>
        <v>#NUM!</v>
      </c>
      <c r="Q1804">
        <f>IFERROR(P1804, 0)</f>
        <v>0</v>
      </c>
      <c r="R1804" t="e">
        <f>(Q1804-$U$2)/$V$2</f>
        <v>#DIV/0!</v>
      </c>
    </row>
    <row r="1805" spans="1:18">
      <c r="A1805" t="s">
        <v>20</v>
      </c>
      <c r="B1805" t="s">
        <v>21</v>
      </c>
      <c r="C1805" t="s">
        <v>2296</v>
      </c>
      <c r="D1805" t="s">
        <v>2297</v>
      </c>
      <c r="E1805" t="s">
        <v>24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e">
        <v>#NUM!</v>
      </c>
      <c r="M1805" t="s">
        <v>24</v>
      </c>
      <c r="N1805">
        <f>IFERROR(J1805,0)</f>
        <v>0</v>
      </c>
      <c r="O1805">
        <f>IF(COUNTIF(M1805, "*JK*"),0,N1805)</f>
        <v>0</v>
      </c>
      <c r="P1805" t="e">
        <f>IF(L1805&gt;0.05,0,O1805)</f>
        <v>#NUM!</v>
      </c>
      <c r="Q1805">
        <f>IFERROR(P1805, 0)</f>
        <v>0</v>
      </c>
      <c r="R1805" t="e">
        <f>(Q1805-$U$2)/$V$2</f>
        <v>#DIV/0!</v>
      </c>
    </row>
    <row r="1806" spans="1:18">
      <c r="A1806" t="s">
        <v>20</v>
      </c>
      <c r="B1806" t="s">
        <v>21</v>
      </c>
      <c r="C1806" t="s">
        <v>2318</v>
      </c>
      <c r="D1806" t="s">
        <v>2319</v>
      </c>
      <c r="E1806" t="s">
        <v>24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 t="e">
        <v>#NUM!</v>
      </c>
      <c r="M1806" t="s">
        <v>24</v>
      </c>
      <c r="N1806">
        <f>IFERROR(J1806,0)</f>
        <v>0</v>
      </c>
      <c r="O1806">
        <f>IF(COUNTIF(M1806, "*JK*"),0,N1806)</f>
        <v>0</v>
      </c>
      <c r="P1806" t="e">
        <f>IF(L1806&gt;0.05,0,O1806)</f>
        <v>#NUM!</v>
      </c>
      <c r="Q1806">
        <f>IFERROR(P1806, 0)</f>
        <v>0</v>
      </c>
      <c r="R1806" t="e">
        <f>(Q1806-$U$2)/$V$2</f>
        <v>#DIV/0!</v>
      </c>
    </row>
    <row r="1807" spans="1:18">
      <c r="A1807" t="s">
        <v>20</v>
      </c>
      <c r="B1807" t="s">
        <v>21</v>
      </c>
      <c r="C1807" t="s">
        <v>2330</v>
      </c>
      <c r="D1807" t="s">
        <v>2331</v>
      </c>
      <c r="E1807" t="s">
        <v>24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 t="e">
        <v>#NUM!</v>
      </c>
      <c r="M1807" t="s">
        <v>24</v>
      </c>
      <c r="N1807">
        <f>IFERROR(J1807,0)</f>
        <v>0</v>
      </c>
      <c r="O1807">
        <f>IF(COUNTIF(M1807, "*JK*"),0,N1807)</f>
        <v>0</v>
      </c>
      <c r="P1807" t="e">
        <f>IF(L1807&gt;0.05,0,O1807)</f>
        <v>#NUM!</v>
      </c>
      <c r="Q1807">
        <f>IFERROR(P1807, 0)</f>
        <v>0</v>
      </c>
      <c r="R1807" t="e">
        <f>(Q1807-$U$2)/$V$2</f>
        <v>#DIV/0!</v>
      </c>
    </row>
    <row r="1808" spans="1:18">
      <c r="A1808" t="s">
        <v>20</v>
      </c>
      <c r="B1808" t="s">
        <v>21</v>
      </c>
      <c r="C1808" t="s">
        <v>2515</v>
      </c>
      <c r="D1808" t="s">
        <v>2516</v>
      </c>
      <c r="E1808" t="s">
        <v>24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 t="e">
        <v>#NUM!</v>
      </c>
      <c r="M1808" t="s">
        <v>24</v>
      </c>
      <c r="N1808">
        <f>IFERROR(J1808,0)</f>
        <v>0</v>
      </c>
      <c r="O1808">
        <f>IF(COUNTIF(M1808, "*JK*"),0,N1808)</f>
        <v>0</v>
      </c>
      <c r="P1808" t="e">
        <f>IF(L1808&gt;0.05,0,O1808)</f>
        <v>#NUM!</v>
      </c>
      <c r="Q1808">
        <f>IFERROR(P1808, 0)</f>
        <v>0</v>
      </c>
      <c r="R1808" t="e">
        <f>(Q1808-$U$2)/$V$2</f>
        <v>#DIV/0!</v>
      </c>
    </row>
    <row r="1809" spans="1:18">
      <c r="A1809" t="s">
        <v>20</v>
      </c>
      <c r="B1809" t="s">
        <v>21</v>
      </c>
      <c r="C1809" t="s">
        <v>2547</v>
      </c>
      <c r="D1809" t="s">
        <v>2548</v>
      </c>
      <c r="E1809" t="s">
        <v>24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 t="e">
        <v>#NUM!</v>
      </c>
      <c r="M1809" t="s">
        <v>24</v>
      </c>
      <c r="N1809">
        <f>IFERROR(J1809,0)</f>
        <v>0</v>
      </c>
      <c r="O1809">
        <f>IF(COUNTIF(M1809, "*JK*"),0,N1809)</f>
        <v>0</v>
      </c>
      <c r="P1809" t="e">
        <f>IF(L1809&gt;0.05,0,O1809)</f>
        <v>#NUM!</v>
      </c>
      <c r="Q1809">
        <f>IFERROR(P1809, 0)</f>
        <v>0</v>
      </c>
      <c r="R1809" t="e">
        <f>(Q1809-$U$2)/$V$2</f>
        <v>#DIV/0!</v>
      </c>
    </row>
    <row r="1810" spans="1:18">
      <c r="A1810" t="s">
        <v>20</v>
      </c>
      <c r="B1810" t="s">
        <v>21</v>
      </c>
      <c r="C1810" t="s">
        <v>2551</v>
      </c>
      <c r="D1810" t="s">
        <v>2551</v>
      </c>
      <c r="E1810" t="s">
        <v>24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 t="e">
        <v>#NUM!</v>
      </c>
      <c r="M1810" t="s">
        <v>1973</v>
      </c>
      <c r="N1810">
        <f>IFERROR(J1810,0)</f>
        <v>0</v>
      </c>
      <c r="O1810">
        <f>IF(COUNTIF(M1810, "*JK*"),0,N1810)</f>
        <v>0</v>
      </c>
      <c r="P1810" t="e">
        <f>IF(L1810&gt;0.05,0,O1810)</f>
        <v>#NUM!</v>
      </c>
      <c r="Q1810">
        <f>IFERROR(P1810, 0)</f>
        <v>0</v>
      </c>
      <c r="R1810" t="e">
        <f>(Q1810-$U$2)/$V$2</f>
        <v>#DIV/0!</v>
      </c>
    </row>
    <row r="1811" spans="1:18">
      <c r="A1811" t="s">
        <v>20</v>
      </c>
      <c r="B1811" t="s">
        <v>21</v>
      </c>
      <c r="C1811" t="s">
        <v>2654</v>
      </c>
      <c r="D1811" t="s">
        <v>2655</v>
      </c>
      <c r="E1811" t="s">
        <v>24</v>
      </c>
      <c r="F1811">
        <v>0</v>
      </c>
      <c r="G1811">
        <v>0</v>
      </c>
      <c r="H1811">
        <v>4.7600000000000003E-3</v>
      </c>
      <c r="I1811">
        <v>8.0000000000000002E-3</v>
      </c>
      <c r="J1811">
        <v>0</v>
      </c>
      <c r="K1811">
        <v>0</v>
      </c>
      <c r="L1811" t="e">
        <v>#NUM!</v>
      </c>
      <c r="M1811" t="s">
        <v>24</v>
      </c>
      <c r="N1811">
        <f>IFERROR(J1811,0)</f>
        <v>0</v>
      </c>
      <c r="O1811">
        <f>IF(COUNTIF(M1811, "*JK*"),0,N1811)</f>
        <v>0</v>
      </c>
      <c r="P1811" t="e">
        <f>IF(L1811&gt;0.05,0,O1811)</f>
        <v>#NUM!</v>
      </c>
      <c r="Q1811">
        <f>IFERROR(P1811, 0)</f>
        <v>0</v>
      </c>
      <c r="R1811" t="e">
        <f>(Q1811-$U$2)/$V$2</f>
        <v>#DIV/0!</v>
      </c>
    </row>
    <row r="1812" spans="1:18">
      <c r="A1812" t="s">
        <v>20</v>
      </c>
      <c r="B1812" t="s">
        <v>21</v>
      </c>
      <c r="C1812" t="s">
        <v>2947</v>
      </c>
      <c r="D1812" t="s">
        <v>2948</v>
      </c>
      <c r="E1812" t="s">
        <v>24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 t="e">
        <v>#NUM!</v>
      </c>
      <c r="M1812" t="s">
        <v>24</v>
      </c>
      <c r="N1812">
        <f>IFERROR(J1812,0)</f>
        <v>0</v>
      </c>
      <c r="O1812">
        <f>IF(COUNTIF(M1812, "*JK*"),0,N1812)</f>
        <v>0</v>
      </c>
      <c r="P1812" t="e">
        <f>IF(L1812&gt;0.05,0,O1812)</f>
        <v>#NUM!</v>
      </c>
      <c r="Q1812">
        <f>IFERROR(P1812, 0)</f>
        <v>0</v>
      </c>
      <c r="R1812" t="e">
        <f>(Q1812-$U$2)/$V$2</f>
        <v>#DIV/0!</v>
      </c>
    </row>
    <row r="1813" spans="1:18">
      <c r="A1813" t="s">
        <v>20</v>
      </c>
      <c r="B1813" t="s">
        <v>21</v>
      </c>
      <c r="C1813" t="s">
        <v>2988</v>
      </c>
      <c r="D1813" t="s">
        <v>2989</v>
      </c>
      <c r="E1813" t="s">
        <v>24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 t="e">
        <v>#NUM!</v>
      </c>
      <c r="M1813" t="s">
        <v>24</v>
      </c>
      <c r="N1813">
        <f>IFERROR(J1813,0)</f>
        <v>0</v>
      </c>
      <c r="O1813">
        <f>IF(COUNTIF(M1813, "*JK*"),0,N1813)</f>
        <v>0</v>
      </c>
      <c r="P1813" t="e">
        <f>IF(L1813&gt;0.05,0,O1813)</f>
        <v>#NUM!</v>
      </c>
      <c r="Q1813">
        <f>IFERROR(P1813, 0)</f>
        <v>0</v>
      </c>
      <c r="R1813" t="e">
        <f>(Q1813-$U$2)/$V$2</f>
        <v>#DIV/0!</v>
      </c>
    </row>
    <row r="1814" spans="1:18">
      <c r="A1814" t="s">
        <v>20</v>
      </c>
      <c r="B1814" t="s">
        <v>21</v>
      </c>
      <c r="C1814" t="s">
        <v>3069</v>
      </c>
      <c r="D1814" t="s">
        <v>3069</v>
      </c>
      <c r="E1814" t="s">
        <v>24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 t="e">
        <v>#NUM!</v>
      </c>
      <c r="M1814" t="s">
        <v>1973</v>
      </c>
      <c r="N1814">
        <f>IFERROR(J1814,0)</f>
        <v>0</v>
      </c>
      <c r="O1814">
        <f>IF(COUNTIF(M1814, "*JK*"),0,N1814)</f>
        <v>0</v>
      </c>
      <c r="P1814" t="e">
        <f>IF(L1814&gt;0.05,0,O1814)</f>
        <v>#NUM!</v>
      </c>
      <c r="Q1814">
        <f>IFERROR(P1814, 0)</f>
        <v>0</v>
      </c>
      <c r="R1814" t="e">
        <f>(Q1814-$U$2)/$V$2</f>
        <v>#DIV/0!</v>
      </c>
    </row>
    <row r="1815" spans="1:18">
      <c r="A1815" t="s">
        <v>20</v>
      </c>
      <c r="B1815" t="s">
        <v>21</v>
      </c>
      <c r="C1815" t="s">
        <v>3070</v>
      </c>
      <c r="D1815" t="s">
        <v>3071</v>
      </c>
      <c r="E1815" t="s">
        <v>24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 t="e">
        <v>#NUM!</v>
      </c>
      <c r="M1815" t="s">
        <v>24</v>
      </c>
      <c r="N1815">
        <f>IFERROR(J1815,0)</f>
        <v>0</v>
      </c>
      <c r="O1815">
        <f>IF(COUNTIF(M1815, "*JK*"),0,N1815)</f>
        <v>0</v>
      </c>
      <c r="P1815" t="e">
        <f>IF(L1815&gt;0.05,0,O1815)</f>
        <v>#NUM!</v>
      </c>
      <c r="Q1815">
        <f>IFERROR(P1815, 0)</f>
        <v>0</v>
      </c>
      <c r="R1815" t="e">
        <f>(Q1815-$U$2)/$V$2</f>
        <v>#DIV/0!</v>
      </c>
    </row>
    <row r="1816" spans="1:18">
      <c r="A1816" t="s">
        <v>20</v>
      </c>
      <c r="B1816" t="s">
        <v>21</v>
      </c>
      <c r="C1816" t="s">
        <v>3449</v>
      </c>
      <c r="D1816" t="s">
        <v>3450</v>
      </c>
      <c r="E1816" t="s">
        <v>24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 t="e">
        <v>#NUM!</v>
      </c>
      <c r="M1816" t="s">
        <v>1973</v>
      </c>
      <c r="N1816">
        <f>IFERROR(J1816,0)</f>
        <v>0</v>
      </c>
      <c r="O1816">
        <f>IF(COUNTIF(M1816, "*JK*"),0,N1816)</f>
        <v>0</v>
      </c>
      <c r="P1816" t="e">
        <f>IF(L1816&gt;0.05,0,O1816)</f>
        <v>#NUM!</v>
      </c>
      <c r="Q1816">
        <f>IFERROR(P1816, 0)</f>
        <v>0</v>
      </c>
      <c r="R1816" t="e">
        <f>(Q1816-$U$2)/$V$2</f>
        <v>#DIV/0!</v>
      </c>
    </row>
    <row r="1817" spans="1:18">
      <c r="A1817" t="s">
        <v>20</v>
      </c>
      <c r="B1817" t="s">
        <v>21</v>
      </c>
      <c r="C1817" t="s">
        <v>738</v>
      </c>
      <c r="D1817" t="s">
        <v>739</v>
      </c>
      <c r="E1817" t="s">
        <v>24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 t="e">
        <v>#NUM!</v>
      </c>
      <c r="M1817" t="s">
        <v>24</v>
      </c>
      <c r="N1817">
        <f>IFERROR(J1817,0)</f>
        <v>0</v>
      </c>
      <c r="O1817">
        <f>IF(COUNTIF(M1817, "*JK*"),0,N1817)</f>
        <v>0</v>
      </c>
      <c r="P1817" t="e">
        <f>IF(L1817&gt;0.05,0,O1817)</f>
        <v>#NUM!</v>
      </c>
      <c r="Q1817">
        <f>IFERROR(P1817, 0)</f>
        <v>0</v>
      </c>
      <c r="R1817" t="e">
        <f>(Q1817-$U$2)/$V$2</f>
        <v>#DIV/0!</v>
      </c>
    </row>
    <row r="1818" spans="1:18">
      <c r="A1818" t="s">
        <v>20</v>
      </c>
      <c r="B1818" t="s">
        <v>21</v>
      </c>
      <c r="C1818" t="s">
        <v>3546</v>
      </c>
      <c r="D1818" t="s">
        <v>3547</v>
      </c>
      <c r="E1818" t="s">
        <v>24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 t="e">
        <v>#NUM!</v>
      </c>
      <c r="M1818" t="s">
        <v>24</v>
      </c>
      <c r="N1818">
        <f>IFERROR(J1818,0)</f>
        <v>0</v>
      </c>
      <c r="O1818">
        <f>IF(COUNTIF(M1818, "*JK*"),0,N1818)</f>
        <v>0</v>
      </c>
      <c r="P1818" t="e">
        <f>IF(L1818&gt;0.05,0,O1818)</f>
        <v>#NUM!</v>
      </c>
      <c r="Q1818">
        <f>IFERROR(P1818, 0)</f>
        <v>0</v>
      </c>
      <c r="R1818" t="e">
        <f>(Q1818-$U$2)/$V$2</f>
        <v>#DIV/0!</v>
      </c>
    </row>
    <row r="1819" spans="1:18">
      <c r="A1819" t="s">
        <v>20</v>
      </c>
      <c r="B1819" t="s">
        <v>21</v>
      </c>
      <c r="C1819" t="s">
        <v>3577</v>
      </c>
      <c r="D1819" t="s">
        <v>3578</v>
      </c>
      <c r="E1819" t="s">
        <v>24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 t="e">
        <v>#NUM!</v>
      </c>
      <c r="M1819" t="s">
        <v>1993</v>
      </c>
      <c r="N1819">
        <f>IFERROR(J1819,0)</f>
        <v>0</v>
      </c>
      <c r="O1819">
        <f>IF(COUNTIF(M1819, "*JK*"),0,N1819)</f>
        <v>0</v>
      </c>
      <c r="P1819" t="e">
        <f>IF(L1819&gt;0.05,0,O1819)</f>
        <v>#NUM!</v>
      </c>
      <c r="Q1819">
        <f>IFERROR(P1819, 0)</f>
        <v>0</v>
      </c>
      <c r="R1819" t="e">
        <f>(Q1819-$U$2)/$V$2</f>
        <v>#DIV/0!</v>
      </c>
    </row>
    <row r="1820" spans="1:18">
      <c r="A1820" t="s">
        <v>20</v>
      </c>
      <c r="B1820" t="s">
        <v>21</v>
      </c>
      <c r="C1820" t="s">
        <v>3588</v>
      </c>
      <c r="D1820" t="s">
        <v>3589</v>
      </c>
      <c r="E1820" t="s">
        <v>24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 t="e">
        <v>#NUM!</v>
      </c>
      <c r="M1820" t="s">
        <v>24</v>
      </c>
      <c r="N1820">
        <f>IFERROR(J1820,0)</f>
        <v>0</v>
      </c>
      <c r="O1820">
        <f>IF(COUNTIF(M1820, "*JK*"),0,N1820)</f>
        <v>0</v>
      </c>
      <c r="P1820" t="e">
        <f>IF(L1820&gt;0.05,0,O1820)</f>
        <v>#NUM!</v>
      </c>
      <c r="Q1820">
        <f>IFERROR(P1820, 0)</f>
        <v>0</v>
      </c>
      <c r="R1820" t="e">
        <f>(Q1820-$U$2)/$V$2</f>
        <v>#DIV/0!</v>
      </c>
    </row>
    <row r="1821" spans="1:18">
      <c r="A1821" t="s">
        <v>20</v>
      </c>
      <c r="B1821" t="s">
        <v>21</v>
      </c>
      <c r="C1821" t="s">
        <v>3664</v>
      </c>
      <c r="D1821" t="s">
        <v>3665</v>
      </c>
      <c r="E1821" t="s">
        <v>24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 t="e">
        <v>#NUM!</v>
      </c>
      <c r="M1821" t="s">
        <v>24</v>
      </c>
      <c r="N1821">
        <f>IFERROR(J1821,0)</f>
        <v>0</v>
      </c>
      <c r="O1821">
        <f>IF(COUNTIF(M1821, "*JK*"),0,N1821)</f>
        <v>0</v>
      </c>
      <c r="P1821" t="e">
        <f>IF(L1821&gt;0.05,0,O1821)</f>
        <v>#NUM!</v>
      </c>
      <c r="Q1821">
        <f>IFERROR(P1821, 0)</f>
        <v>0</v>
      </c>
      <c r="R1821" t="e">
        <f>(Q1821-$U$2)/$V$2</f>
        <v>#DIV/0!</v>
      </c>
    </row>
    <row r="1822" spans="1:18">
      <c r="A1822" t="s">
        <v>20</v>
      </c>
      <c r="B1822" t="s">
        <v>21</v>
      </c>
      <c r="C1822" t="s">
        <v>3682</v>
      </c>
      <c r="D1822" t="s">
        <v>3683</v>
      </c>
      <c r="E1822" t="s">
        <v>24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 t="e">
        <v>#NUM!</v>
      </c>
      <c r="M1822" t="s">
        <v>24</v>
      </c>
      <c r="N1822">
        <f>IFERROR(J1822,0)</f>
        <v>0</v>
      </c>
      <c r="O1822">
        <f>IF(COUNTIF(M1822, "*JK*"),0,N1822)</f>
        <v>0</v>
      </c>
      <c r="P1822" t="e">
        <f>IF(L1822&gt;0.05,0,O1822)</f>
        <v>#NUM!</v>
      </c>
      <c r="Q1822">
        <f>IFERROR(P1822, 0)</f>
        <v>0</v>
      </c>
      <c r="R1822" t="e">
        <f>(Q1822-$U$2)/$V$2</f>
        <v>#DIV/0!</v>
      </c>
    </row>
    <row r="1823" spans="1:18">
      <c r="A1823" t="s">
        <v>20</v>
      </c>
      <c r="B1823" t="s">
        <v>21</v>
      </c>
      <c r="C1823" t="s">
        <v>3689</v>
      </c>
      <c r="D1823" t="s">
        <v>3690</v>
      </c>
      <c r="E1823" t="s">
        <v>24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 t="e">
        <v>#NUM!</v>
      </c>
      <c r="M1823" t="s">
        <v>24</v>
      </c>
      <c r="N1823">
        <f>IFERROR(J1823,0)</f>
        <v>0</v>
      </c>
      <c r="O1823">
        <f>IF(COUNTIF(M1823, "*JK*"),0,N1823)</f>
        <v>0</v>
      </c>
      <c r="P1823" t="e">
        <f>IF(L1823&gt;0.05,0,O1823)</f>
        <v>#NUM!</v>
      </c>
      <c r="Q1823">
        <f>IFERROR(P1823, 0)</f>
        <v>0</v>
      </c>
      <c r="R1823" t="e">
        <f>(Q1823-$U$2)/$V$2</f>
        <v>#DIV/0!</v>
      </c>
    </row>
    <row r="1824" spans="1:18">
      <c r="A1824" t="s">
        <v>20</v>
      </c>
      <c r="B1824" t="s">
        <v>21</v>
      </c>
      <c r="C1824" t="s">
        <v>3691</v>
      </c>
      <c r="D1824" t="s">
        <v>3692</v>
      </c>
      <c r="E1824" t="s">
        <v>24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 t="e">
        <v>#NUM!</v>
      </c>
      <c r="M1824" t="s">
        <v>24</v>
      </c>
      <c r="N1824">
        <f>IFERROR(J1824,0)</f>
        <v>0</v>
      </c>
      <c r="O1824">
        <f>IF(COUNTIF(M1824, "*JK*"),0,N1824)</f>
        <v>0</v>
      </c>
      <c r="P1824" t="e">
        <f>IF(L1824&gt;0.05,0,O1824)</f>
        <v>#NUM!</v>
      </c>
      <c r="Q1824">
        <f>IFERROR(P1824, 0)</f>
        <v>0</v>
      </c>
      <c r="R1824" t="e">
        <f>(Q1824-$U$2)/$V$2</f>
        <v>#DIV/0!</v>
      </c>
    </row>
    <row r="1825" spans="1:18">
      <c r="A1825" t="s">
        <v>20</v>
      </c>
      <c r="B1825" t="s">
        <v>21</v>
      </c>
      <c r="C1825" t="s">
        <v>3703</v>
      </c>
      <c r="D1825" t="s">
        <v>3704</v>
      </c>
      <c r="E1825" t="s">
        <v>24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 t="e">
        <v>#NUM!</v>
      </c>
      <c r="M1825" t="s">
        <v>1973</v>
      </c>
      <c r="N1825">
        <f>IFERROR(J1825,0)</f>
        <v>0</v>
      </c>
      <c r="O1825">
        <f>IF(COUNTIF(M1825, "*JK*"),0,N1825)</f>
        <v>0</v>
      </c>
      <c r="P1825" t="e">
        <f>IF(L1825&gt;0.05,0,O1825)</f>
        <v>#NUM!</v>
      </c>
      <c r="Q1825">
        <f>IFERROR(P1825, 0)</f>
        <v>0</v>
      </c>
      <c r="R1825" t="e">
        <f>(Q1825-$U$2)/$V$2</f>
        <v>#DIV/0!</v>
      </c>
    </row>
    <row r="1826" spans="1:18">
      <c r="A1826" t="s">
        <v>20</v>
      </c>
      <c r="B1826" t="s">
        <v>21</v>
      </c>
      <c r="C1826" t="s">
        <v>3705</v>
      </c>
      <c r="D1826" t="s">
        <v>3706</v>
      </c>
      <c r="E1826" t="s">
        <v>24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 t="e">
        <v>#NUM!</v>
      </c>
      <c r="M1826" t="s">
        <v>24</v>
      </c>
      <c r="N1826">
        <f>IFERROR(J1826,0)</f>
        <v>0</v>
      </c>
      <c r="O1826">
        <f>IF(COUNTIF(M1826, "*JK*"),0,N1826)</f>
        <v>0</v>
      </c>
      <c r="P1826" t="e">
        <f>IF(L1826&gt;0.05,0,O1826)</f>
        <v>#NUM!</v>
      </c>
      <c r="Q1826">
        <f>IFERROR(P1826, 0)</f>
        <v>0</v>
      </c>
      <c r="R1826" t="e">
        <f>(Q1826-$U$2)/$V$2</f>
        <v>#DIV/0!</v>
      </c>
    </row>
    <row r="1827" spans="1:18">
      <c r="A1827" t="s">
        <v>20</v>
      </c>
      <c r="B1827" t="s">
        <v>21</v>
      </c>
      <c r="C1827" t="s">
        <v>3707</v>
      </c>
      <c r="D1827" t="s">
        <v>3708</v>
      </c>
      <c r="E1827" t="s">
        <v>24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 t="e">
        <v>#NUM!</v>
      </c>
      <c r="M1827" t="s">
        <v>24</v>
      </c>
      <c r="N1827">
        <f>IFERROR(J1827,0)</f>
        <v>0</v>
      </c>
      <c r="O1827">
        <f>IF(COUNTIF(M1827, "*JK*"),0,N1827)</f>
        <v>0</v>
      </c>
      <c r="P1827" t="e">
        <f>IF(L1827&gt;0.05,0,O1827)</f>
        <v>#NUM!</v>
      </c>
      <c r="Q1827">
        <f>IFERROR(P1827, 0)</f>
        <v>0</v>
      </c>
      <c r="R1827" t="e">
        <f>(Q1827-$U$2)/$V$2</f>
        <v>#DIV/0!</v>
      </c>
    </row>
    <row r="1828" spans="1:18">
      <c r="A1828" t="s">
        <v>20</v>
      </c>
      <c r="B1828" t="s">
        <v>21</v>
      </c>
      <c r="C1828" t="s">
        <v>3750</v>
      </c>
      <c r="D1828" t="s">
        <v>3751</v>
      </c>
      <c r="E1828" t="s">
        <v>24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 t="e">
        <v>#NUM!</v>
      </c>
      <c r="M1828" t="s">
        <v>1993</v>
      </c>
      <c r="N1828">
        <f>IFERROR(J1828,0)</f>
        <v>0</v>
      </c>
      <c r="O1828">
        <f>IF(COUNTIF(M1828, "*JK*"),0,N1828)</f>
        <v>0</v>
      </c>
      <c r="P1828" t="e">
        <f>IF(L1828&gt;0.05,0,O1828)</f>
        <v>#NUM!</v>
      </c>
      <c r="Q1828">
        <f>IFERROR(P1828, 0)</f>
        <v>0</v>
      </c>
      <c r="R1828" t="e">
        <f>(Q1828-$U$2)/$V$2</f>
        <v>#DIV/0!</v>
      </c>
    </row>
    <row r="1829" spans="1:18">
      <c r="A1829" t="s">
        <v>20</v>
      </c>
      <c r="B1829" t="s">
        <v>21</v>
      </c>
      <c r="C1829" t="s">
        <v>3752</v>
      </c>
      <c r="D1829" t="s">
        <v>3753</v>
      </c>
      <c r="E1829" t="s">
        <v>24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 t="e">
        <v>#NUM!</v>
      </c>
      <c r="M1829" t="s">
        <v>24</v>
      </c>
      <c r="N1829">
        <f>IFERROR(J1829,0)</f>
        <v>0</v>
      </c>
      <c r="O1829">
        <f>IF(COUNTIF(M1829, "*JK*"),0,N1829)</f>
        <v>0</v>
      </c>
      <c r="P1829" t="e">
        <f>IF(L1829&gt;0.05,0,O1829)</f>
        <v>#NUM!</v>
      </c>
      <c r="Q1829">
        <f>IFERROR(P1829, 0)</f>
        <v>0</v>
      </c>
      <c r="R1829" t="e">
        <f>(Q1829-$U$2)/$V$2</f>
        <v>#DIV/0!</v>
      </c>
    </row>
    <row r="1830" spans="1:18">
      <c r="A1830" t="s">
        <v>20</v>
      </c>
      <c r="B1830" t="s">
        <v>21</v>
      </c>
      <c r="C1830" t="s">
        <v>3763</v>
      </c>
      <c r="D1830" t="s">
        <v>3764</v>
      </c>
      <c r="E1830" t="s">
        <v>24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 t="e">
        <v>#NUM!</v>
      </c>
      <c r="M1830" t="s">
        <v>1973</v>
      </c>
      <c r="N1830">
        <f>IFERROR(J1830,0)</f>
        <v>0</v>
      </c>
      <c r="O1830">
        <f>IF(COUNTIF(M1830, "*JK*"),0,N1830)</f>
        <v>0</v>
      </c>
      <c r="P1830" t="e">
        <f>IF(L1830&gt;0.05,0,O1830)</f>
        <v>#NUM!</v>
      </c>
      <c r="Q1830">
        <f>IFERROR(P1830, 0)</f>
        <v>0</v>
      </c>
      <c r="R1830" t="e">
        <f>(Q1830-$U$2)/$V$2</f>
        <v>#DIV/0!</v>
      </c>
    </row>
    <row r="1831" spans="1:18">
      <c r="A1831" t="s">
        <v>20</v>
      </c>
      <c r="B1831" t="s">
        <v>21</v>
      </c>
      <c r="C1831" t="s">
        <v>3769</v>
      </c>
      <c r="D1831" t="s">
        <v>3770</v>
      </c>
      <c r="E1831" t="s">
        <v>24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 t="e">
        <v>#NUM!</v>
      </c>
      <c r="M1831" t="s">
        <v>24</v>
      </c>
      <c r="N1831">
        <f>IFERROR(J1831,0)</f>
        <v>0</v>
      </c>
      <c r="O1831">
        <f>IF(COUNTIF(M1831, "*JK*"),0,N1831)</f>
        <v>0</v>
      </c>
      <c r="P1831" t="e">
        <f>IF(L1831&gt;0.05,0,O1831)</f>
        <v>#NUM!</v>
      </c>
      <c r="Q1831">
        <f>IFERROR(P1831, 0)</f>
        <v>0</v>
      </c>
      <c r="R1831" t="e">
        <f>(Q1831-$U$2)/$V$2</f>
        <v>#DIV/0!</v>
      </c>
    </row>
    <row r="1832" spans="1:18">
      <c r="A1832" t="s">
        <v>20</v>
      </c>
      <c r="B1832" t="s">
        <v>21</v>
      </c>
      <c r="C1832" t="s">
        <v>3781</v>
      </c>
      <c r="D1832" t="s">
        <v>3782</v>
      </c>
      <c r="E1832" t="s">
        <v>24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 t="e">
        <v>#NUM!</v>
      </c>
      <c r="M1832" t="s">
        <v>24</v>
      </c>
      <c r="N1832">
        <f>IFERROR(J1832,0)</f>
        <v>0</v>
      </c>
      <c r="O1832">
        <f>IF(COUNTIF(M1832, "*JK*"),0,N1832)</f>
        <v>0</v>
      </c>
      <c r="P1832" t="e">
        <f>IF(L1832&gt;0.05,0,O1832)</f>
        <v>#NUM!</v>
      </c>
      <c r="Q1832">
        <f>IFERROR(P1832, 0)</f>
        <v>0</v>
      </c>
      <c r="R1832" t="e">
        <f>(Q1832-$U$2)/$V$2</f>
        <v>#DIV/0!</v>
      </c>
    </row>
    <row r="1833" spans="1:18">
      <c r="A1833" t="s">
        <v>20</v>
      </c>
      <c r="B1833" t="s">
        <v>21</v>
      </c>
      <c r="C1833" t="s">
        <v>3833</v>
      </c>
      <c r="D1833" t="s">
        <v>3834</v>
      </c>
      <c r="E1833" t="s">
        <v>24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 t="e">
        <v>#NUM!</v>
      </c>
      <c r="M1833" t="s">
        <v>24</v>
      </c>
      <c r="N1833">
        <f>IFERROR(J1833,0)</f>
        <v>0</v>
      </c>
      <c r="O1833">
        <f>IF(COUNTIF(M1833, "*JK*"),0,N1833)</f>
        <v>0</v>
      </c>
      <c r="P1833" t="e">
        <f>IF(L1833&gt;0.05,0,O1833)</f>
        <v>#NUM!</v>
      </c>
      <c r="Q1833">
        <f>IFERROR(P1833, 0)</f>
        <v>0</v>
      </c>
      <c r="R1833" t="e">
        <f>(Q1833-$U$2)/$V$2</f>
        <v>#DIV/0!</v>
      </c>
    </row>
    <row r="1834" spans="1:18">
      <c r="A1834" t="s">
        <v>20</v>
      </c>
      <c r="B1834" t="s">
        <v>21</v>
      </c>
      <c r="C1834" t="s">
        <v>3841</v>
      </c>
      <c r="D1834" t="s">
        <v>3841</v>
      </c>
      <c r="E1834" t="s">
        <v>24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 t="e">
        <v>#NUM!</v>
      </c>
      <c r="M1834" t="s">
        <v>24</v>
      </c>
      <c r="N1834">
        <f>IFERROR(J1834,0)</f>
        <v>0</v>
      </c>
      <c r="O1834">
        <f>IF(COUNTIF(M1834, "*JK*"),0,N1834)</f>
        <v>0</v>
      </c>
      <c r="P1834" t="e">
        <f>IF(L1834&gt;0.05,0,O1834)</f>
        <v>#NUM!</v>
      </c>
      <c r="Q1834">
        <f>IFERROR(P1834, 0)</f>
        <v>0</v>
      </c>
      <c r="R1834" t="e">
        <f>(Q1834-$U$2)/$V$2</f>
        <v>#DIV/0!</v>
      </c>
    </row>
    <row r="1835" spans="1:18">
      <c r="A1835" t="s">
        <v>20</v>
      </c>
      <c r="B1835" t="s">
        <v>21</v>
      </c>
      <c r="C1835" t="s">
        <v>3852</v>
      </c>
      <c r="D1835" t="s">
        <v>3853</v>
      </c>
      <c r="E1835" t="s">
        <v>24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 t="e">
        <v>#NUM!</v>
      </c>
      <c r="M1835" t="s">
        <v>24</v>
      </c>
      <c r="N1835">
        <f>IFERROR(J1835,0)</f>
        <v>0</v>
      </c>
      <c r="O1835">
        <f>IF(COUNTIF(M1835, "*JK*"),0,N1835)</f>
        <v>0</v>
      </c>
      <c r="P1835" t="e">
        <f>IF(L1835&gt;0.05,0,O1835)</f>
        <v>#NUM!</v>
      </c>
      <c r="Q1835">
        <f>IFERROR(P1835, 0)</f>
        <v>0</v>
      </c>
      <c r="R1835" t="e">
        <f>(Q1835-$U$2)/$V$2</f>
        <v>#DIV/0!</v>
      </c>
    </row>
    <row r="1836" spans="1:18">
      <c r="A1836" t="s">
        <v>20</v>
      </c>
      <c r="B1836" t="s">
        <v>21</v>
      </c>
      <c r="C1836" t="s">
        <v>4092</v>
      </c>
      <c r="D1836" t="s">
        <v>4092</v>
      </c>
      <c r="E1836" t="s">
        <v>24</v>
      </c>
      <c r="F1836">
        <v>0</v>
      </c>
      <c r="G1836">
        <v>0</v>
      </c>
      <c r="H1836">
        <v>3.8700000000000002E-3</v>
      </c>
      <c r="I1836">
        <v>7.0000000000000001E-3</v>
      </c>
      <c r="J1836">
        <v>0</v>
      </c>
      <c r="K1836">
        <v>0</v>
      </c>
      <c r="L1836" t="e">
        <v>#NUM!</v>
      </c>
      <c r="M1836" t="s">
        <v>24</v>
      </c>
      <c r="N1836">
        <f>IFERROR(J1836,0)</f>
        <v>0</v>
      </c>
      <c r="O1836">
        <f>IF(COUNTIF(M1836, "*JK*"),0,N1836)</f>
        <v>0</v>
      </c>
      <c r="P1836" t="e">
        <f>IF(L1836&gt;0.05,0,O1836)</f>
        <v>#NUM!</v>
      </c>
      <c r="Q1836">
        <f>IFERROR(P1836, 0)</f>
        <v>0</v>
      </c>
      <c r="R1836" t="e">
        <f>(Q1836-$U$2)/$V$2</f>
        <v>#DIV/0!</v>
      </c>
    </row>
    <row r="1837" spans="1:18">
      <c r="A1837" t="s">
        <v>20</v>
      </c>
      <c r="B1837" t="s">
        <v>21</v>
      </c>
      <c r="C1837" t="s">
        <v>4111</v>
      </c>
      <c r="D1837" t="s">
        <v>4112</v>
      </c>
      <c r="E1837" t="s">
        <v>24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 t="e">
        <v>#NUM!</v>
      </c>
      <c r="M1837" t="s">
        <v>24</v>
      </c>
      <c r="N1837">
        <f>IFERROR(J1837,0)</f>
        <v>0</v>
      </c>
      <c r="O1837">
        <f>IF(COUNTIF(M1837, "*JK*"),0,N1837)</f>
        <v>0</v>
      </c>
      <c r="P1837" t="e">
        <f>IF(L1837&gt;0.05,0,O1837)</f>
        <v>#NUM!</v>
      </c>
      <c r="Q1837">
        <f>IFERROR(P1837, 0)</f>
        <v>0</v>
      </c>
      <c r="R1837" t="e">
        <f>(Q1837-$U$2)/$V$2</f>
        <v>#DIV/0!</v>
      </c>
    </row>
    <row r="1838" spans="1:18">
      <c r="A1838" t="s">
        <v>20</v>
      </c>
      <c r="B1838" t="s">
        <v>21</v>
      </c>
      <c r="C1838" t="s">
        <v>4128</v>
      </c>
      <c r="D1838" t="s">
        <v>4129</v>
      </c>
      <c r="E1838" t="s">
        <v>24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 t="e">
        <v>#NUM!</v>
      </c>
      <c r="M1838" t="s">
        <v>24</v>
      </c>
      <c r="N1838">
        <f>IFERROR(J1838,0)</f>
        <v>0</v>
      </c>
      <c r="O1838">
        <f>IF(COUNTIF(M1838, "*JK*"),0,N1838)</f>
        <v>0</v>
      </c>
      <c r="P1838" t="e">
        <f>IF(L1838&gt;0.05,0,O1838)</f>
        <v>#NUM!</v>
      </c>
      <c r="Q1838">
        <f>IFERROR(P1838, 0)</f>
        <v>0</v>
      </c>
      <c r="R1838" t="e">
        <f>(Q1838-$U$2)/$V$2</f>
        <v>#DIV/0!</v>
      </c>
    </row>
    <row r="1839" spans="1:18">
      <c r="A1839" t="s">
        <v>20</v>
      </c>
      <c r="B1839" t="s">
        <v>21</v>
      </c>
      <c r="C1839" t="s">
        <v>4164</v>
      </c>
      <c r="D1839" t="s">
        <v>4165</v>
      </c>
      <c r="E1839" t="s">
        <v>24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 t="e">
        <v>#NUM!</v>
      </c>
      <c r="M1839" t="s">
        <v>24</v>
      </c>
      <c r="N1839">
        <f>IFERROR(J1839,0)</f>
        <v>0</v>
      </c>
      <c r="O1839">
        <f>IF(COUNTIF(M1839, "*JK*"),0,N1839)</f>
        <v>0</v>
      </c>
      <c r="P1839" t="e">
        <f>IF(L1839&gt;0.05,0,O1839)</f>
        <v>#NUM!</v>
      </c>
      <c r="Q1839">
        <f>IFERROR(P1839, 0)</f>
        <v>0</v>
      </c>
      <c r="R1839" t="e">
        <f>(Q1839-$U$2)/$V$2</f>
        <v>#DIV/0!</v>
      </c>
    </row>
    <row r="1840" spans="1:18">
      <c r="A1840" t="s">
        <v>20</v>
      </c>
      <c r="B1840" t="s">
        <v>21</v>
      </c>
      <c r="C1840" t="s">
        <v>4219</v>
      </c>
      <c r="D1840" t="s">
        <v>4220</v>
      </c>
      <c r="E1840" t="s">
        <v>24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 t="e">
        <v>#NUM!</v>
      </c>
      <c r="M1840" t="s">
        <v>24</v>
      </c>
      <c r="N1840">
        <f>IFERROR(J1840,0)</f>
        <v>0</v>
      </c>
      <c r="O1840">
        <f>IF(COUNTIF(M1840, "*JK*"),0,N1840)</f>
        <v>0</v>
      </c>
      <c r="P1840" t="e">
        <f>IF(L1840&gt;0.05,0,O1840)</f>
        <v>#NUM!</v>
      </c>
      <c r="Q1840">
        <f>IFERROR(P1840, 0)</f>
        <v>0</v>
      </c>
      <c r="R1840" t="e">
        <f>(Q1840-$U$2)/$V$2</f>
        <v>#DIV/0!</v>
      </c>
    </row>
    <row r="1841" spans="1:18">
      <c r="A1841" t="s">
        <v>20</v>
      </c>
      <c r="B1841" t="s">
        <v>21</v>
      </c>
      <c r="C1841" t="s">
        <v>4225</v>
      </c>
      <c r="D1841" t="s">
        <v>4226</v>
      </c>
      <c r="E1841" t="s">
        <v>24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 t="e">
        <v>#NUM!</v>
      </c>
      <c r="M1841" t="s">
        <v>1973</v>
      </c>
      <c r="N1841">
        <f>IFERROR(J1841,0)</f>
        <v>0</v>
      </c>
      <c r="O1841">
        <f>IF(COUNTIF(M1841, "*JK*"),0,N1841)</f>
        <v>0</v>
      </c>
      <c r="P1841" t="e">
        <f>IF(L1841&gt;0.05,0,O1841)</f>
        <v>#NUM!</v>
      </c>
      <c r="Q1841">
        <f>IFERROR(P1841, 0)</f>
        <v>0</v>
      </c>
      <c r="R1841" t="e">
        <f>(Q1841-$U$2)/$V$2</f>
        <v>#DIV/0!</v>
      </c>
    </row>
    <row r="1842" spans="1:18">
      <c r="A1842" t="s">
        <v>20</v>
      </c>
      <c r="B1842" t="s">
        <v>21</v>
      </c>
      <c r="C1842" t="s">
        <v>4403</v>
      </c>
      <c r="D1842" t="s">
        <v>4404</v>
      </c>
      <c r="E1842" t="s">
        <v>24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 t="e">
        <v>#NUM!</v>
      </c>
      <c r="M1842" t="s">
        <v>24</v>
      </c>
      <c r="N1842">
        <f>IFERROR(J1842,0)</f>
        <v>0</v>
      </c>
      <c r="O1842">
        <f>IF(COUNTIF(M1842, "*JK*"),0,N1842)</f>
        <v>0</v>
      </c>
      <c r="P1842" t="e">
        <f>IF(L1842&gt;0.05,0,O1842)</f>
        <v>#NUM!</v>
      </c>
      <c r="Q1842">
        <f>IFERROR(P1842, 0)</f>
        <v>0</v>
      </c>
      <c r="R1842" t="e">
        <f>(Q1842-$U$2)/$V$2</f>
        <v>#DIV/0!</v>
      </c>
    </row>
    <row r="1843" spans="1:18">
      <c r="A1843" t="s">
        <v>20</v>
      </c>
      <c r="B1843" t="s">
        <v>21</v>
      </c>
      <c r="C1843" t="s">
        <v>4458</v>
      </c>
      <c r="D1843" t="s">
        <v>4459</v>
      </c>
      <c r="E1843" t="s">
        <v>24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 t="e">
        <v>#NUM!</v>
      </c>
      <c r="M1843" t="s">
        <v>24</v>
      </c>
      <c r="N1843">
        <f>IFERROR(J1843,0)</f>
        <v>0</v>
      </c>
      <c r="O1843">
        <f>IF(COUNTIF(M1843, "*JK*"),0,N1843)</f>
        <v>0</v>
      </c>
      <c r="P1843" t="e">
        <f>IF(L1843&gt;0.05,0,O1843)</f>
        <v>#NUM!</v>
      </c>
      <c r="Q1843">
        <f>IFERROR(P1843, 0)</f>
        <v>0</v>
      </c>
      <c r="R1843" t="e">
        <f>(Q1843-$U$2)/$V$2</f>
        <v>#DIV/0!</v>
      </c>
    </row>
    <row r="1844" spans="1:18">
      <c r="A1844" t="s">
        <v>20</v>
      </c>
      <c r="B1844" t="s">
        <v>21</v>
      </c>
      <c r="C1844" t="s">
        <v>4461</v>
      </c>
      <c r="D1844" t="s">
        <v>4462</v>
      </c>
      <c r="E1844" t="s">
        <v>24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 t="e">
        <v>#NUM!</v>
      </c>
      <c r="M1844" t="s">
        <v>24</v>
      </c>
      <c r="N1844">
        <f>IFERROR(J1844,0)</f>
        <v>0</v>
      </c>
      <c r="O1844">
        <f>IF(COUNTIF(M1844, "*JK*"),0,N1844)</f>
        <v>0</v>
      </c>
      <c r="P1844" t="e">
        <f>IF(L1844&gt;0.05,0,O1844)</f>
        <v>#NUM!</v>
      </c>
      <c r="Q1844">
        <f>IFERROR(P1844, 0)</f>
        <v>0</v>
      </c>
      <c r="R1844" t="e">
        <f>(Q1844-$U$2)/$V$2</f>
        <v>#DIV/0!</v>
      </c>
    </row>
    <row r="1845" spans="1:18">
      <c r="A1845" t="s">
        <v>20</v>
      </c>
      <c r="B1845" t="s">
        <v>21</v>
      </c>
      <c r="C1845" t="s">
        <v>4503</v>
      </c>
      <c r="D1845" t="s">
        <v>4504</v>
      </c>
      <c r="E1845" t="s">
        <v>24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 t="e">
        <v>#NUM!</v>
      </c>
      <c r="M1845" t="s">
        <v>24</v>
      </c>
      <c r="N1845">
        <f>IFERROR(J1845,0)</f>
        <v>0</v>
      </c>
      <c r="O1845">
        <f>IF(COUNTIF(M1845, "*JK*"),0,N1845)</f>
        <v>0</v>
      </c>
      <c r="P1845" t="e">
        <f>IF(L1845&gt;0.05,0,O1845)</f>
        <v>#NUM!</v>
      </c>
      <c r="Q1845">
        <f>IFERROR(P1845, 0)</f>
        <v>0</v>
      </c>
      <c r="R1845" t="e">
        <f>(Q1845-$U$2)/$V$2</f>
        <v>#DIV/0!</v>
      </c>
    </row>
    <row r="1846" spans="1:18">
      <c r="A1846" t="s">
        <v>20</v>
      </c>
      <c r="B1846" t="s">
        <v>21</v>
      </c>
      <c r="C1846" t="s">
        <v>4522</v>
      </c>
      <c r="D1846" t="s">
        <v>4523</v>
      </c>
      <c r="E1846" t="s">
        <v>24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 t="e">
        <v>#NUM!</v>
      </c>
      <c r="M1846" t="s">
        <v>24</v>
      </c>
      <c r="N1846">
        <f>IFERROR(J1846,0)</f>
        <v>0</v>
      </c>
      <c r="O1846">
        <f>IF(COUNTIF(M1846, "*JK*"),0,N1846)</f>
        <v>0</v>
      </c>
      <c r="P1846" t="e">
        <f>IF(L1846&gt;0.05,0,O1846)</f>
        <v>#NUM!</v>
      </c>
      <c r="Q1846">
        <f>IFERROR(P1846, 0)</f>
        <v>0</v>
      </c>
      <c r="R1846" t="e">
        <f>(Q1846-$U$2)/$V$2</f>
        <v>#DIV/0!</v>
      </c>
    </row>
    <row r="1847" spans="1:18">
      <c r="A1847" t="s">
        <v>20</v>
      </c>
      <c r="B1847" t="s">
        <v>21</v>
      </c>
      <c r="C1847" t="s">
        <v>4546</v>
      </c>
      <c r="D1847" t="s">
        <v>4547</v>
      </c>
      <c r="E1847" t="s">
        <v>24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 t="e">
        <v>#NUM!</v>
      </c>
      <c r="M1847" t="s">
        <v>24</v>
      </c>
      <c r="N1847">
        <f>IFERROR(J1847,0)</f>
        <v>0</v>
      </c>
      <c r="O1847">
        <f>IF(COUNTIF(M1847, "*JK*"),0,N1847)</f>
        <v>0</v>
      </c>
      <c r="P1847" t="e">
        <f>IF(L1847&gt;0.05,0,O1847)</f>
        <v>#NUM!</v>
      </c>
      <c r="Q1847">
        <f>IFERROR(P1847, 0)</f>
        <v>0</v>
      </c>
      <c r="R1847" t="e">
        <f>(Q1847-$U$2)/$V$2</f>
        <v>#DIV/0!</v>
      </c>
    </row>
    <row r="1848" spans="1:18">
      <c r="A1848" t="s">
        <v>20</v>
      </c>
      <c r="B1848" t="s">
        <v>21</v>
      </c>
      <c r="C1848" t="s">
        <v>4738</v>
      </c>
      <c r="D1848" t="s">
        <v>4739</v>
      </c>
      <c r="E1848" t="s">
        <v>24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 t="e">
        <v>#NUM!</v>
      </c>
      <c r="M1848" t="s">
        <v>24</v>
      </c>
      <c r="N1848">
        <f>IFERROR(J1848,0)</f>
        <v>0</v>
      </c>
      <c r="O1848">
        <f>IF(COUNTIF(M1848, "*JK*"),0,N1848)</f>
        <v>0</v>
      </c>
      <c r="P1848" t="e">
        <f>IF(L1848&gt;0.05,0,O1848)</f>
        <v>#NUM!</v>
      </c>
      <c r="Q1848">
        <f>IFERROR(P1848, 0)</f>
        <v>0</v>
      </c>
      <c r="R1848" t="e">
        <f>(Q1848-$U$2)/$V$2</f>
        <v>#DIV/0!</v>
      </c>
    </row>
    <row r="1849" spans="1:18">
      <c r="A1849" t="s">
        <v>20</v>
      </c>
      <c r="B1849" t="s">
        <v>21</v>
      </c>
      <c r="C1849" t="s">
        <v>4808</v>
      </c>
      <c r="D1849" t="s">
        <v>4809</v>
      </c>
      <c r="E1849" t="s">
        <v>24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 t="e">
        <v>#NUM!</v>
      </c>
      <c r="M1849" t="s">
        <v>24</v>
      </c>
      <c r="N1849">
        <f>IFERROR(J1849,0)</f>
        <v>0</v>
      </c>
      <c r="O1849">
        <f>IF(COUNTIF(M1849, "*JK*"),0,N1849)</f>
        <v>0</v>
      </c>
      <c r="P1849" t="e">
        <f>IF(L1849&gt;0.05,0,O1849)</f>
        <v>#NUM!</v>
      </c>
      <c r="Q1849">
        <f>IFERROR(P1849, 0)</f>
        <v>0</v>
      </c>
      <c r="R1849" t="e">
        <f>(Q1849-$U$2)/$V$2</f>
        <v>#DIV/0!</v>
      </c>
    </row>
    <row r="1850" spans="1:18">
      <c r="A1850" t="s">
        <v>20</v>
      </c>
      <c r="B1850" t="s">
        <v>21</v>
      </c>
      <c r="C1850" t="s">
        <v>1968</v>
      </c>
      <c r="D1850" t="s">
        <v>1969</v>
      </c>
      <c r="E1850" t="s">
        <v>24</v>
      </c>
      <c r="F1850">
        <v>1.00529</v>
      </c>
      <c r="G1850">
        <v>0.52600000000000002</v>
      </c>
      <c r="H1850">
        <v>1.0047699999999999</v>
      </c>
      <c r="I1850">
        <v>0.26200000000000001</v>
      </c>
      <c r="J1850">
        <v>4.4000000000000002E-4</v>
      </c>
      <c r="K1850">
        <v>0.52700000000000002</v>
      </c>
      <c r="L1850">
        <v>0</v>
      </c>
      <c r="M1850" t="s">
        <v>4089</v>
      </c>
      <c r="N1850">
        <f>IFERROR(J1850,0)</f>
        <v>4.4000000000000002E-4</v>
      </c>
      <c r="O1850">
        <f>IF(COUNTIF(M1850, "*JK*"),0,N1850)</f>
        <v>0</v>
      </c>
      <c r="P1850">
        <f>IF(L1850&gt;0.05,0,O1850)</f>
        <v>0</v>
      </c>
      <c r="Q1850">
        <f>IFERROR(P1850, 0)</f>
        <v>0</v>
      </c>
      <c r="R1850" t="e">
        <f>(Q1850-$U$2)/$V$2</f>
        <v>#DIV/0!</v>
      </c>
    </row>
    <row r="1851" spans="1:18">
      <c r="A1851" t="s">
        <v>20</v>
      </c>
      <c r="B1851" t="s">
        <v>21</v>
      </c>
      <c r="C1851" t="s">
        <v>4824</v>
      </c>
      <c r="D1851" t="s">
        <v>4825</v>
      </c>
      <c r="E1851" t="s">
        <v>24</v>
      </c>
      <c r="F1851">
        <v>1.17822</v>
      </c>
      <c r="G1851">
        <v>0.16700000000000001</v>
      </c>
      <c r="H1851">
        <v>1.1884999999999999</v>
      </c>
      <c r="I1851">
        <v>6.5000000000000002E-2</v>
      </c>
      <c r="J1851">
        <v>4.8000000000000001E-4</v>
      </c>
      <c r="K1851">
        <v>0.16700000000000001</v>
      </c>
      <c r="L1851">
        <v>7.7999999999999999E-4</v>
      </c>
      <c r="M1851" t="s">
        <v>24</v>
      </c>
      <c r="N1851">
        <f>IFERROR(J1851,0)</f>
        <v>4.8000000000000001E-4</v>
      </c>
      <c r="O1851">
        <f>IF(COUNTIF(M1851, "*JK*"),0,N1851)</f>
        <v>4.8000000000000001E-4</v>
      </c>
      <c r="P1851">
        <f>IF(L1851&gt;0.05,0,O1851)</f>
        <v>4.8000000000000001E-4</v>
      </c>
      <c r="Q1851">
        <f>IFERROR(P1851, 0)</f>
        <v>4.8000000000000001E-4</v>
      </c>
      <c r="R1851" t="e">
        <f>(Q1851-$U$2)/$V$2</f>
        <v>#DIV/0!</v>
      </c>
    </row>
    <row r="1852" spans="1:18">
      <c r="A1852" t="s">
        <v>20</v>
      </c>
      <c r="B1852" t="s">
        <v>21</v>
      </c>
      <c r="C1852" t="s">
        <v>4826</v>
      </c>
      <c r="D1852" t="s">
        <v>4827</v>
      </c>
      <c r="E1852" t="s">
        <v>24</v>
      </c>
      <c r="F1852">
        <v>0.90886</v>
      </c>
      <c r="G1852">
        <v>0.53300000000000003</v>
      </c>
      <c r="H1852">
        <v>0.89878000000000002</v>
      </c>
      <c r="I1852">
        <v>8.6999999999999994E-2</v>
      </c>
      <c r="J1852">
        <v>6.7000000000000002E-4</v>
      </c>
      <c r="K1852">
        <v>0.53400000000000003</v>
      </c>
      <c r="L1852">
        <v>4.2189999999999998E-2</v>
      </c>
      <c r="M1852" t="s">
        <v>24</v>
      </c>
      <c r="N1852">
        <f>IFERROR(J1852,0)</f>
        <v>6.7000000000000002E-4</v>
      </c>
      <c r="O1852">
        <f>IF(COUNTIF(M1852, "*JK*"),0,N1852)</f>
        <v>6.7000000000000002E-4</v>
      </c>
      <c r="P1852">
        <f>IF(L1852&gt;0.05,0,O1852)</f>
        <v>6.7000000000000002E-4</v>
      </c>
      <c r="Q1852">
        <f>IFERROR(P1852, 0)</f>
        <v>6.7000000000000002E-4</v>
      </c>
      <c r="R1852" t="e">
        <f>(Q1852-$U$2)/$V$2</f>
        <v>#DIV/0!</v>
      </c>
    </row>
    <row r="1853" spans="1:18">
      <c r="A1853" t="s">
        <v>20</v>
      </c>
      <c r="B1853" t="s">
        <v>21</v>
      </c>
      <c r="C1853" t="s">
        <v>4828</v>
      </c>
      <c r="D1853" t="s">
        <v>4829</v>
      </c>
      <c r="E1853" t="s">
        <v>24</v>
      </c>
      <c r="F1853">
        <v>1.1146400000000001</v>
      </c>
      <c r="G1853">
        <v>0.29099999999999998</v>
      </c>
      <c r="H1853">
        <v>1.1304799999999999</v>
      </c>
      <c r="I1853">
        <v>0.127</v>
      </c>
      <c r="J1853">
        <v>1.1199999999999999E-3</v>
      </c>
      <c r="K1853">
        <v>0.29099999999999998</v>
      </c>
      <c r="L1853">
        <v>4.6100000000000004E-3</v>
      </c>
      <c r="M1853" t="s">
        <v>24</v>
      </c>
      <c r="N1853">
        <f>IFERROR(J1853,0)</f>
        <v>1.1199999999999999E-3</v>
      </c>
      <c r="O1853">
        <f>IF(COUNTIF(M1853, "*JK*"),0,N1853)</f>
        <v>1.1199999999999999E-3</v>
      </c>
      <c r="P1853">
        <f>IF(L1853&gt;0.05,0,O1853)</f>
        <v>1.1199999999999999E-3</v>
      </c>
      <c r="Q1853">
        <f>IFERROR(P1853, 0)</f>
        <v>1.1199999999999999E-3</v>
      </c>
      <c r="R1853" t="e">
        <f>(Q1853-$U$2)/$V$2</f>
        <v>#DIV/0!</v>
      </c>
    </row>
    <row r="1854" spans="1:18">
      <c r="A1854" t="s">
        <v>20</v>
      </c>
      <c r="B1854" t="s">
        <v>21</v>
      </c>
      <c r="C1854" t="s">
        <v>4830</v>
      </c>
      <c r="D1854" t="s">
        <v>4831</v>
      </c>
      <c r="E1854" t="s">
        <v>24</v>
      </c>
      <c r="F1854">
        <v>1.10832</v>
      </c>
      <c r="G1854">
        <v>0.161</v>
      </c>
      <c r="H1854">
        <v>1.1536299999999999</v>
      </c>
      <c r="I1854">
        <v>0.18</v>
      </c>
      <c r="J1854">
        <v>1.1800000000000001E-3</v>
      </c>
      <c r="K1854">
        <v>0.161</v>
      </c>
      <c r="L1854">
        <v>8.3000000000000001E-4</v>
      </c>
      <c r="M1854" t="s">
        <v>24</v>
      </c>
      <c r="N1854">
        <f>IFERROR(J1854,0)</f>
        <v>1.1800000000000001E-3</v>
      </c>
      <c r="O1854">
        <f>IF(COUNTIF(M1854, "*JK*"),0,N1854)</f>
        <v>1.1800000000000001E-3</v>
      </c>
      <c r="P1854">
        <f>IF(L1854&gt;0.05,0,O1854)</f>
        <v>1.1800000000000001E-3</v>
      </c>
      <c r="Q1854">
        <f>IFERROR(P1854, 0)</f>
        <v>1.1800000000000001E-3</v>
      </c>
      <c r="R1854" t="e">
        <f>(Q1854-$U$2)/$V$2</f>
        <v>#DIV/0!</v>
      </c>
    </row>
    <row r="1855" spans="1:18">
      <c r="A1855" t="s">
        <v>20</v>
      </c>
      <c r="B1855" t="s">
        <v>21</v>
      </c>
      <c r="C1855" t="s">
        <v>4832</v>
      </c>
      <c r="D1855" t="s">
        <v>4833</v>
      </c>
      <c r="E1855" t="s">
        <v>24</v>
      </c>
      <c r="F1855">
        <v>1.0939000000000001</v>
      </c>
      <c r="G1855">
        <v>0.28999999999999998</v>
      </c>
      <c r="H1855">
        <v>1.0914699999999999</v>
      </c>
      <c r="I1855">
        <v>0.127</v>
      </c>
      <c r="J1855">
        <v>1.1999999999999999E-3</v>
      </c>
      <c r="K1855">
        <v>0.28999999999999998</v>
      </c>
      <c r="L1855">
        <v>4.8199999999999996E-3</v>
      </c>
      <c r="M1855" t="s">
        <v>24</v>
      </c>
      <c r="N1855">
        <f>IFERROR(J1855,0)</f>
        <v>1.1999999999999999E-3</v>
      </c>
      <c r="O1855">
        <f>IF(COUNTIF(M1855, "*JK*"),0,N1855)</f>
        <v>1.1999999999999999E-3</v>
      </c>
      <c r="P1855">
        <f>IF(L1855&gt;0.05,0,O1855)</f>
        <v>1.1999999999999999E-3</v>
      </c>
      <c r="Q1855">
        <f>IFERROR(P1855, 0)</f>
        <v>1.1999999999999999E-3</v>
      </c>
      <c r="R1855" t="e">
        <f>(Q1855-$U$2)/$V$2</f>
        <v>#DIV/0!</v>
      </c>
    </row>
    <row r="1856" spans="1:18">
      <c r="A1856" t="s">
        <v>20</v>
      </c>
      <c r="B1856" t="s">
        <v>21</v>
      </c>
      <c r="C1856" t="s">
        <v>3461</v>
      </c>
      <c r="D1856" t="s">
        <v>3462</v>
      </c>
      <c r="E1856" t="s">
        <v>24</v>
      </c>
      <c r="F1856">
        <v>1.06362</v>
      </c>
      <c r="G1856">
        <v>3.3000000000000002E-2</v>
      </c>
      <c r="H1856">
        <v>1.04796</v>
      </c>
      <c r="I1856">
        <v>6.7000000000000004E-2</v>
      </c>
      <c r="J1856">
        <v>1.33E-3</v>
      </c>
      <c r="K1856">
        <v>3.3000000000000002E-2</v>
      </c>
      <c r="L1856">
        <v>3.2000000000000003E-4</v>
      </c>
      <c r="M1856" t="s">
        <v>1973</v>
      </c>
      <c r="N1856">
        <f>IFERROR(J1856,0)</f>
        <v>1.33E-3</v>
      </c>
      <c r="O1856">
        <f>IF(COUNTIF(M1856, "*JK*"),0,N1856)</f>
        <v>0</v>
      </c>
      <c r="P1856">
        <f>IF(L1856&gt;0.05,0,O1856)</f>
        <v>0</v>
      </c>
      <c r="Q1856">
        <f>IFERROR(P1856, 0)</f>
        <v>0</v>
      </c>
      <c r="R1856" t="e">
        <f>(Q1856-$U$2)/$V$2</f>
        <v>#DIV/0!</v>
      </c>
    </row>
    <row r="1857" spans="1:18">
      <c r="A1857" t="s">
        <v>20</v>
      </c>
      <c r="B1857" t="s">
        <v>21</v>
      </c>
      <c r="C1857" t="s">
        <v>4834</v>
      </c>
      <c r="D1857" t="s">
        <v>4834</v>
      </c>
      <c r="E1857" t="s">
        <v>24</v>
      </c>
      <c r="F1857">
        <v>1.0748800000000001</v>
      </c>
      <c r="G1857">
        <v>0.20899999999999999</v>
      </c>
      <c r="H1857">
        <v>1.0779000000000001</v>
      </c>
      <c r="I1857">
        <v>0.10299999999999999</v>
      </c>
      <c r="J1857">
        <v>1.48E-3</v>
      </c>
      <c r="K1857">
        <v>0.20899999999999999</v>
      </c>
      <c r="L1857">
        <v>1.97E-3</v>
      </c>
      <c r="M1857" t="s">
        <v>24</v>
      </c>
      <c r="N1857">
        <f>IFERROR(J1857,0)</f>
        <v>1.48E-3</v>
      </c>
      <c r="O1857">
        <f>IF(COUNTIF(M1857, "*JK*"),0,N1857)</f>
        <v>1.48E-3</v>
      </c>
      <c r="P1857">
        <f>IF(L1857&gt;0.05,0,O1857)</f>
        <v>1.48E-3</v>
      </c>
      <c r="Q1857">
        <f>IFERROR(P1857, 0)</f>
        <v>1.48E-3</v>
      </c>
      <c r="R1857" t="e">
        <f>(Q1857-$U$2)/$V$2</f>
        <v>#DIV/0!</v>
      </c>
    </row>
    <row r="1858" spans="1:18">
      <c r="A1858" t="s">
        <v>20</v>
      </c>
      <c r="B1858" t="s">
        <v>21</v>
      </c>
      <c r="C1858" t="s">
        <v>4835</v>
      </c>
      <c r="D1858" t="s">
        <v>4835</v>
      </c>
      <c r="E1858" t="s">
        <v>24</v>
      </c>
      <c r="F1858">
        <v>0.95594999999999997</v>
      </c>
      <c r="G1858">
        <v>0.23400000000000001</v>
      </c>
      <c r="H1858">
        <v>0.98043999999999998</v>
      </c>
      <c r="I1858">
        <v>0.14199999999999999</v>
      </c>
      <c r="J1858">
        <v>2.8700000000000002E-3</v>
      </c>
      <c r="K1858">
        <v>0.23400000000000001</v>
      </c>
      <c r="L1858">
        <v>3.8400000000000001E-3</v>
      </c>
      <c r="M1858" t="s">
        <v>24</v>
      </c>
      <c r="N1858">
        <f>IFERROR(J1858,0)</f>
        <v>2.8700000000000002E-3</v>
      </c>
      <c r="O1858">
        <f>IF(COUNTIF(M1858, "*JK*"),0,N1858)</f>
        <v>2.8700000000000002E-3</v>
      </c>
      <c r="P1858">
        <f>IF(L1858&gt;0.05,0,O1858)</f>
        <v>2.8700000000000002E-3</v>
      </c>
      <c r="Q1858">
        <f>IFERROR(P1858, 0)</f>
        <v>2.8700000000000002E-3</v>
      </c>
      <c r="R1858" t="e">
        <f>(Q1858-$U$2)/$V$2</f>
        <v>#DIV/0!</v>
      </c>
    </row>
    <row r="1859" spans="1:18">
      <c r="A1859" t="s">
        <v>20</v>
      </c>
      <c r="B1859" t="s">
        <v>21</v>
      </c>
      <c r="C1859" t="s">
        <v>4836</v>
      </c>
      <c r="D1859" t="s">
        <v>4837</v>
      </c>
      <c r="E1859" t="s">
        <v>24</v>
      </c>
      <c r="F1859">
        <v>1.0026600000000001</v>
      </c>
      <c r="G1859">
        <v>0.27900000000000003</v>
      </c>
      <c r="H1859">
        <v>0.99485000000000001</v>
      </c>
      <c r="I1859">
        <v>3.5000000000000003E-2</v>
      </c>
      <c r="J1859">
        <v>2.96E-3</v>
      </c>
      <c r="K1859">
        <v>0.27900000000000003</v>
      </c>
      <c r="L1859">
        <v>5.5399999999999998E-3</v>
      </c>
      <c r="M1859" t="s">
        <v>24</v>
      </c>
      <c r="N1859">
        <f>IFERROR(J1859,0)</f>
        <v>2.96E-3</v>
      </c>
      <c r="O1859">
        <f>IF(COUNTIF(M1859, "*JK*"),0,N1859)</f>
        <v>2.96E-3</v>
      </c>
      <c r="P1859">
        <f>IF(L1859&gt;0.05,0,O1859)</f>
        <v>2.96E-3</v>
      </c>
      <c r="Q1859">
        <f>IFERROR(P1859, 0)</f>
        <v>2.96E-3</v>
      </c>
      <c r="R1859" t="e">
        <f>(Q1859-$U$2)/$V$2</f>
        <v>#DIV/0!</v>
      </c>
    </row>
    <row r="1860" spans="1:18">
      <c r="A1860" t="s">
        <v>20</v>
      </c>
      <c r="B1860" t="s">
        <v>21</v>
      </c>
      <c r="C1860" t="s">
        <v>4838</v>
      </c>
      <c r="D1860" t="s">
        <v>4838</v>
      </c>
      <c r="E1860" t="s">
        <v>24</v>
      </c>
      <c r="F1860">
        <v>1.1798</v>
      </c>
      <c r="G1860">
        <v>0.495</v>
      </c>
      <c r="H1860">
        <v>1.1712899999999999</v>
      </c>
      <c r="I1860">
        <v>2.5000000000000001E-2</v>
      </c>
      <c r="J1860">
        <v>3.0100000000000001E-3</v>
      </c>
      <c r="K1860">
        <v>0.495</v>
      </c>
      <c r="L1860">
        <v>1.755E-2</v>
      </c>
      <c r="M1860" t="s">
        <v>24</v>
      </c>
      <c r="N1860">
        <f>IFERROR(J1860,0)</f>
        <v>3.0100000000000001E-3</v>
      </c>
      <c r="O1860">
        <f>IF(COUNTIF(M1860, "*JK*"),0,N1860)</f>
        <v>3.0100000000000001E-3</v>
      </c>
      <c r="P1860">
        <f>IF(L1860&gt;0.05,0,O1860)</f>
        <v>3.0100000000000001E-3</v>
      </c>
      <c r="Q1860">
        <f>IFERROR(P1860, 0)</f>
        <v>3.0100000000000001E-3</v>
      </c>
      <c r="R1860" t="e">
        <f>(Q1860-$U$2)/$V$2</f>
        <v>#DIV/0!</v>
      </c>
    </row>
    <row r="1861" spans="1:18">
      <c r="A1861" t="s">
        <v>20</v>
      </c>
      <c r="B1861" t="s">
        <v>21</v>
      </c>
      <c r="C1861" t="s">
        <v>4839</v>
      </c>
      <c r="D1861" t="s">
        <v>4840</v>
      </c>
      <c r="E1861" t="s">
        <v>24</v>
      </c>
      <c r="F1861">
        <v>1.0068299999999999</v>
      </c>
      <c r="G1861">
        <v>0.26900000000000002</v>
      </c>
      <c r="H1861">
        <v>1.0063</v>
      </c>
      <c r="I1861">
        <v>3.0000000000000001E-3</v>
      </c>
      <c r="J1861">
        <v>3.15E-3</v>
      </c>
      <c r="K1861">
        <v>0.26900000000000002</v>
      </c>
      <c r="L1861">
        <v>4.9399999999999999E-3</v>
      </c>
      <c r="M1861" t="s">
        <v>24</v>
      </c>
      <c r="N1861">
        <f>IFERROR(J1861,0)</f>
        <v>3.15E-3</v>
      </c>
      <c r="O1861">
        <f>IF(COUNTIF(M1861, "*JK*"),0,N1861)</f>
        <v>3.15E-3</v>
      </c>
      <c r="P1861">
        <f>IF(L1861&gt;0.05,0,O1861)</f>
        <v>3.15E-3</v>
      </c>
      <c r="Q1861">
        <f>IFERROR(P1861, 0)</f>
        <v>3.15E-3</v>
      </c>
      <c r="R1861" t="e">
        <f>(Q1861-$U$2)/$V$2</f>
        <v>#DIV/0!</v>
      </c>
    </row>
    <row r="1862" spans="1:18">
      <c r="A1862" t="s">
        <v>20</v>
      </c>
      <c r="B1862" t="s">
        <v>21</v>
      </c>
      <c r="C1862" t="s">
        <v>4841</v>
      </c>
      <c r="D1862" t="s">
        <v>4842</v>
      </c>
      <c r="E1862" t="s">
        <v>24</v>
      </c>
      <c r="F1862">
        <v>0.75173999999999996</v>
      </c>
      <c r="G1862">
        <v>6.9000000000000006E-2</v>
      </c>
      <c r="H1862">
        <v>0.73936000000000002</v>
      </c>
      <c r="I1862">
        <v>2.5999999999999999E-2</v>
      </c>
      <c r="J1862">
        <v>3.2100000000000002E-3</v>
      </c>
      <c r="K1862">
        <v>6.9000000000000006E-2</v>
      </c>
      <c r="L1862">
        <v>2.1000000000000001E-4</v>
      </c>
      <c r="M1862" t="s">
        <v>24</v>
      </c>
      <c r="N1862">
        <f>IFERROR(J1862,0)</f>
        <v>3.2100000000000002E-3</v>
      </c>
      <c r="O1862">
        <f>IF(COUNTIF(M1862, "*JK*"),0,N1862)</f>
        <v>3.2100000000000002E-3</v>
      </c>
      <c r="P1862">
        <f>IF(L1862&gt;0.05,0,O1862)</f>
        <v>3.2100000000000002E-3</v>
      </c>
      <c r="Q1862">
        <f>IFERROR(P1862, 0)</f>
        <v>3.2100000000000002E-3</v>
      </c>
      <c r="R1862" t="e">
        <f>(Q1862-$U$2)/$V$2</f>
        <v>#DIV/0!</v>
      </c>
    </row>
    <row r="1863" spans="1:18">
      <c r="A1863" t="s">
        <v>20</v>
      </c>
      <c r="B1863" t="s">
        <v>21</v>
      </c>
      <c r="C1863" t="s">
        <v>4843</v>
      </c>
      <c r="D1863" t="s">
        <v>4843</v>
      </c>
      <c r="E1863" t="s">
        <v>24</v>
      </c>
      <c r="F1863">
        <v>1.0500400000000001</v>
      </c>
      <c r="G1863">
        <v>0.11899999999999999</v>
      </c>
      <c r="H1863">
        <v>1.0542199999999999</v>
      </c>
      <c r="I1863">
        <v>5.6000000000000001E-2</v>
      </c>
      <c r="J1863">
        <v>3.3999999999999998E-3</v>
      </c>
      <c r="K1863">
        <v>0.11899999999999999</v>
      </c>
      <c r="L1863">
        <v>4.0000000000000002E-4</v>
      </c>
      <c r="M1863" t="s">
        <v>24</v>
      </c>
      <c r="N1863">
        <f>IFERROR(J1863,0)</f>
        <v>3.3999999999999998E-3</v>
      </c>
      <c r="O1863">
        <f>IF(COUNTIF(M1863, "*JK*"),0,N1863)</f>
        <v>3.3999999999999998E-3</v>
      </c>
      <c r="P1863">
        <f>IF(L1863&gt;0.05,0,O1863)</f>
        <v>3.3999999999999998E-3</v>
      </c>
      <c r="Q1863">
        <f>IFERROR(P1863, 0)</f>
        <v>3.3999999999999998E-3</v>
      </c>
      <c r="R1863" t="e">
        <f>(Q1863-$U$2)/$V$2</f>
        <v>#DIV/0!</v>
      </c>
    </row>
    <row r="1864" spans="1:18">
      <c r="A1864" t="s">
        <v>20</v>
      </c>
      <c r="B1864" t="s">
        <v>21</v>
      </c>
      <c r="C1864" t="s">
        <v>4844</v>
      </c>
      <c r="D1864" t="s">
        <v>4845</v>
      </c>
      <c r="E1864" t="s">
        <v>24</v>
      </c>
      <c r="F1864">
        <v>1.08412</v>
      </c>
      <c r="G1864">
        <v>0.29099999999999998</v>
      </c>
      <c r="H1864">
        <v>1.10104</v>
      </c>
      <c r="I1864">
        <v>0.02</v>
      </c>
      <c r="J1864">
        <v>4.2100000000000002E-3</v>
      </c>
      <c r="K1864">
        <v>0.29099999999999998</v>
      </c>
      <c r="L1864">
        <v>5.0200000000000002E-3</v>
      </c>
      <c r="M1864" t="s">
        <v>24</v>
      </c>
      <c r="N1864">
        <f>IFERROR(J1864,0)</f>
        <v>4.2100000000000002E-3</v>
      </c>
      <c r="O1864">
        <f>IF(COUNTIF(M1864, "*JK*"),0,N1864)</f>
        <v>4.2100000000000002E-3</v>
      </c>
      <c r="P1864">
        <f>IF(L1864&gt;0.05,0,O1864)</f>
        <v>4.2100000000000002E-3</v>
      </c>
      <c r="Q1864">
        <f>IFERROR(P1864, 0)</f>
        <v>4.2100000000000002E-3</v>
      </c>
      <c r="R1864" t="e">
        <f>(Q1864-$U$2)/$V$2</f>
        <v>#DIV/0!</v>
      </c>
    </row>
    <row r="1865" spans="1:18">
      <c r="A1865" t="s">
        <v>20</v>
      </c>
      <c r="B1865" t="s">
        <v>21</v>
      </c>
      <c r="C1865" t="s">
        <v>4846</v>
      </c>
      <c r="D1865" t="s">
        <v>4847</v>
      </c>
      <c r="E1865" t="s">
        <v>24</v>
      </c>
      <c r="F1865">
        <v>1.0903799999999999</v>
      </c>
      <c r="G1865">
        <v>0.13</v>
      </c>
      <c r="H1865">
        <v>1.0852900000000001</v>
      </c>
      <c r="I1865">
        <v>6.0000000000000001E-3</v>
      </c>
      <c r="J1865">
        <v>4.5199999999999997E-3</v>
      </c>
      <c r="K1865">
        <v>0.13</v>
      </c>
      <c r="L1865">
        <v>4.6000000000000001E-4</v>
      </c>
      <c r="M1865" t="s">
        <v>24</v>
      </c>
      <c r="N1865">
        <f>IFERROR(J1865,0)</f>
        <v>4.5199999999999997E-3</v>
      </c>
      <c r="O1865">
        <f>IF(COUNTIF(M1865, "*JK*"),0,N1865)</f>
        <v>4.5199999999999997E-3</v>
      </c>
      <c r="P1865">
        <f>IF(L1865&gt;0.05,0,O1865)</f>
        <v>4.5199999999999997E-3</v>
      </c>
      <c r="Q1865">
        <f>IFERROR(P1865, 0)</f>
        <v>4.5199999999999997E-3</v>
      </c>
      <c r="R1865" t="e">
        <f>(Q1865-$U$2)/$V$2</f>
        <v>#DIV/0!</v>
      </c>
    </row>
    <row r="1866" spans="1:18">
      <c r="A1866" t="s">
        <v>20</v>
      </c>
      <c r="B1866" t="s">
        <v>21</v>
      </c>
      <c r="C1866" t="s">
        <v>4848</v>
      </c>
      <c r="D1866" t="s">
        <v>4849</v>
      </c>
      <c r="E1866" t="s">
        <v>24</v>
      </c>
      <c r="F1866">
        <v>1.0938099999999999</v>
      </c>
      <c r="G1866">
        <v>0.35399999999999998</v>
      </c>
      <c r="H1866">
        <v>1.1267</v>
      </c>
      <c r="I1866">
        <v>0.24399999999999999</v>
      </c>
      <c r="J1866">
        <v>4.5399999999999998E-3</v>
      </c>
      <c r="K1866">
        <v>0.35499999999999998</v>
      </c>
      <c r="L1866">
        <v>8.5599999999999999E-3</v>
      </c>
      <c r="M1866" t="s">
        <v>24</v>
      </c>
      <c r="N1866">
        <f>IFERROR(J1866,0)</f>
        <v>4.5399999999999998E-3</v>
      </c>
      <c r="O1866">
        <f>IF(COUNTIF(M1866, "*JK*"),0,N1866)</f>
        <v>4.5399999999999998E-3</v>
      </c>
      <c r="P1866">
        <f>IF(L1866&gt;0.05,0,O1866)</f>
        <v>4.5399999999999998E-3</v>
      </c>
      <c r="Q1866">
        <f>IFERROR(P1866, 0)</f>
        <v>4.5399999999999998E-3</v>
      </c>
      <c r="R1866" t="e">
        <f>(Q1866-$U$2)/$V$2</f>
        <v>#DIV/0!</v>
      </c>
    </row>
    <row r="1867" spans="1:18">
      <c r="A1867" t="s">
        <v>20</v>
      </c>
      <c r="B1867" t="s">
        <v>21</v>
      </c>
      <c r="C1867" t="s">
        <v>4850</v>
      </c>
      <c r="D1867" t="s">
        <v>4851</v>
      </c>
      <c r="E1867" t="s">
        <v>24</v>
      </c>
      <c r="F1867">
        <v>1.0323500000000001</v>
      </c>
      <c r="G1867">
        <v>0.27700000000000002</v>
      </c>
      <c r="H1867">
        <v>1.0656099999999999</v>
      </c>
      <c r="I1867">
        <v>0.16300000000000001</v>
      </c>
      <c r="J1867">
        <v>4.7000000000000002E-3</v>
      </c>
      <c r="K1867">
        <v>0.27700000000000002</v>
      </c>
      <c r="L1867">
        <v>5.0000000000000001E-3</v>
      </c>
      <c r="M1867" t="s">
        <v>24</v>
      </c>
      <c r="N1867">
        <f>IFERROR(J1867,0)</f>
        <v>4.7000000000000002E-3</v>
      </c>
      <c r="O1867">
        <f>IF(COUNTIF(M1867, "*JK*"),0,N1867)</f>
        <v>4.7000000000000002E-3</v>
      </c>
      <c r="P1867">
        <f>IF(L1867&gt;0.05,0,O1867)</f>
        <v>4.7000000000000002E-3</v>
      </c>
      <c r="Q1867">
        <f>IFERROR(P1867, 0)</f>
        <v>4.7000000000000002E-3</v>
      </c>
      <c r="R1867" t="e">
        <f>(Q1867-$U$2)/$V$2</f>
        <v>#DIV/0!</v>
      </c>
    </row>
    <row r="1868" spans="1:18">
      <c r="A1868" t="s">
        <v>20</v>
      </c>
      <c r="B1868" t="s">
        <v>21</v>
      </c>
      <c r="C1868" t="s">
        <v>4852</v>
      </c>
      <c r="D1868" t="s">
        <v>4852</v>
      </c>
      <c r="E1868" t="s">
        <v>24</v>
      </c>
      <c r="F1868">
        <v>1.11507</v>
      </c>
      <c r="G1868">
        <v>0.27900000000000003</v>
      </c>
      <c r="H1868">
        <v>1.1023000000000001</v>
      </c>
      <c r="I1868">
        <v>0.14499999999999999</v>
      </c>
      <c r="J1868">
        <v>4.7600000000000003E-3</v>
      </c>
      <c r="K1868">
        <v>0.28000000000000003</v>
      </c>
      <c r="L1868">
        <v>4.1099999999999999E-3</v>
      </c>
      <c r="M1868" t="s">
        <v>24</v>
      </c>
      <c r="N1868">
        <f>IFERROR(J1868,0)</f>
        <v>4.7600000000000003E-3</v>
      </c>
      <c r="O1868">
        <f>IF(COUNTIF(M1868, "*JK*"),0,N1868)</f>
        <v>4.7600000000000003E-3</v>
      </c>
      <c r="P1868">
        <f>IF(L1868&gt;0.05,0,O1868)</f>
        <v>4.7600000000000003E-3</v>
      </c>
      <c r="Q1868">
        <f>IFERROR(P1868, 0)</f>
        <v>4.7600000000000003E-3</v>
      </c>
      <c r="R1868" t="e">
        <f>(Q1868-$U$2)/$V$2</f>
        <v>#DIV/0!</v>
      </c>
    </row>
    <row r="1869" spans="1:18">
      <c r="A1869" t="s">
        <v>20</v>
      </c>
      <c r="B1869" t="s">
        <v>21</v>
      </c>
      <c r="C1869" t="s">
        <v>4853</v>
      </c>
      <c r="D1869" t="s">
        <v>4854</v>
      </c>
      <c r="E1869" t="s">
        <v>24</v>
      </c>
      <c r="F1869">
        <v>0.98936999999999997</v>
      </c>
      <c r="G1869">
        <v>0.20100000000000001</v>
      </c>
      <c r="H1869">
        <v>0.96797999999999995</v>
      </c>
      <c r="I1869">
        <v>4.3999999999999997E-2</v>
      </c>
      <c r="J1869">
        <v>4.9500000000000004E-3</v>
      </c>
      <c r="K1869">
        <v>0.20100000000000001</v>
      </c>
      <c r="L1869">
        <v>2.2200000000000002E-3</v>
      </c>
      <c r="M1869" t="s">
        <v>24</v>
      </c>
      <c r="N1869">
        <f>IFERROR(J1869,0)</f>
        <v>4.9500000000000004E-3</v>
      </c>
      <c r="O1869">
        <f>IF(COUNTIF(M1869, "*JK*"),0,N1869)</f>
        <v>4.9500000000000004E-3</v>
      </c>
      <c r="P1869">
        <f>IF(L1869&gt;0.05,0,O1869)</f>
        <v>4.9500000000000004E-3</v>
      </c>
      <c r="Q1869">
        <f>IFERROR(P1869, 0)</f>
        <v>4.9500000000000004E-3</v>
      </c>
      <c r="R1869" t="e">
        <f>(Q1869-$U$2)/$V$2</f>
        <v>#DIV/0!</v>
      </c>
    </row>
    <row r="1870" spans="1:18">
      <c r="A1870" t="s">
        <v>20</v>
      </c>
      <c r="B1870" t="s">
        <v>21</v>
      </c>
      <c r="C1870" t="s">
        <v>2812</v>
      </c>
      <c r="D1870" t="s">
        <v>2813</v>
      </c>
      <c r="E1870" t="s">
        <v>24</v>
      </c>
      <c r="F1870">
        <v>0.87434999999999996</v>
      </c>
      <c r="G1870">
        <v>0.23300000000000001</v>
      </c>
      <c r="H1870">
        <v>0.83869000000000005</v>
      </c>
      <c r="I1870">
        <v>0.443</v>
      </c>
      <c r="J1870">
        <v>5.0899999999999999E-3</v>
      </c>
      <c r="K1870">
        <v>0.23300000000000001</v>
      </c>
      <c r="L1870">
        <v>2.282E-2</v>
      </c>
      <c r="M1870" t="s">
        <v>1993</v>
      </c>
      <c r="N1870">
        <f>IFERROR(J1870,0)</f>
        <v>5.0899999999999999E-3</v>
      </c>
      <c r="O1870">
        <f>IF(COUNTIF(M1870, "*JK*"),0,N1870)</f>
        <v>0</v>
      </c>
      <c r="P1870">
        <f>IF(L1870&gt;0.05,0,O1870)</f>
        <v>0</v>
      </c>
      <c r="Q1870">
        <f>IFERROR(P1870, 0)</f>
        <v>0</v>
      </c>
      <c r="R1870" t="e">
        <f>(Q1870-$U$2)/$V$2</f>
        <v>#DIV/0!</v>
      </c>
    </row>
    <row r="1871" spans="1:18">
      <c r="A1871" t="s">
        <v>20</v>
      </c>
      <c r="B1871" t="s">
        <v>21</v>
      </c>
      <c r="C1871" t="s">
        <v>4855</v>
      </c>
      <c r="D1871" t="s">
        <v>4856</v>
      </c>
      <c r="E1871" t="s">
        <v>24</v>
      </c>
      <c r="F1871">
        <v>0.78976999999999997</v>
      </c>
      <c r="G1871">
        <v>0.28100000000000003</v>
      </c>
      <c r="H1871">
        <v>0.80391999999999997</v>
      </c>
      <c r="I1871">
        <v>0.19600000000000001</v>
      </c>
      <c r="J1871">
        <v>5.2900000000000004E-3</v>
      </c>
      <c r="K1871">
        <v>0.28100000000000003</v>
      </c>
      <c r="L1871">
        <v>1.116E-2</v>
      </c>
      <c r="M1871" t="s">
        <v>24</v>
      </c>
      <c r="N1871">
        <f>IFERROR(J1871,0)</f>
        <v>5.2900000000000004E-3</v>
      </c>
      <c r="O1871">
        <f>IF(COUNTIF(M1871, "*JK*"),0,N1871)</f>
        <v>5.2900000000000004E-3</v>
      </c>
      <c r="P1871">
        <f>IF(L1871&gt;0.05,0,O1871)</f>
        <v>5.2900000000000004E-3</v>
      </c>
      <c r="Q1871">
        <f>IFERROR(P1871, 0)</f>
        <v>5.2900000000000004E-3</v>
      </c>
      <c r="R1871" t="e">
        <f>(Q1871-$U$2)/$V$2</f>
        <v>#DIV/0!</v>
      </c>
    </row>
    <row r="1872" spans="1:18">
      <c r="A1872" t="s">
        <v>20</v>
      </c>
      <c r="B1872" t="s">
        <v>21</v>
      </c>
      <c r="C1872" t="s">
        <v>4857</v>
      </c>
      <c r="D1872" t="s">
        <v>4858</v>
      </c>
      <c r="E1872" t="s">
        <v>24</v>
      </c>
      <c r="F1872">
        <v>1.12242</v>
      </c>
      <c r="G1872">
        <v>0.157</v>
      </c>
      <c r="H1872">
        <v>1.0875900000000001</v>
      </c>
      <c r="I1872">
        <v>0.125</v>
      </c>
      <c r="J1872">
        <v>5.4000000000000003E-3</v>
      </c>
      <c r="K1872">
        <v>0.157</v>
      </c>
      <c r="L1872">
        <v>7.3999999999999999E-4</v>
      </c>
      <c r="M1872" t="s">
        <v>24</v>
      </c>
      <c r="N1872">
        <f>IFERROR(J1872,0)</f>
        <v>5.4000000000000003E-3</v>
      </c>
      <c r="O1872">
        <f>IF(COUNTIF(M1872, "*JK*"),0,N1872)</f>
        <v>5.4000000000000003E-3</v>
      </c>
      <c r="P1872">
        <f>IF(L1872&gt;0.05,0,O1872)</f>
        <v>5.4000000000000003E-3</v>
      </c>
      <c r="Q1872">
        <f>IFERROR(P1872, 0)</f>
        <v>5.4000000000000003E-3</v>
      </c>
      <c r="R1872" t="e">
        <f>(Q1872-$U$2)/$V$2</f>
        <v>#DIV/0!</v>
      </c>
    </row>
    <row r="1873" spans="1:18">
      <c r="A1873" t="s">
        <v>20</v>
      </c>
      <c r="B1873" t="s">
        <v>21</v>
      </c>
      <c r="C1873" t="s">
        <v>4859</v>
      </c>
      <c r="D1873" t="s">
        <v>4859</v>
      </c>
      <c r="E1873" t="s">
        <v>24</v>
      </c>
      <c r="F1873">
        <v>0.95760000000000001</v>
      </c>
      <c r="G1873">
        <v>0.14199999999999999</v>
      </c>
      <c r="H1873">
        <v>0.96113000000000004</v>
      </c>
      <c r="I1873">
        <v>6.2E-2</v>
      </c>
      <c r="J1873">
        <v>5.4599999999999996E-3</v>
      </c>
      <c r="K1873">
        <v>0.14199999999999999</v>
      </c>
      <c r="L1873">
        <v>8.8000000000000003E-4</v>
      </c>
      <c r="M1873" t="s">
        <v>24</v>
      </c>
      <c r="N1873">
        <f>IFERROR(J1873,0)</f>
        <v>5.4599999999999996E-3</v>
      </c>
      <c r="O1873">
        <f>IF(COUNTIF(M1873, "*JK*"),0,N1873)</f>
        <v>5.4599999999999996E-3</v>
      </c>
      <c r="P1873">
        <f>IF(L1873&gt;0.05,0,O1873)</f>
        <v>5.4599999999999996E-3</v>
      </c>
      <c r="Q1873">
        <f>IFERROR(P1873, 0)</f>
        <v>5.4599999999999996E-3</v>
      </c>
      <c r="R1873" t="e">
        <f>(Q1873-$U$2)/$V$2</f>
        <v>#DIV/0!</v>
      </c>
    </row>
    <row r="1874" spans="1:18">
      <c r="A1874" t="s">
        <v>20</v>
      </c>
      <c r="B1874" t="s">
        <v>21</v>
      </c>
      <c r="C1874" t="s">
        <v>4860</v>
      </c>
      <c r="D1874" t="s">
        <v>4860</v>
      </c>
      <c r="E1874" t="s">
        <v>24</v>
      </c>
      <c r="F1874">
        <v>1.0175099999999999</v>
      </c>
      <c r="G1874">
        <v>5.6000000000000001E-2</v>
      </c>
      <c r="H1874">
        <v>1.0224299999999999</v>
      </c>
      <c r="I1874">
        <v>7.1999999999999995E-2</v>
      </c>
      <c r="J1874">
        <v>5.64E-3</v>
      </c>
      <c r="K1874">
        <v>5.7000000000000002E-2</v>
      </c>
      <c r="L1874">
        <v>5.0000000000000002E-5</v>
      </c>
      <c r="M1874" t="s">
        <v>24</v>
      </c>
      <c r="N1874">
        <f>IFERROR(J1874,0)</f>
        <v>5.64E-3</v>
      </c>
      <c r="O1874">
        <f>IF(COUNTIF(M1874, "*JK*"),0,N1874)</f>
        <v>5.64E-3</v>
      </c>
      <c r="P1874">
        <f>IF(L1874&gt;0.05,0,O1874)</f>
        <v>5.64E-3</v>
      </c>
      <c r="Q1874">
        <f>IFERROR(P1874, 0)</f>
        <v>5.64E-3</v>
      </c>
      <c r="R1874" t="e">
        <f>(Q1874-$U$2)/$V$2</f>
        <v>#DIV/0!</v>
      </c>
    </row>
    <row r="1875" spans="1:18">
      <c r="A1875" t="s">
        <v>20</v>
      </c>
      <c r="B1875" t="s">
        <v>21</v>
      </c>
      <c r="C1875" t="s">
        <v>2540</v>
      </c>
      <c r="D1875" t="s">
        <v>2541</v>
      </c>
      <c r="E1875" t="s">
        <v>24</v>
      </c>
      <c r="F1875">
        <v>1.11907</v>
      </c>
      <c r="G1875">
        <v>5.3999999999999999E-2</v>
      </c>
      <c r="H1875">
        <v>1.11985</v>
      </c>
      <c r="I1875">
        <v>5.5E-2</v>
      </c>
      <c r="J1875">
        <v>5.7200000000000003E-3</v>
      </c>
      <c r="K1875">
        <v>5.3999999999999999E-2</v>
      </c>
      <c r="L1875">
        <v>7.6999999999999996E-4</v>
      </c>
      <c r="M1875" t="s">
        <v>1973</v>
      </c>
      <c r="N1875">
        <f>IFERROR(J1875,0)</f>
        <v>5.7200000000000003E-3</v>
      </c>
      <c r="O1875">
        <f>IF(COUNTIF(M1875, "*JK*"),0,N1875)</f>
        <v>0</v>
      </c>
      <c r="P1875">
        <f>IF(L1875&gt;0.05,0,O1875)</f>
        <v>0</v>
      </c>
      <c r="Q1875">
        <f>IFERROR(P1875, 0)</f>
        <v>0</v>
      </c>
      <c r="R1875" t="e">
        <f>(Q1875-$U$2)/$V$2</f>
        <v>#DIV/0!</v>
      </c>
    </row>
    <row r="1876" spans="1:18">
      <c r="A1876" t="s">
        <v>20</v>
      </c>
      <c r="B1876" t="s">
        <v>21</v>
      </c>
      <c r="C1876" t="s">
        <v>4861</v>
      </c>
      <c r="D1876" t="s">
        <v>4862</v>
      </c>
      <c r="E1876" t="s">
        <v>24</v>
      </c>
      <c r="F1876">
        <v>1.1536900000000001</v>
      </c>
      <c r="G1876">
        <v>0.45700000000000002</v>
      </c>
      <c r="H1876">
        <v>1.1055299999999999</v>
      </c>
      <c r="I1876">
        <v>0.22</v>
      </c>
      <c r="J1876">
        <v>5.8599999999999998E-3</v>
      </c>
      <c r="K1876">
        <v>0.45800000000000002</v>
      </c>
      <c r="L1876">
        <v>1.502E-2</v>
      </c>
      <c r="M1876" t="s">
        <v>24</v>
      </c>
      <c r="N1876">
        <f>IFERROR(J1876,0)</f>
        <v>5.8599999999999998E-3</v>
      </c>
      <c r="O1876">
        <f>IF(COUNTIF(M1876, "*JK*"),0,N1876)</f>
        <v>5.8599999999999998E-3</v>
      </c>
      <c r="P1876">
        <f>IF(L1876&gt;0.05,0,O1876)</f>
        <v>5.8599999999999998E-3</v>
      </c>
      <c r="Q1876">
        <f>IFERROR(P1876, 0)</f>
        <v>5.8599999999999998E-3</v>
      </c>
      <c r="R1876" t="e">
        <f>(Q1876-$U$2)/$V$2</f>
        <v>#DIV/0!</v>
      </c>
    </row>
    <row r="1877" spans="1:18">
      <c r="A1877" t="s">
        <v>20</v>
      </c>
      <c r="B1877" t="s">
        <v>21</v>
      </c>
      <c r="C1877" t="s">
        <v>4863</v>
      </c>
      <c r="D1877" t="s">
        <v>4864</v>
      </c>
      <c r="E1877" t="s">
        <v>24</v>
      </c>
      <c r="F1877">
        <v>0.86407</v>
      </c>
      <c r="G1877">
        <v>0.29499999999999998</v>
      </c>
      <c r="H1877">
        <v>0.86080999999999996</v>
      </c>
      <c r="I1877">
        <v>0.307</v>
      </c>
      <c r="J1877">
        <v>6.1700000000000001E-3</v>
      </c>
      <c r="K1877">
        <v>0.29499999999999998</v>
      </c>
      <c r="L1877">
        <v>9.9000000000000008E-3</v>
      </c>
      <c r="M1877" t="s">
        <v>24</v>
      </c>
      <c r="N1877">
        <f>IFERROR(J1877,0)</f>
        <v>6.1700000000000001E-3</v>
      </c>
      <c r="O1877">
        <f>IF(COUNTIF(M1877, "*JK*"),0,N1877)</f>
        <v>6.1700000000000001E-3</v>
      </c>
      <c r="P1877">
        <f>IF(L1877&gt;0.05,0,O1877)</f>
        <v>6.1700000000000001E-3</v>
      </c>
      <c r="Q1877">
        <f>IFERROR(P1877, 0)</f>
        <v>6.1700000000000001E-3</v>
      </c>
      <c r="R1877" t="e">
        <f>(Q1877-$U$2)/$V$2</f>
        <v>#DIV/0!</v>
      </c>
    </row>
    <row r="1878" spans="1:18">
      <c r="A1878" t="s">
        <v>20</v>
      </c>
      <c r="B1878" t="s">
        <v>21</v>
      </c>
      <c r="C1878" t="s">
        <v>2121</v>
      </c>
      <c r="D1878" t="s">
        <v>2122</v>
      </c>
      <c r="E1878" t="s">
        <v>24</v>
      </c>
      <c r="F1878">
        <v>0.91883999999999999</v>
      </c>
      <c r="G1878">
        <v>0.107</v>
      </c>
      <c r="H1878">
        <v>0.89436000000000004</v>
      </c>
      <c r="I1878">
        <v>0.108</v>
      </c>
      <c r="J1878">
        <v>6.7200000000000003E-3</v>
      </c>
      <c r="K1878">
        <v>0.108</v>
      </c>
      <c r="L1878">
        <v>4.5300000000000002E-3</v>
      </c>
      <c r="M1878" t="s">
        <v>1973</v>
      </c>
      <c r="N1878">
        <f>IFERROR(J1878,0)</f>
        <v>6.7200000000000003E-3</v>
      </c>
      <c r="O1878">
        <f>IF(COUNTIF(M1878, "*JK*"),0,N1878)</f>
        <v>0</v>
      </c>
      <c r="P1878">
        <f>IF(L1878&gt;0.05,0,O1878)</f>
        <v>0</v>
      </c>
      <c r="Q1878">
        <f>IFERROR(P1878, 0)</f>
        <v>0</v>
      </c>
      <c r="R1878" t="e">
        <f>(Q1878-$U$2)/$V$2</f>
        <v>#DIV/0!</v>
      </c>
    </row>
    <row r="1879" spans="1:18">
      <c r="A1879" t="s">
        <v>20</v>
      </c>
      <c r="B1879" t="s">
        <v>21</v>
      </c>
      <c r="C1879" t="s">
        <v>4865</v>
      </c>
      <c r="D1879" t="s">
        <v>4866</v>
      </c>
      <c r="E1879" t="s">
        <v>24</v>
      </c>
      <c r="F1879">
        <v>0.96131999999999995</v>
      </c>
      <c r="G1879">
        <v>0.317</v>
      </c>
      <c r="H1879">
        <v>0.96740999999999999</v>
      </c>
      <c r="I1879">
        <v>8.5999999999999993E-2</v>
      </c>
      <c r="J1879">
        <v>6.9100000000000003E-3</v>
      </c>
      <c r="K1879">
        <v>0.318</v>
      </c>
      <c r="L1879">
        <v>9.0299999999999998E-3</v>
      </c>
      <c r="M1879" t="s">
        <v>24</v>
      </c>
      <c r="N1879">
        <f>IFERROR(J1879,0)</f>
        <v>6.9100000000000003E-3</v>
      </c>
      <c r="O1879">
        <f>IF(COUNTIF(M1879, "*JK*"),0,N1879)</f>
        <v>6.9100000000000003E-3</v>
      </c>
      <c r="P1879">
        <f>IF(L1879&gt;0.05,0,O1879)</f>
        <v>6.9100000000000003E-3</v>
      </c>
      <c r="Q1879">
        <f>IFERROR(P1879, 0)</f>
        <v>6.9100000000000003E-3</v>
      </c>
      <c r="R1879" t="e">
        <f>(Q1879-$U$2)/$V$2</f>
        <v>#DIV/0!</v>
      </c>
    </row>
    <row r="1880" spans="1:18">
      <c r="A1880" t="s">
        <v>20</v>
      </c>
      <c r="B1880" t="s">
        <v>21</v>
      </c>
      <c r="C1880" t="s">
        <v>4867</v>
      </c>
      <c r="D1880" t="s">
        <v>4868</v>
      </c>
      <c r="E1880" t="s">
        <v>24</v>
      </c>
      <c r="F1880">
        <v>0.99687999999999999</v>
      </c>
      <c r="G1880">
        <v>0.19400000000000001</v>
      </c>
      <c r="H1880">
        <v>1.00047</v>
      </c>
      <c r="I1880">
        <v>3.4000000000000002E-2</v>
      </c>
      <c r="J1880">
        <v>7.0800000000000004E-3</v>
      </c>
      <c r="K1880">
        <v>0.19400000000000001</v>
      </c>
      <c r="L1880">
        <v>1.97E-3</v>
      </c>
      <c r="M1880" t="s">
        <v>24</v>
      </c>
      <c r="N1880">
        <f>IFERROR(J1880,0)</f>
        <v>7.0800000000000004E-3</v>
      </c>
      <c r="O1880">
        <f>IF(COUNTIF(M1880, "*JK*"),0,N1880)</f>
        <v>7.0800000000000004E-3</v>
      </c>
      <c r="P1880">
        <f>IF(L1880&gt;0.05,0,O1880)</f>
        <v>7.0800000000000004E-3</v>
      </c>
      <c r="Q1880">
        <f>IFERROR(P1880, 0)</f>
        <v>7.0800000000000004E-3</v>
      </c>
      <c r="R1880" t="e">
        <f>(Q1880-$U$2)/$V$2</f>
        <v>#DIV/0!</v>
      </c>
    </row>
    <row r="1881" spans="1:18">
      <c r="A1881" t="s">
        <v>20</v>
      </c>
      <c r="B1881" t="s">
        <v>21</v>
      </c>
      <c r="C1881" t="s">
        <v>3308</v>
      </c>
      <c r="D1881" t="s">
        <v>3308</v>
      </c>
      <c r="E1881" t="s">
        <v>24</v>
      </c>
      <c r="F1881">
        <v>0.60924999999999996</v>
      </c>
      <c r="G1881">
        <v>0.41899999999999998</v>
      </c>
      <c r="H1881">
        <v>0.65427000000000002</v>
      </c>
      <c r="I1881">
        <v>0.41899999999999998</v>
      </c>
      <c r="J1881">
        <v>7.11E-3</v>
      </c>
      <c r="K1881">
        <v>0.42</v>
      </c>
      <c r="L1881">
        <v>6.2239999999999997E-2</v>
      </c>
      <c r="M1881" t="s">
        <v>24</v>
      </c>
      <c r="N1881">
        <f>IFERROR(J1881,0)</f>
        <v>7.11E-3</v>
      </c>
      <c r="O1881">
        <f>IF(COUNTIF(M1881, "*JK*"),0,N1881)</f>
        <v>7.11E-3</v>
      </c>
      <c r="P1881">
        <f>IF(L1881&gt;0.05,0,O1881)</f>
        <v>0</v>
      </c>
      <c r="Q1881">
        <f>IFERROR(P1881, 0)</f>
        <v>0</v>
      </c>
      <c r="R1881" t="e">
        <f>(Q1881-$U$2)/$V$2</f>
        <v>#DIV/0!</v>
      </c>
    </row>
    <row r="1882" spans="1:18">
      <c r="A1882" t="s">
        <v>20</v>
      </c>
      <c r="B1882" t="s">
        <v>21</v>
      </c>
      <c r="C1882" t="s">
        <v>4869</v>
      </c>
      <c r="D1882" t="s">
        <v>4869</v>
      </c>
      <c r="E1882" t="s">
        <v>24</v>
      </c>
      <c r="F1882">
        <v>0.91237000000000001</v>
      </c>
      <c r="G1882">
        <v>0.1</v>
      </c>
      <c r="H1882">
        <v>0.89995000000000003</v>
      </c>
      <c r="I1882">
        <v>0.115</v>
      </c>
      <c r="J1882">
        <v>7.4000000000000003E-3</v>
      </c>
      <c r="K1882">
        <v>0.1</v>
      </c>
      <c r="L1882">
        <v>3.6000000000000002E-4</v>
      </c>
      <c r="M1882" t="s">
        <v>24</v>
      </c>
      <c r="N1882">
        <f>IFERROR(J1882,0)</f>
        <v>7.4000000000000003E-3</v>
      </c>
      <c r="O1882">
        <f>IF(COUNTIF(M1882, "*JK*"),0,N1882)</f>
        <v>7.4000000000000003E-3</v>
      </c>
      <c r="P1882">
        <f>IF(L1882&gt;0.05,0,O1882)</f>
        <v>7.4000000000000003E-3</v>
      </c>
      <c r="Q1882">
        <f>IFERROR(P1882, 0)</f>
        <v>7.4000000000000003E-3</v>
      </c>
      <c r="R1882" t="e">
        <f>(Q1882-$U$2)/$V$2</f>
        <v>#DIV/0!</v>
      </c>
    </row>
    <row r="1883" spans="1:18">
      <c r="A1883" t="s">
        <v>20</v>
      </c>
      <c r="B1883" t="s">
        <v>21</v>
      </c>
      <c r="C1883" t="s">
        <v>4796</v>
      </c>
      <c r="D1883" t="s">
        <v>4797</v>
      </c>
      <c r="E1883" t="s">
        <v>24</v>
      </c>
      <c r="F1883">
        <v>0.79034000000000004</v>
      </c>
      <c r="G1883">
        <v>6.3E-2</v>
      </c>
      <c r="H1883">
        <v>0.79200999999999999</v>
      </c>
      <c r="I1883">
        <v>2.1999999999999999E-2</v>
      </c>
      <c r="J1883">
        <v>7.5599999999999999E-3</v>
      </c>
      <c r="K1883">
        <v>6.3E-2</v>
      </c>
      <c r="L1883">
        <v>2.0899999999999998E-3</v>
      </c>
      <c r="M1883" t="s">
        <v>1973</v>
      </c>
      <c r="N1883">
        <f>IFERROR(J1883,0)</f>
        <v>7.5599999999999999E-3</v>
      </c>
      <c r="O1883">
        <f>IF(COUNTIF(M1883, "*JK*"),0,N1883)</f>
        <v>0</v>
      </c>
      <c r="P1883">
        <f>IF(L1883&gt;0.05,0,O1883)</f>
        <v>0</v>
      </c>
      <c r="Q1883">
        <f>IFERROR(P1883, 0)</f>
        <v>0</v>
      </c>
      <c r="R1883" t="e">
        <f>(Q1883-$U$2)/$V$2</f>
        <v>#DIV/0!</v>
      </c>
    </row>
    <row r="1884" spans="1:18">
      <c r="A1884" t="s">
        <v>20</v>
      </c>
      <c r="B1884" t="s">
        <v>21</v>
      </c>
      <c r="C1884" t="s">
        <v>4870</v>
      </c>
      <c r="D1884" t="s">
        <v>4870</v>
      </c>
      <c r="E1884" t="s">
        <v>24</v>
      </c>
      <c r="F1884">
        <v>1.0188900000000001</v>
      </c>
      <c r="G1884">
        <v>5.1999999999999998E-2</v>
      </c>
      <c r="H1884">
        <v>1.0036499999999999</v>
      </c>
      <c r="I1884">
        <v>0.152</v>
      </c>
      <c r="J1884">
        <v>7.6E-3</v>
      </c>
      <c r="K1884">
        <v>5.1999999999999998E-2</v>
      </c>
      <c r="L1884">
        <v>4.0000000000000003E-5</v>
      </c>
      <c r="M1884" t="s">
        <v>24</v>
      </c>
      <c r="N1884">
        <f>IFERROR(J1884,0)</f>
        <v>7.6E-3</v>
      </c>
      <c r="O1884">
        <f>IF(COUNTIF(M1884, "*JK*"),0,N1884)</f>
        <v>7.6E-3</v>
      </c>
      <c r="P1884">
        <f>IF(L1884&gt;0.05,0,O1884)</f>
        <v>7.6E-3</v>
      </c>
      <c r="Q1884">
        <f>IFERROR(P1884, 0)</f>
        <v>7.6E-3</v>
      </c>
      <c r="R1884" t="e">
        <f>(Q1884-$U$2)/$V$2</f>
        <v>#DIV/0!</v>
      </c>
    </row>
    <row r="1885" spans="1:18">
      <c r="A1885" t="s">
        <v>20</v>
      </c>
      <c r="B1885" t="s">
        <v>21</v>
      </c>
      <c r="C1885" t="s">
        <v>4098</v>
      </c>
      <c r="D1885" t="s">
        <v>4098</v>
      </c>
      <c r="E1885" t="s">
        <v>24</v>
      </c>
      <c r="F1885">
        <v>0.91391999999999995</v>
      </c>
      <c r="G1885">
        <v>2.9000000000000001E-2</v>
      </c>
      <c r="H1885">
        <v>0.91315999999999997</v>
      </c>
      <c r="I1885">
        <v>2.1999999999999999E-2</v>
      </c>
      <c r="J1885">
        <v>7.7000000000000002E-3</v>
      </c>
      <c r="K1885">
        <v>2.9000000000000001E-2</v>
      </c>
      <c r="L1885">
        <v>3.4000000000000002E-4</v>
      </c>
      <c r="M1885" t="s">
        <v>1973</v>
      </c>
      <c r="N1885">
        <f>IFERROR(J1885,0)</f>
        <v>7.7000000000000002E-3</v>
      </c>
      <c r="O1885">
        <f>IF(COUNTIF(M1885, "*JK*"),0,N1885)</f>
        <v>0</v>
      </c>
      <c r="P1885">
        <f>IF(L1885&gt;0.05,0,O1885)</f>
        <v>0</v>
      </c>
      <c r="Q1885">
        <f>IFERROR(P1885, 0)</f>
        <v>0</v>
      </c>
      <c r="R1885" t="e">
        <f>(Q1885-$U$2)/$V$2</f>
        <v>#DIV/0!</v>
      </c>
    </row>
    <row r="1886" spans="1:18">
      <c r="A1886" t="s">
        <v>20</v>
      </c>
      <c r="B1886" t="s">
        <v>21</v>
      </c>
      <c r="C1886" t="s">
        <v>3768</v>
      </c>
      <c r="D1886" t="s">
        <v>3768</v>
      </c>
      <c r="E1886" t="s">
        <v>24</v>
      </c>
      <c r="F1886">
        <v>1.06246</v>
      </c>
      <c r="G1886">
        <v>0.71099999999999997</v>
      </c>
      <c r="H1886">
        <v>1.0412600000000001</v>
      </c>
      <c r="I1886">
        <v>0.13</v>
      </c>
      <c r="J1886">
        <v>7.9000000000000008E-3</v>
      </c>
      <c r="K1886">
        <v>0.71099999999999997</v>
      </c>
      <c r="L1886">
        <v>5.8160000000000003E-2</v>
      </c>
      <c r="M1886" t="s">
        <v>1090</v>
      </c>
      <c r="N1886">
        <f>IFERROR(J1886,0)</f>
        <v>7.9000000000000008E-3</v>
      </c>
      <c r="O1886">
        <f>IF(COUNTIF(M1886, "*JK*"),0,N1886)</f>
        <v>7.9000000000000008E-3</v>
      </c>
      <c r="P1886">
        <f>IF(L1886&gt;0.05,0,O1886)</f>
        <v>0</v>
      </c>
      <c r="Q1886">
        <f>IFERROR(P1886, 0)</f>
        <v>0</v>
      </c>
      <c r="R1886" t="e">
        <f>(Q1886-$U$2)/$V$2</f>
        <v>#DIV/0!</v>
      </c>
    </row>
    <row r="1887" spans="1:18">
      <c r="A1887" t="s">
        <v>20</v>
      </c>
      <c r="B1887" t="s">
        <v>21</v>
      </c>
      <c r="C1887" t="s">
        <v>3748</v>
      </c>
      <c r="D1887" t="s">
        <v>3749</v>
      </c>
      <c r="E1887" t="s">
        <v>24</v>
      </c>
      <c r="F1887">
        <v>1.06521</v>
      </c>
      <c r="G1887">
        <v>3.9E-2</v>
      </c>
      <c r="H1887">
        <v>1.0450699999999999</v>
      </c>
      <c r="I1887">
        <v>3.5999999999999997E-2</v>
      </c>
      <c r="J1887">
        <v>7.9100000000000004E-3</v>
      </c>
      <c r="K1887">
        <v>3.9E-2</v>
      </c>
      <c r="L1887">
        <v>4.6000000000000001E-4</v>
      </c>
      <c r="M1887" t="s">
        <v>1973</v>
      </c>
      <c r="N1887">
        <f>IFERROR(J1887,0)</f>
        <v>7.9100000000000004E-3</v>
      </c>
      <c r="O1887">
        <f>IF(COUNTIF(M1887, "*JK*"),0,N1887)</f>
        <v>0</v>
      </c>
      <c r="P1887">
        <f>IF(L1887&gt;0.05,0,O1887)</f>
        <v>0</v>
      </c>
      <c r="Q1887">
        <f>IFERROR(P1887, 0)</f>
        <v>0</v>
      </c>
      <c r="R1887" t="e">
        <f>(Q1887-$U$2)/$V$2</f>
        <v>#DIV/0!</v>
      </c>
    </row>
    <row r="1888" spans="1:18">
      <c r="A1888" t="s">
        <v>20</v>
      </c>
      <c r="B1888" t="s">
        <v>21</v>
      </c>
      <c r="C1888" t="s">
        <v>4871</v>
      </c>
      <c r="D1888" t="s">
        <v>4871</v>
      </c>
      <c r="E1888" t="s">
        <v>24</v>
      </c>
      <c r="F1888">
        <v>0.98409999999999997</v>
      </c>
      <c r="G1888">
        <v>0.18099999999999999</v>
      </c>
      <c r="H1888">
        <v>1.0038</v>
      </c>
      <c r="I1888">
        <v>0.13</v>
      </c>
      <c r="J1888">
        <v>8.0499999999999999E-3</v>
      </c>
      <c r="K1888">
        <v>0.18099999999999999</v>
      </c>
      <c r="L1888">
        <v>1.67E-3</v>
      </c>
      <c r="M1888" t="s">
        <v>24</v>
      </c>
      <c r="N1888">
        <f>IFERROR(J1888,0)</f>
        <v>8.0499999999999999E-3</v>
      </c>
      <c r="O1888">
        <f>IF(COUNTIF(M1888, "*JK*"),0,N1888)</f>
        <v>8.0499999999999999E-3</v>
      </c>
      <c r="P1888">
        <f>IF(L1888&gt;0.05,0,O1888)</f>
        <v>8.0499999999999999E-3</v>
      </c>
      <c r="Q1888">
        <f>IFERROR(P1888, 0)</f>
        <v>8.0499999999999999E-3</v>
      </c>
      <c r="R1888" t="e">
        <f>(Q1888-$U$2)/$V$2</f>
        <v>#DIV/0!</v>
      </c>
    </row>
    <row r="1889" spans="1:18">
      <c r="A1889" t="s">
        <v>20</v>
      </c>
      <c r="B1889" t="s">
        <v>21</v>
      </c>
      <c r="C1889" t="s">
        <v>4872</v>
      </c>
      <c r="D1889" t="s">
        <v>4873</v>
      </c>
      <c r="E1889" t="s">
        <v>24</v>
      </c>
      <c r="F1889">
        <v>1.00318</v>
      </c>
      <c r="G1889">
        <v>0.54600000000000004</v>
      </c>
      <c r="H1889">
        <v>0.96960000000000002</v>
      </c>
      <c r="I1889">
        <v>9.2999999999999999E-2</v>
      </c>
      <c r="J1889">
        <v>8.2699999999999996E-3</v>
      </c>
      <c r="K1889">
        <v>0.54700000000000004</v>
      </c>
      <c r="L1889">
        <v>3.4930000000000003E-2</v>
      </c>
      <c r="M1889" t="s">
        <v>24</v>
      </c>
      <c r="N1889">
        <f>IFERROR(J1889,0)</f>
        <v>8.2699999999999996E-3</v>
      </c>
      <c r="O1889">
        <f>IF(COUNTIF(M1889, "*JK*"),0,N1889)</f>
        <v>8.2699999999999996E-3</v>
      </c>
      <c r="P1889">
        <f>IF(L1889&gt;0.05,0,O1889)</f>
        <v>8.2699999999999996E-3</v>
      </c>
      <c r="Q1889">
        <f>IFERROR(P1889, 0)</f>
        <v>8.2699999999999996E-3</v>
      </c>
      <c r="R1889" t="e">
        <f>(Q1889-$U$2)/$V$2</f>
        <v>#DIV/0!</v>
      </c>
    </row>
    <row r="1890" spans="1:18">
      <c r="A1890" t="s">
        <v>20</v>
      </c>
      <c r="B1890" t="s">
        <v>21</v>
      </c>
      <c r="C1890" t="s">
        <v>4874</v>
      </c>
      <c r="D1890" t="s">
        <v>4875</v>
      </c>
      <c r="E1890" t="s">
        <v>24</v>
      </c>
      <c r="F1890">
        <v>1.00031</v>
      </c>
      <c r="G1890">
        <v>0.28699999999999998</v>
      </c>
      <c r="H1890">
        <v>0.98695999999999995</v>
      </c>
      <c r="I1890">
        <v>4.2000000000000003E-2</v>
      </c>
      <c r="J1890">
        <v>8.3599999999999994E-3</v>
      </c>
      <c r="K1890">
        <v>0.28799999999999998</v>
      </c>
      <c r="L1890">
        <v>6.0899999999999999E-3</v>
      </c>
      <c r="M1890" t="s">
        <v>24</v>
      </c>
      <c r="N1890">
        <f>IFERROR(J1890,0)</f>
        <v>8.3599999999999994E-3</v>
      </c>
      <c r="O1890">
        <f>IF(COUNTIF(M1890, "*JK*"),0,N1890)</f>
        <v>8.3599999999999994E-3</v>
      </c>
      <c r="P1890">
        <f>IF(L1890&gt;0.05,0,O1890)</f>
        <v>8.3599999999999994E-3</v>
      </c>
      <c r="Q1890">
        <f>IFERROR(P1890, 0)</f>
        <v>8.3599999999999994E-3</v>
      </c>
      <c r="R1890" t="e">
        <f>(Q1890-$U$2)/$V$2</f>
        <v>#DIV/0!</v>
      </c>
    </row>
    <row r="1891" spans="1:18">
      <c r="A1891" t="s">
        <v>20</v>
      </c>
      <c r="B1891" t="s">
        <v>21</v>
      </c>
      <c r="C1891" t="s">
        <v>4876</v>
      </c>
      <c r="D1891" t="s">
        <v>4877</v>
      </c>
      <c r="E1891" t="s">
        <v>24</v>
      </c>
      <c r="F1891">
        <v>1.00282</v>
      </c>
      <c r="G1891">
        <v>0.374</v>
      </c>
      <c r="H1891">
        <v>0.97960999999999998</v>
      </c>
      <c r="I1891">
        <v>3.9E-2</v>
      </c>
      <c r="J1891">
        <v>8.5199999999999998E-3</v>
      </c>
      <c r="K1891">
        <v>0.374</v>
      </c>
      <c r="L1891">
        <v>1.265E-2</v>
      </c>
      <c r="M1891" t="s">
        <v>24</v>
      </c>
      <c r="N1891">
        <f>IFERROR(J1891,0)</f>
        <v>8.5199999999999998E-3</v>
      </c>
      <c r="O1891">
        <f>IF(COUNTIF(M1891, "*JK*"),0,N1891)</f>
        <v>8.5199999999999998E-3</v>
      </c>
      <c r="P1891">
        <f>IF(L1891&gt;0.05,0,O1891)</f>
        <v>8.5199999999999998E-3</v>
      </c>
      <c r="Q1891">
        <f>IFERROR(P1891, 0)</f>
        <v>8.5199999999999998E-3</v>
      </c>
      <c r="R1891" t="e">
        <f>(Q1891-$U$2)/$V$2</f>
        <v>#DIV/0!</v>
      </c>
    </row>
    <row r="1892" spans="1:18">
      <c r="A1892" t="s">
        <v>20</v>
      </c>
      <c r="B1892" t="s">
        <v>21</v>
      </c>
      <c r="C1892" t="s">
        <v>3601</v>
      </c>
      <c r="D1892" t="s">
        <v>3602</v>
      </c>
      <c r="E1892" t="s">
        <v>24</v>
      </c>
      <c r="F1892">
        <v>1.0120199999999999</v>
      </c>
      <c r="G1892">
        <v>0.105</v>
      </c>
      <c r="H1892">
        <v>1.00786</v>
      </c>
      <c r="I1892">
        <v>6.3E-2</v>
      </c>
      <c r="J1892">
        <v>8.5299999999999994E-3</v>
      </c>
      <c r="K1892">
        <v>0.105</v>
      </c>
      <c r="L1892">
        <v>3.5699999999999998E-3</v>
      </c>
      <c r="M1892" t="s">
        <v>1973</v>
      </c>
      <c r="N1892">
        <f>IFERROR(J1892,0)</f>
        <v>8.5299999999999994E-3</v>
      </c>
      <c r="O1892">
        <f>IF(COUNTIF(M1892, "*JK*"),0,N1892)</f>
        <v>0</v>
      </c>
      <c r="P1892">
        <f>IF(L1892&gt;0.05,0,O1892)</f>
        <v>0</v>
      </c>
      <c r="Q1892">
        <f>IFERROR(P1892, 0)</f>
        <v>0</v>
      </c>
      <c r="R1892" t="e">
        <f>(Q1892-$U$2)/$V$2</f>
        <v>#DIV/0!</v>
      </c>
    </row>
    <row r="1893" spans="1:18">
      <c r="A1893" t="s">
        <v>20</v>
      </c>
      <c r="B1893" t="s">
        <v>21</v>
      </c>
      <c r="C1893" t="s">
        <v>2304</v>
      </c>
      <c r="D1893" t="s">
        <v>2305</v>
      </c>
      <c r="E1893" t="s">
        <v>24</v>
      </c>
      <c r="F1893">
        <v>1.05016</v>
      </c>
      <c r="G1893">
        <v>7.9000000000000001E-2</v>
      </c>
      <c r="H1893">
        <v>1.04725</v>
      </c>
      <c r="I1893">
        <v>0.14099999999999999</v>
      </c>
      <c r="J1893">
        <v>8.9499999999999996E-3</v>
      </c>
      <c r="K1893">
        <v>7.9000000000000001E-2</v>
      </c>
      <c r="L1893">
        <v>1.89E-3</v>
      </c>
      <c r="M1893" t="s">
        <v>1973</v>
      </c>
      <c r="N1893">
        <f>IFERROR(J1893,0)</f>
        <v>8.9499999999999996E-3</v>
      </c>
      <c r="O1893">
        <f>IF(COUNTIF(M1893, "*JK*"),0,N1893)</f>
        <v>0</v>
      </c>
      <c r="P1893">
        <f>IF(L1893&gt;0.05,0,O1893)</f>
        <v>0</v>
      </c>
      <c r="Q1893">
        <f>IFERROR(P1893, 0)</f>
        <v>0</v>
      </c>
      <c r="R1893" t="e">
        <f>(Q1893-$U$2)/$V$2</f>
        <v>#DIV/0!</v>
      </c>
    </row>
    <row r="1894" spans="1:18">
      <c r="A1894" t="s">
        <v>20</v>
      </c>
      <c r="B1894" t="s">
        <v>21</v>
      </c>
      <c r="C1894" t="s">
        <v>3830</v>
      </c>
      <c r="D1894" t="s">
        <v>3830</v>
      </c>
      <c r="E1894" t="s">
        <v>24</v>
      </c>
      <c r="F1894">
        <v>1.01962</v>
      </c>
      <c r="G1894">
        <v>7.0999999999999994E-2</v>
      </c>
      <c r="H1894">
        <v>1.0194399999999999</v>
      </c>
      <c r="I1894">
        <v>0.08</v>
      </c>
      <c r="J1894">
        <v>9.0299999999999998E-3</v>
      </c>
      <c r="K1894">
        <v>7.0999999999999994E-2</v>
      </c>
      <c r="L1894">
        <v>1.6299999999999999E-3</v>
      </c>
      <c r="M1894" t="s">
        <v>1973</v>
      </c>
      <c r="N1894">
        <f>IFERROR(J1894,0)</f>
        <v>9.0299999999999998E-3</v>
      </c>
      <c r="O1894">
        <f>IF(COUNTIF(M1894, "*JK*"),0,N1894)</f>
        <v>0</v>
      </c>
      <c r="P1894">
        <f>IF(L1894&gt;0.05,0,O1894)</f>
        <v>0</v>
      </c>
      <c r="Q1894">
        <f>IFERROR(P1894, 0)</f>
        <v>0</v>
      </c>
      <c r="R1894" t="e">
        <f>(Q1894-$U$2)/$V$2</f>
        <v>#DIV/0!</v>
      </c>
    </row>
    <row r="1895" spans="1:18">
      <c r="A1895" t="s">
        <v>20</v>
      </c>
      <c r="B1895" t="s">
        <v>21</v>
      </c>
      <c r="C1895" t="s">
        <v>4878</v>
      </c>
      <c r="D1895" t="s">
        <v>4878</v>
      </c>
      <c r="E1895" t="s">
        <v>24</v>
      </c>
      <c r="F1895">
        <v>0.84131999999999996</v>
      </c>
      <c r="G1895">
        <v>0.32800000000000001</v>
      </c>
      <c r="H1895">
        <v>0.83084000000000002</v>
      </c>
      <c r="I1895">
        <v>0.19700000000000001</v>
      </c>
      <c r="J1895">
        <v>9.0399999999999994E-3</v>
      </c>
      <c r="K1895">
        <v>0.32900000000000001</v>
      </c>
      <c r="L1895">
        <v>1.438E-2</v>
      </c>
      <c r="M1895" t="s">
        <v>24</v>
      </c>
      <c r="N1895">
        <f>IFERROR(J1895,0)</f>
        <v>9.0399999999999994E-3</v>
      </c>
      <c r="O1895">
        <f>IF(COUNTIF(M1895, "*JK*"),0,N1895)</f>
        <v>9.0399999999999994E-3</v>
      </c>
      <c r="P1895">
        <f>IF(L1895&gt;0.05,0,O1895)</f>
        <v>9.0399999999999994E-3</v>
      </c>
      <c r="Q1895">
        <f>IFERROR(P1895, 0)</f>
        <v>9.0399999999999994E-3</v>
      </c>
      <c r="R1895" t="e">
        <f>(Q1895-$U$2)/$V$2</f>
        <v>#DIV/0!</v>
      </c>
    </row>
    <row r="1896" spans="1:18">
      <c r="A1896" t="s">
        <v>20</v>
      </c>
      <c r="B1896" t="s">
        <v>21</v>
      </c>
      <c r="C1896" t="s">
        <v>4879</v>
      </c>
      <c r="D1896" t="s">
        <v>4880</v>
      </c>
      <c r="E1896" t="s">
        <v>24</v>
      </c>
      <c r="F1896">
        <v>1.0330699999999999</v>
      </c>
      <c r="G1896">
        <v>0.45200000000000001</v>
      </c>
      <c r="H1896">
        <v>1.0200499999999999</v>
      </c>
      <c r="I1896">
        <v>6.0000000000000001E-3</v>
      </c>
      <c r="J1896">
        <v>9.2399999999999999E-3</v>
      </c>
      <c r="K1896">
        <v>0.45200000000000001</v>
      </c>
      <c r="L1896">
        <v>1.9599999999999999E-2</v>
      </c>
      <c r="M1896" t="s">
        <v>24</v>
      </c>
      <c r="N1896">
        <f>IFERROR(J1896,0)</f>
        <v>9.2399999999999999E-3</v>
      </c>
      <c r="O1896">
        <f>IF(COUNTIF(M1896, "*JK*"),0,N1896)</f>
        <v>9.2399999999999999E-3</v>
      </c>
      <c r="P1896">
        <f>IF(L1896&gt;0.05,0,O1896)</f>
        <v>9.2399999999999999E-3</v>
      </c>
      <c r="Q1896">
        <f>IFERROR(P1896, 0)</f>
        <v>9.2399999999999999E-3</v>
      </c>
      <c r="R1896" t="e">
        <f>(Q1896-$U$2)/$V$2</f>
        <v>#DIV/0!</v>
      </c>
    </row>
    <row r="1897" spans="1:18">
      <c r="A1897" t="s">
        <v>20</v>
      </c>
      <c r="B1897" t="s">
        <v>21</v>
      </c>
      <c r="C1897" t="s">
        <v>4881</v>
      </c>
      <c r="D1897" t="s">
        <v>4881</v>
      </c>
      <c r="E1897" t="s">
        <v>24</v>
      </c>
      <c r="F1897">
        <v>1.0829299999999999</v>
      </c>
      <c r="G1897">
        <v>0.16700000000000001</v>
      </c>
      <c r="H1897">
        <v>1.07463</v>
      </c>
      <c r="I1897">
        <v>2.3E-2</v>
      </c>
      <c r="J1897">
        <v>9.2999999999999992E-3</v>
      </c>
      <c r="K1897">
        <v>0.16700000000000001</v>
      </c>
      <c r="L1897">
        <v>9.7999999999999997E-4</v>
      </c>
      <c r="M1897" t="s">
        <v>24</v>
      </c>
      <c r="N1897">
        <f>IFERROR(J1897,0)</f>
        <v>9.2999999999999992E-3</v>
      </c>
      <c r="O1897">
        <f>IF(COUNTIF(M1897, "*JK*"),0,N1897)</f>
        <v>9.2999999999999992E-3</v>
      </c>
      <c r="P1897">
        <f>IF(L1897&gt;0.05,0,O1897)</f>
        <v>9.2999999999999992E-3</v>
      </c>
      <c r="Q1897">
        <f>IFERROR(P1897, 0)</f>
        <v>9.2999999999999992E-3</v>
      </c>
      <c r="R1897" t="e">
        <f>(Q1897-$U$2)/$V$2</f>
        <v>#DIV/0!</v>
      </c>
    </row>
    <row r="1898" spans="1:18">
      <c r="A1898" t="s">
        <v>20</v>
      </c>
      <c r="B1898" t="s">
        <v>21</v>
      </c>
      <c r="C1898" t="s">
        <v>4882</v>
      </c>
      <c r="D1898" t="s">
        <v>4883</v>
      </c>
      <c r="E1898" t="s">
        <v>24</v>
      </c>
      <c r="F1898">
        <v>1.1087</v>
      </c>
      <c r="G1898">
        <v>5.6000000000000001E-2</v>
      </c>
      <c r="H1898">
        <v>1.1094599999999999</v>
      </c>
      <c r="I1898">
        <v>0.14599999999999999</v>
      </c>
      <c r="J1898">
        <v>9.3100000000000006E-3</v>
      </c>
      <c r="K1898">
        <v>5.6000000000000001E-2</v>
      </c>
      <c r="L1898">
        <v>4.0000000000000003E-5</v>
      </c>
      <c r="M1898" t="s">
        <v>24</v>
      </c>
      <c r="N1898">
        <f>IFERROR(J1898,0)</f>
        <v>9.3100000000000006E-3</v>
      </c>
      <c r="O1898">
        <f>IF(COUNTIF(M1898, "*JK*"),0,N1898)</f>
        <v>9.3100000000000006E-3</v>
      </c>
      <c r="P1898">
        <f>IF(L1898&gt;0.05,0,O1898)</f>
        <v>9.3100000000000006E-3</v>
      </c>
      <c r="Q1898">
        <f>IFERROR(P1898, 0)</f>
        <v>9.3100000000000006E-3</v>
      </c>
      <c r="R1898" t="e">
        <f>(Q1898-$U$2)/$V$2</f>
        <v>#DIV/0!</v>
      </c>
    </row>
    <row r="1899" spans="1:18">
      <c r="A1899" t="s">
        <v>20</v>
      </c>
      <c r="B1899" t="s">
        <v>21</v>
      </c>
      <c r="C1899" t="s">
        <v>4884</v>
      </c>
      <c r="D1899" t="s">
        <v>4884</v>
      </c>
      <c r="E1899" t="s">
        <v>24</v>
      </c>
      <c r="F1899">
        <v>1.08788</v>
      </c>
      <c r="G1899">
        <v>0.28899999999999998</v>
      </c>
      <c r="H1899">
        <v>1.0447500000000001</v>
      </c>
      <c r="I1899">
        <v>0.13200000000000001</v>
      </c>
      <c r="J1899">
        <v>9.4900000000000002E-3</v>
      </c>
      <c r="K1899">
        <v>0.28899999999999998</v>
      </c>
      <c r="L1899">
        <v>4.8500000000000001E-3</v>
      </c>
      <c r="M1899" t="s">
        <v>24</v>
      </c>
      <c r="N1899">
        <f>IFERROR(J1899,0)</f>
        <v>9.4900000000000002E-3</v>
      </c>
      <c r="O1899">
        <f>IF(COUNTIF(M1899, "*JK*"),0,N1899)</f>
        <v>9.4900000000000002E-3</v>
      </c>
      <c r="P1899">
        <f>IF(L1899&gt;0.05,0,O1899)</f>
        <v>9.4900000000000002E-3</v>
      </c>
      <c r="Q1899">
        <f>IFERROR(P1899, 0)</f>
        <v>9.4900000000000002E-3</v>
      </c>
      <c r="R1899" t="e">
        <f>(Q1899-$U$2)/$V$2</f>
        <v>#DIV/0!</v>
      </c>
    </row>
    <row r="1900" spans="1:18">
      <c r="A1900" t="s">
        <v>20</v>
      </c>
      <c r="B1900" t="s">
        <v>21</v>
      </c>
      <c r="C1900" t="s">
        <v>4885</v>
      </c>
      <c r="D1900" t="s">
        <v>4886</v>
      </c>
      <c r="E1900" t="s">
        <v>24</v>
      </c>
      <c r="F1900">
        <v>0.93269000000000002</v>
      </c>
      <c r="G1900">
        <v>0.33600000000000002</v>
      </c>
      <c r="H1900">
        <v>0.91259000000000001</v>
      </c>
      <c r="I1900">
        <v>0.189</v>
      </c>
      <c r="J1900">
        <v>9.6500000000000006E-3</v>
      </c>
      <c r="K1900">
        <v>0.33600000000000002</v>
      </c>
      <c r="L1900">
        <v>1.1520000000000001E-2</v>
      </c>
      <c r="M1900" t="s">
        <v>24</v>
      </c>
      <c r="N1900">
        <f>IFERROR(J1900,0)</f>
        <v>9.6500000000000006E-3</v>
      </c>
      <c r="O1900">
        <f>IF(COUNTIF(M1900, "*JK*"),0,N1900)</f>
        <v>9.6500000000000006E-3</v>
      </c>
      <c r="P1900">
        <f>IF(L1900&gt;0.05,0,O1900)</f>
        <v>9.6500000000000006E-3</v>
      </c>
      <c r="Q1900">
        <f>IFERROR(P1900, 0)</f>
        <v>9.6500000000000006E-3</v>
      </c>
      <c r="R1900" t="e">
        <f>(Q1900-$U$2)/$V$2</f>
        <v>#DIV/0!</v>
      </c>
    </row>
    <row r="1901" spans="1:18">
      <c r="A1901" t="s">
        <v>20</v>
      </c>
      <c r="B1901" t="s">
        <v>21</v>
      </c>
      <c r="C1901" t="s">
        <v>4887</v>
      </c>
      <c r="D1901" t="s">
        <v>4888</v>
      </c>
      <c r="E1901" t="s">
        <v>24</v>
      </c>
      <c r="F1901">
        <v>0.99956</v>
      </c>
      <c r="G1901">
        <v>7.2999999999999995E-2</v>
      </c>
      <c r="H1901">
        <v>1.00654</v>
      </c>
      <c r="I1901">
        <v>5.2999999999999999E-2</v>
      </c>
      <c r="J1901">
        <v>9.6799999999999994E-3</v>
      </c>
      <c r="K1901">
        <v>7.2999999999999995E-2</v>
      </c>
      <c r="L1901">
        <v>1E-4</v>
      </c>
      <c r="M1901" t="s">
        <v>24</v>
      </c>
      <c r="N1901">
        <f>IFERROR(J1901,0)</f>
        <v>9.6799999999999994E-3</v>
      </c>
      <c r="O1901">
        <f>IF(COUNTIF(M1901, "*JK*"),0,N1901)</f>
        <v>9.6799999999999994E-3</v>
      </c>
      <c r="P1901">
        <f>IF(L1901&gt;0.05,0,O1901)</f>
        <v>9.6799999999999994E-3</v>
      </c>
      <c r="Q1901">
        <f>IFERROR(P1901, 0)</f>
        <v>9.6799999999999994E-3</v>
      </c>
      <c r="R1901" t="e">
        <f>(Q1901-$U$2)/$V$2</f>
        <v>#DIV/0!</v>
      </c>
    </row>
    <row r="1902" spans="1:18">
      <c r="A1902" t="s">
        <v>20</v>
      </c>
      <c r="B1902" t="s">
        <v>21</v>
      </c>
      <c r="C1902" t="s">
        <v>4889</v>
      </c>
      <c r="D1902" t="s">
        <v>4890</v>
      </c>
      <c r="E1902" t="s">
        <v>24</v>
      </c>
      <c r="F1902">
        <v>0.99421000000000004</v>
      </c>
      <c r="G1902">
        <v>0.38300000000000001</v>
      </c>
      <c r="H1902">
        <v>0.98387000000000002</v>
      </c>
      <c r="I1902">
        <v>8.8999999999999996E-2</v>
      </c>
      <c r="J1902">
        <v>9.9900000000000006E-3</v>
      </c>
      <c r="K1902">
        <v>0.38400000000000001</v>
      </c>
      <c r="L1902">
        <v>1.391E-2</v>
      </c>
      <c r="M1902" t="s">
        <v>24</v>
      </c>
      <c r="N1902">
        <f>IFERROR(J1902,0)</f>
        <v>9.9900000000000006E-3</v>
      </c>
      <c r="O1902">
        <f>IF(COUNTIF(M1902, "*JK*"),0,N1902)</f>
        <v>9.9900000000000006E-3</v>
      </c>
      <c r="P1902">
        <f>IF(L1902&gt;0.05,0,O1902)</f>
        <v>9.9900000000000006E-3</v>
      </c>
      <c r="Q1902">
        <f>IFERROR(P1902, 0)</f>
        <v>9.9900000000000006E-3</v>
      </c>
      <c r="R1902" t="e">
        <f>(Q1902-$U$2)/$V$2</f>
        <v>#DIV/0!</v>
      </c>
    </row>
    <row r="1903" spans="1:18">
      <c r="A1903" t="s">
        <v>20</v>
      </c>
      <c r="B1903" t="s">
        <v>21</v>
      </c>
      <c r="C1903" t="s">
        <v>4891</v>
      </c>
      <c r="D1903" t="s">
        <v>4892</v>
      </c>
      <c r="E1903" t="s">
        <v>24</v>
      </c>
      <c r="F1903">
        <v>0.99868000000000001</v>
      </c>
      <c r="G1903">
        <v>0.54300000000000004</v>
      </c>
      <c r="H1903">
        <v>1.0015400000000001</v>
      </c>
      <c r="I1903">
        <v>7.8E-2</v>
      </c>
      <c r="J1903">
        <v>1.005E-2</v>
      </c>
      <c r="K1903">
        <v>0.54300000000000004</v>
      </c>
      <c r="L1903">
        <v>3.4729999999999997E-2</v>
      </c>
      <c r="M1903" t="s">
        <v>24</v>
      </c>
      <c r="N1903">
        <f>IFERROR(J1903,0)</f>
        <v>1.005E-2</v>
      </c>
      <c r="O1903">
        <f>IF(COUNTIF(M1903, "*JK*"),0,N1903)</f>
        <v>1.005E-2</v>
      </c>
      <c r="P1903">
        <f>IF(L1903&gt;0.05,0,O1903)</f>
        <v>1.005E-2</v>
      </c>
      <c r="Q1903">
        <f>IFERROR(P1903, 0)</f>
        <v>1.005E-2</v>
      </c>
      <c r="R1903" t="e">
        <f>(Q1903-$U$2)/$V$2</f>
        <v>#DIV/0!</v>
      </c>
    </row>
    <row r="1904" spans="1:18">
      <c r="A1904" t="s">
        <v>20</v>
      </c>
      <c r="B1904" t="s">
        <v>21</v>
      </c>
      <c r="C1904" t="s">
        <v>4893</v>
      </c>
      <c r="D1904" t="s">
        <v>4894</v>
      </c>
      <c r="E1904" t="s">
        <v>24</v>
      </c>
      <c r="F1904">
        <v>0.99468999999999996</v>
      </c>
      <c r="G1904">
        <v>0.183</v>
      </c>
      <c r="H1904">
        <v>0.99233000000000005</v>
      </c>
      <c r="I1904">
        <v>0.124</v>
      </c>
      <c r="J1904">
        <v>1.0120000000000001E-2</v>
      </c>
      <c r="K1904">
        <v>0.183</v>
      </c>
      <c r="L1904">
        <v>1.6800000000000001E-3</v>
      </c>
      <c r="M1904" t="s">
        <v>24</v>
      </c>
      <c r="N1904">
        <f>IFERROR(J1904,0)</f>
        <v>1.0120000000000001E-2</v>
      </c>
      <c r="O1904">
        <f>IF(COUNTIF(M1904, "*JK*"),0,N1904)</f>
        <v>1.0120000000000001E-2</v>
      </c>
      <c r="P1904">
        <f>IF(L1904&gt;0.05,0,O1904)</f>
        <v>1.0120000000000001E-2</v>
      </c>
      <c r="Q1904">
        <f>IFERROR(P1904, 0)</f>
        <v>1.0120000000000001E-2</v>
      </c>
      <c r="R1904" t="e">
        <f>(Q1904-$U$2)/$V$2</f>
        <v>#DIV/0!</v>
      </c>
    </row>
    <row r="1905" spans="1:18">
      <c r="A1905" t="s">
        <v>20</v>
      </c>
      <c r="B1905" t="s">
        <v>21</v>
      </c>
      <c r="C1905" t="s">
        <v>4895</v>
      </c>
      <c r="D1905" t="s">
        <v>4896</v>
      </c>
      <c r="E1905" t="s">
        <v>24</v>
      </c>
      <c r="F1905">
        <v>1.0238700000000001</v>
      </c>
      <c r="G1905">
        <v>0.28299999999999997</v>
      </c>
      <c r="H1905">
        <v>1.0229900000000001</v>
      </c>
      <c r="I1905">
        <v>0.1</v>
      </c>
      <c r="J1905">
        <v>1.017E-2</v>
      </c>
      <c r="K1905">
        <v>0.28299999999999997</v>
      </c>
      <c r="L1905">
        <v>5.4200000000000003E-3</v>
      </c>
      <c r="M1905" t="s">
        <v>24</v>
      </c>
      <c r="N1905">
        <f>IFERROR(J1905,0)</f>
        <v>1.017E-2</v>
      </c>
      <c r="O1905">
        <f>IF(COUNTIF(M1905, "*JK*"),0,N1905)</f>
        <v>1.017E-2</v>
      </c>
      <c r="P1905">
        <f>IF(L1905&gt;0.05,0,O1905)</f>
        <v>1.017E-2</v>
      </c>
      <c r="Q1905">
        <f>IFERROR(P1905, 0)</f>
        <v>1.017E-2</v>
      </c>
      <c r="R1905" t="e">
        <f>(Q1905-$U$2)/$V$2</f>
        <v>#DIV/0!</v>
      </c>
    </row>
    <row r="1906" spans="1:18">
      <c r="A1906" t="s">
        <v>20</v>
      </c>
      <c r="B1906" t="s">
        <v>21</v>
      </c>
      <c r="C1906" t="s">
        <v>4897</v>
      </c>
      <c r="D1906" t="s">
        <v>4898</v>
      </c>
      <c r="E1906" t="s">
        <v>24</v>
      </c>
      <c r="F1906">
        <v>1.1995199999999999</v>
      </c>
      <c r="G1906">
        <v>0.56000000000000005</v>
      </c>
      <c r="H1906">
        <v>1.1956199999999999</v>
      </c>
      <c r="I1906">
        <v>8.3000000000000004E-2</v>
      </c>
      <c r="J1906">
        <v>1.023E-2</v>
      </c>
      <c r="K1906">
        <v>0.56000000000000005</v>
      </c>
      <c r="L1906">
        <v>2.333E-2</v>
      </c>
      <c r="M1906" t="s">
        <v>24</v>
      </c>
      <c r="N1906">
        <f>IFERROR(J1906,0)</f>
        <v>1.023E-2</v>
      </c>
      <c r="O1906">
        <f>IF(COUNTIF(M1906, "*JK*"),0,N1906)</f>
        <v>1.023E-2</v>
      </c>
      <c r="P1906">
        <f>IF(L1906&gt;0.05,0,O1906)</f>
        <v>1.023E-2</v>
      </c>
      <c r="Q1906">
        <f>IFERROR(P1906, 0)</f>
        <v>1.023E-2</v>
      </c>
      <c r="R1906" t="e">
        <f>(Q1906-$U$2)/$V$2</f>
        <v>#DIV/0!</v>
      </c>
    </row>
    <row r="1907" spans="1:18">
      <c r="A1907" t="s">
        <v>20</v>
      </c>
      <c r="B1907" t="s">
        <v>21</v>
      </c>
      <c r="C1907" t="s">
        <v>4899</v>
      </c>
      <c r="D1907" t="s">
        <v>4900</v>
      </c>
      <c r="E1907" t="s">
        <v>24</v>
      </c>
      <c r="F1907">
        <v>1.0585599999999999</v>
      </c>
      <c r="G1907">
        <v>0.39300000000000002</v>
      </c>
      <c r="H1907">
        <v>1.0617799999999999</v>
      </c>
      <c r="I1907">
        <v>1.6E-2</v>
      </c>
      <c r="J1907">
        <v>1.052E-2</v>
      </c>
      <c r="K1907">
        <v>0.39300000000000002</v>
      </c>
      <c r="L1907">
        <v>1.252E-2</v>
      </c>
      <c r="M1907" t="s">
        <v>24</v>
      </c>
      <c r="N1907">
        <f>IFERROR(J1907,0)</f>
        <v>1.052E-2</v>
      </c>
      <c r="O1907">
        <f>IF(COUNTIF(M1907, "*JK*"),0,N1907)</f>
        <v>1.052E-2</v>
      </c>
      <c r="P1907">
        <f>IF(L1907&gt;0.05,0,O1907)</f>
        <v>1.052E-2</v>
      </c>
      <c r="Q1907">
        <f>IFERROR(P1907, 0)</f>
        <v>1.052E-2</v>
      </c>
      <c r="R1907" t="e">
        <f>(Q1907-$U$2)/$V$2</f>
        <v>#DIV/0!</v>
      </c>
    </row>
    <row r="1908" spans="1:18">
      <c r="A1908" t="s">
        <v>20</v>
      </c>
      <c r="B1908" t="s">
        <v>21</v>
      </c>
      <c r="C1908" t="s">
        <v>4901</v>
      </c>
      <c r="D1908" t="s">
        <v>4902</v>
      </c>
      <c r="E1908" t="s">
        <v>24</v>
      </c>
      <c r="F1908">
        <v>1.2254700000000001</v>
      </c>
      <c r="G1908">
        <v>0.46400000000000002</v>
      </c>
      <c r="H1908">
        <v>1.21048</v>
      </c>
      <c r="I1908">
        <v>0.04</v>
      </c>
      <c r="J1908">
        <v>1.074E-2</v>
      </c>
      <c r="K1908">
        <v>0.46500000000000002</v>
      </c>
      <c r="L1908">
        <v>1.3259999999999999E-2</v>
      </c>
      <c r="M1908" t="s">
        <v>24</v>
      </c>
      <c r="N1908">
        <f>IFERROR(J1908,0)</f>
        <v>1.074E-2</v>
      </c>
      <c r="O1908">
        <f>IF(COUNTIF(M1908, "*JK*"),0,N1908)</f>
        <v>1.074E-2</v>
      </c>
      <c r="P1908">
        <f>IF(L1908&gt;0.05,0,O1908)</f>
        <v>1.074E-2</v>
      </c>
      <c r="Q1908">
        <f>IFERROR(P1908, 0)</f>
        <v>1.074E-2</v>
      </c>
      <c r="R1908" t="e">
        <f>(Q1908-$U$2)/$V$2</f>
        <v>#DIV/0!</v>
      </c>
    </row>
    <row r="1909" spans="1:18">
      <c r="A1909" t="s">
        <v>20</v>
      </c>
      <c r="B1909" t="s">
        <v>21</v>
      </c>
      <c r="C1909" t="s">
        <v>4903</v>
      </c>
      <c r="D1909" t="s">
        <v>4904</v>
      </c>
      <c r="E1909" t="s">
        <v>24</v>
      </c>
      <c r="F1909">
        <v>1.1183399999999999</v>
      </c>
      <c r="G1909">
        <v>0.23300000000000001</v>
      </c>
      <c r="H1909">
        <v>1.10833</v>
      </c>
      <c r="I1909">
        <v>2.1000000000000001E-2</v>
      </c>
      <c r="J1909">
        <v>1.0869999999999999E-2</v>
      </c>
      <c r="K1909">
        <v>0.23300000000000001</v>
      </c>
      <c r="L1909">
        <v>2.3900000000000002E-3</v>
      </c>
      <c r="M1909" t="s">
        <v>24</v>
      </c>
      <c r="N1909">
        <f>IFERROR(J1909,0)</f>
        <v>1.0869999999999999E-2</v>
      </c>
      <c r="O1909">
        <f>IF(COUNTIF(M1909, "*JK*"),0,N1909)</f>
        <v>1.0869999999999999E-2</v>
      </c>
      <c r="P1909">
        <f>IF(L1909&gt;0.05,0,O1909)</f>
        <v>1.0869999999999999E-2</v>
      </c>
      <c r="Q1909">
        <f>IFERROR(P1909, 0)</f>
        <v>1.0869999999999999E-2</v>
      </c>
      <c r="R1909" t="e">
        <f>(Q1909-$U$2)/$V$2</f>
        <v>#DIV/0!</v>
      </c>
    </row>
    <row r="1910" spans="1:18">
      <c r="A1910" t="s">
        <v>20</v>
      </c>
      <c r="B1910" t="s">
        <v>21</v>
      </c>
      <c r="C1910" t="s">
        <v>4905</v>
      </c>
      <c r="D1910" t="s">
        <v>4905</v>
      </c>
      <c r="E1910" t="s">
        <v>24</v>
      </c>
      <c r="F1910">
        <v>0.94294</v>
      </c>
      <c r="G1910">
        <v>0.152</v>
      </c>
      <c r="H1910">
        <v>0.91069999999999995</v>
      </c>
      <c r="I1910">
        <v>9.9000000000000005E-2</v>
      </c>
      <c r="J1910">
        <v>1.1140000000000001E-2</v>
      </c>
      <c r="K1910">
        <v>0.152</v>
      </c>
      <c r="L1910">
        <v>1.1199999999999999E-3</v>
      </c>
      <c r="M1910" t="s">
        <v>24</v>
      </c>
      <c r="N1910">
        <f>IFERROR(J1910,0)</f>
        <v>1.1140000000000001E-2</v>
      </c>
      <c r="O1910">
        <f>IF(COUNTIF(M1910, "*JK*"),0,N1910)</f>
        <v>1.1140000000000001E-2</v>
      </c>
      <c r="P1910">
        <f>IF(L1910&gt;0.05,0,O1910)</f>
        <v>1.1140000000000001E-2</v>
      </c>
      <c r="Q1910">
        <f>IFERROR(P1910, 0)</f>
        <v>1.1140000000000001E-2</v>
      </c>
      <c r="R1910" t="e">
        <f>(Q1910-$U$2)/$V$2</f>
        <v>#DIV/0!</v>
      </c>
    </row>
    <row r="1911" spans="1:18">
      <c r="A1911" t="s">
        <v>20</v>
      </c>
      <c r="B1911" t="s">
        <v>21</v>
      </c>
      <c r="C1911" t="s">
        <v>4906</v>
      </c>
      <c r="D1911" t="s">
        <v>4907</v>
      </c>
      <c r="E1911" t="s">
        <v>24</v>
      </c>
      <c r="F1911">
        <v>0.99643000000000004</v>
      </c>
      <c r="G1911">
        <v>0.247</v>
      </c>
      <c r="H1911">
        <v>0.97953000000000001</v>
      </c>
      <c r="I1911">
        <v>3.9E-2</v>
      </c>
      <c r="J1911">
        <v>1.115E-2</v>
      </c>
      <c r="K1911">
        <v>0.248</v>
      </c>
      <c r="L1911">
        <v>3.9899999999999996E-3</v>
      </c>
      <c r="M1911" t="s">
        <v>24</v>
      </c>
      <c r="N1911">
        <f>IFERROR(J1911,0)</f>
        <v>1.115E-2</v>
      </c>
      <c r="O1911">
        <f>IF(COUNTIF(M1911, "*JK*"),0,N1911)</f>
        <v>1.115E-2</v>
      </c>
      <c r="P1911">
        <f>IF(L1911&gt;0.05,0,O1911)</f>
        <v>1.115E-2</v>
      </c>
      <c r="Q1911">
        <f>IFERROR(P1911, 0)</f>
        <v>1.115E-2</v>
      </c>
      <c r="R1911" t="e">
        <f>(Q1911-$U$2)/$V$2</f>
        <v>#DIV/0!</v>
      </c>
    </row>
    <row r="1912" spans="1:18">
      <c r="A1912" t="s">
        <v>20</v>
      </c>
      <c r="B1912" t="s">
        <v>21</v>
      </c>
      <c r="C1912" t="s">
        <v>4908</v>
      </c>
      <c r="D1912" t="s">
        <v>4909</v>
      </c>
      <c r="E1912" t="s">
        <v>24</v>
      </c>
      <c r="F1912">
        <v>0.96958</v>
      </c>
      <c r="G1912">
        <v>0.25600000000000001</v>
      </c>
      <c r="H1912">
        <v>0.95987999999999996</v>
      </c>
      <c r="I1912">
        <v>0.23899999999999999</v>
      </c>
      <c r="J1912">
        <v>1.128E-2</v>
      </c>
      <c r="K1912">
        <v>0.25700000000000001</v>
      </c>
      <c r="L1912">
        <v>4.79E-3</v>
      </c>
      <c r="M1912" t="s">
        <v>24</v>
      </c>
      <c r="N1912">
        <f>IFERROR(J1912,0)</f>
        <v>1.128E-2</v>
      </c>
      <c r="O1912">
        <f>IF(COUNTIF(M1912, "*JK*"),0,N1912)</f>
        <v>1.128E-2</v>
      </c>
      <c r="P1912">
        <f>IF(L1912&gt;0.05,0,O1912)</f>
        <v>1.128E-2</v>
      </c>
      <c r="Q1912">
        <f>IFERROR(P1912, 0)</f>
        <v>1.128E-2</v>
      </c>
      <c r="R1912" t="e">
        <f>(Q1912-$U$2)/$V$2</f>
        <v>#DIV/0!</v>
      </c>
    </row>
    <row r="1913" spans="1:18">
      <c r="A1913" t="s">
        <v>20</v>
      </c>
      <c r="B1913" t="s">
        <v>21</v>
      </c>
      <c r="C1913" t="s">
        <v>1968</v>
      </c>
      <c r="D1913" t="s">
        <v>1969</v>
      </c>
      <c r="E1913" t="s">
        <v>24</v>
      </c>
      <c r="F1913">
        <v>0.98863000000000001</v>
      </c>
      <c r="G1913">
        <v>0.44800000000000001</v>
      </c>
      <c r="H1913">
        <v>1.0107600000000001</v>
      </c>
      <c r="I1913">
        <v>0.217</v>
      </c>
      <c r="J1913">
        <v>1.158E-2</v>
      </c>
      <c r="K1913">
        <v>0.44800000000000001</v>
      </c>
      <c r="L1913">
        <v>0</v>
      </c>
      <c r="M1913" t="s">
        <v>2332</v>
      </c>
      <c r="N1913">
        <f>IFERROR(J1913,0)</f>
        <v>1.158E-2</v>
      </c>
      <c r="O1913">
        <f>IF(COUNTIF(M1913, "*JK*"),0,N1913)</f>
        <v>0</v>
      </c>
      <c r="P1913">
        <f>IF(L1913&gt;0.05,0,O1913)</f>
        <v>0</v>
      </c>
      <c r="Q1913">
        <f>IFERROR(P1913, 0)</f>
        <v>0</v>
      </c>
      <c r="R1913" t="e">
        <f>(Q1913-$U$2)/$V$2</f>
        <v>#DIV/0!</v>
      </c>
    </row>
    <row r="1914" spans="1:18">
      <c r="A1914" t="s">
        <v>20</v>
      </c>
      <c r="B1914" t="s">
        <v>21</v>
      </c>
      <c r="C1914" t="s">
        <v>4910</v>
      </c>
      <c r="D1914" t="s">
        <v>4910</v>
      </c>
      <c r="E1914" t="s">
        <v>24</v>
      </c>
      <c r="F1914">
        <v>1.2049700000000001</v>
      </c>
      <c r="G1914">
        <v>0.217</v>
      </c>
      <c r="H1914">
        <v>1.18529</v>
      </c>
      <c r="I1914">
        <v>5.1999999999999998E-2</v>
      </c>
      <c r="J1914">
        <v>1.1650000000000001E-2</v>
      </c>
      <c r="K1914">
        <v>0.218</v>
      </c>
      <c r="L1914">
        <v>1.57E-3</v>
      </c>
      <c r="M1914" t="s">
        <v>24</v>
      </c>
      <c r="N1914">
        <f>IFERROR(J1914,0)</f>
        <v>1.1650000000000001E-2</v>
      </c>
      <c r="O1914">
        <f>IF(COUNTIF(M1914, "*JK*"),0,N1914)</f>
        <v>1.1650000000000001E-2</v>
      </c>
      <c r="P1914">
        <f>IF(L1914&gt;0.05,0,O1914)</f>
        <v>1.1650000000000001E-2</v>
      </c>
      <c r="Q1914">
        <f>IFERROR(P1914, 0)</f>
        <v>1.1650000000000001E-2</v>
      </c>
      <c r="R1914" t="e">
        <f>(Q1914-$U$2)/$V$2</f>
        <v>#DIV/0!</v>
      </c>
    </row>
    <row r="1915" spans="1:18">
      <c r="A1915" t="s">
        <v>20</v>
      </c>
      <c r="B1915" t="s">
        <v>21</v>
      </c>
      <c r="C1915" t="s">
        <v>4911</v>
      </c>
      <c r="D1915" t="s">
        <v>4912</v>
      </c>
      <c r="E1915" t="s">
        <v>24</v>
      </c>
      <c r="F1915">
        <v>0.90561999999999998</v>
      </c>
      <c r="G1915">
        <v>0.253</v>
      </c>
      <c r="H1915">
        <v>0.88932</v>
      </c>
      <c r="I1915">
        <v>0.16500000000000001</v>
      </c>
      <c r="J1915">
        <v>1.171E-2</v>
      </c>
      <c r="K1915">
        <v>0.253</v>
      </c>
      <c r="L1915">
        <v>5.5999999999999999E-3</v>
      </c>
      <c r="M1915" t="s">
        <v>24</v>
      </c>
      <c r="N1915">
        <f>IFERROR(J1915,0)</f>
        <v>1.171E-2</v>
      </c>
      <c r="O1915">
        <f>IF(COUNTIF(M1915, "*JK*"),0,N1915)</f>
        <v>1.171E-2</v>
      </c>
      <c r="P1915">
        <f>IF(L1915&gt;0.05,0,O1915)</f>
        <v>1.171E-2</v>
      </c>
      <c r="Q1915">
        <f>IFERROR(P1915, 0)</f>
        <v>1.171E-2</v>
      </c>
      <c r="R1915" t="e">
        <f>(Q1915-$U$2)/$V$2</f>
        <v>#DIV/0!</v>
      </c>
    </row>
    <row r="1916" spans="1:18">
      <c r="A1916" t="s">
        <v>20</v>
      </c>
      <c r="B1916" t="s">
        <v>21</v>
      </c>
      <c r="C1916" t="s">
        <v>2089</v>
      </c>
      <c r="D1916" t="s">
        <v>2090</v>
      </c>
      <c r="E1916" t="s">
        <v>24</v>
      </c>
      <c r="F1916">
        <v>1.2515499999999999</v>
      </c>
      <c r="G1916">
        <v>5.1999999999999998E-2</v>
      </c>
      <c r="H1916">
        <v>1.2505900000000001</v>
      </c>
      <c r="I1916">
        <v>0.11799999999999999</v>
      </c>
      <c r="J1916">
        <v>1.183E-2</v>
      </c>
      <c r="K1916">
        <v>5.1999999999999998E-2</v>
      </c>
      <c r="L1916">
        <v>5.6999999999999998E-4</v>
      </c>
      <c r="M1916" t="s">
        <v>1973</v>
      </c>
      <c r="N1916">
        <f>IFERROR(J1916,0)</f>
        <v>1.183E-2</v>
      </c>
      <c r="O1916">
        <f>IF(COUNTIF(M1916, "*JK*"),0,N1916)</f>
        <v>0</v>
      </c>
      <c r="P1916">
        <f>IF(L1916&gt;0.05,0,O1916)</f>
        <v>0</v>
      </c>
      <c r="Q1916">
        <f>IFERROR(P1916, 0)</f>
        <v>0</v>
      </c>
      <c r="R1916" t="e">
        <f>(Q1916-$U$2)/$V$2</f>
        <v>#DIV/0!</v>
      </c>
    </row>
    <row r="1917" spans="1:18">
      <c r="A1917" t="s">
        <v>20</v>
      </c>
      <c r="B1917" t="s">
        <v>21</v>
      </c>
      <c r="C1917" t="s">
        <v>4913</v>
      </c>
      <c r="D1917" t="s">
        <v>4914</v>
      </c>
      <c r="E1917" t="s">
        <v>24</v>
      </c>
      <c r="F1917">
        <v>0.22498000000000001</v>
      </c>
      <c r="G1917">
        <v>8.1000000000000003E-2</v>
      </c>
      <c r="H1917">
        <v>0.20275000000000001</v>
      </c>
      <c r="I1917">
        <v>0.128</v>
      </c>
      <c r="J1917">
        <v>1.201E-2</v>
      </c>
      <c r="K1917">
        <v>8.1000000000000003E-2</v>
      </c>
      <c r="L1917">
        <v>1.145E-2</v>
      </c>
      <c r="M1917" t="s">
        <v>24</v>
      </c>
      <c r="N1917">
        <f>IFERROR(J1917,0)</f>
        <v>1.201E-2</v>
      </c>
      <c r="O1917">
        <f>IF(COUNTIF(M1917, "*JK*"),0,N1917)</f>
        <v>1.201E-2</v>
      </c>
      <c r="P1917">
        <f>IF(L1917&gt;0.05,0,O1917)</f>
        <v>1.201E-2</v>
      </c>
      <c r="Q1917">
        <f>IFERROR(P1917, 0)</f>
        <v>1.201E-2</v>
      </c>
      <c r="R1917" t="e">
        <f>(Q1917-$U$2)/$V$2</f>
        <v>#DIV/0!</v>
      </c>
    </row>
    <row r="1918" spans="1:18">
      <c r="A1918" t="s">
        <v>20</v>
      </c>
      <c r="B1918" t="s">
        <v>21</v>
      </c>
      <c r="C1918" t="s">
        <v>4915</v>
      </c>
      <c r="D1918" t="s">
        <v>4915</v>
      </c>
      <c r="E1918" t="s">
        <v>24</v>
      </c>
      <c r="F1918">
        <v>1.0707100000000001</v>
      </c>
      <c r="G1918">
        <v>0.50600000000000001</v>
      </c>
      <c r="H1918">
        <v>1.10727</v>
      </c>
      <c r="I1918">
        <v>0.13</v>
      </c>
      <c r="J1918">
        <v>1.2109999999999999E-2</v>
      </c>
      <c r="K1918">
        <v>0.50600000000000001</v>
      </c>
      <c r="L1918">
        <v>2.4109999999999999E-2</v>
      </c>
      <c r="M1918" t="s">
        <v>24</v>
      </c>
      <c r="N1918">
        <f>IFERROR(J1918,0)</f>
        <v>1.2109999999999999E-2</v>
      </c>
      <c r="O1918">
        <f>IF(COUNTIF(M1918, "*JK*"),0,N1918)</f>
        <v>1.2109999999999999E-2</v>
      </c>
      <c r="P1918">
        <f>IF(L1918&gt;0.05,0,O1918)</f>
        <v>1.2109999999999999E-2</v>
      </c>
      <c r="Q1918">
        <f>IFERROR(P1918, 0)</f>
        <v>1.2109999999999999E-2</v>
      </c>
      <c r="R1918" t="e">
        <f>(Q1918-$U$2)/$V$2</f>
        <v>#DIV/0!</v>
      </c>
    </row>
    <row r="1919" spans="1:18">
      <c r="A1919" t="s">
        <v>20</v>
      </c>
      <c r="B1919" t="s">
        <v>21</v>
      </c>
      <c r="C1919" t="s">
        <v>4916</v>
      </c>
      <c r="D1919" t="s">
        <v>4917</v>
      </c>
      <c r="E1919" t="s">
        <v>24</v>
      </c>
      <c r="F1919">
        <v>1.2185900000000001</v>
      </c>
      <c r="G1919">
        <v>0.498</v>
      </c>
      <c r="H1919">
        <v>1.1807399999999999</v>
      </c>
      <c r="I1919">
        <v>0.14499999999999999</v>
      </c>
      <c r="J1919">
        <v>1.2160000000000001E-2</v>
      </c>
      <c r="K1919">
        <v>0.498</v>
      </c>
      <c r="L1919">
        <v>1.6299999999999999E-2</v>
      </c>
      <c r="M1919" t="s">
        <v>24</v>
      </c>
      <c r="N1919">
        <f>IFERROR(J1919,0)</f>
        <v>1.2160000000000001E-2</v>
      </c>
      <c r="O1919">
        <f>IF(COUNTIF(M1919, "*JK*"),0,N1919)</f>
        <v>1.2160000000000001E-2</v>
      </c>
      <c r="P1919">
        <f>IF(L1919&gt;0.05,0,O1919)</f>
        <v>1.2160000000000001E-2</v>
      </c>
      <c r="Q1919">
        <f>IFERROR(P1919, 0)</f>
        <v>1.2160000000000001E-2</v>
      </c>
      <c r="R1919" t="e">
        <f>(Q1919-$U$2)/$V$2</f>
        <v>#DIV/0!</v>
      </c>
    </row>
    <row r="1920" spans="1:18">
      <c r="A1920" t="s">
        <v>20</v>
      </c>
      <c r="B1920" t="s">
        <v>21</v>
      </c>
      <c r="C1920" t="s">
        <v>4812</v>
      </c>
      <c r="D1920" t="s">
        <v>4813</v>
      </c>
      <c r="E1920" t="s">
        <v>24</v>
      </c>
      <c r="F1920">
        <v>1.09321</v>
      </c>
      <c r="G1920">
        <v>7.5999999999999998E-2</v>
      </c>
      <c r="H1920">
        <v>1.09646</v>
      </c>
      <c r="I1920">
        <v>2.3E-2</v>
      </c>
      <c r="J1920">
        <v>1.2449999999999999E-2</v>
      </c>
      <c r="K1920">
        <v>7.5999999999999998E-2</v>
      </c>
      <c r="L1920">
        <v>1.6299999999999999E-3</v>
      </c>
      <c r="M1920" t="s">
        <v>1973</v>
      </c>
      <c r="N1920">
        <f>IFERROR(J1920,0)</f>
        <v>1.2449999999999999E-2</v>
      </c>
      <c r="O1920">
        <f>IF(COUNTIF(M1920, "*JK*"),0,N1920)</f>
        <v>0</v>
      </c>
      <c r="P1920">
        <f>IF(L1920&gt;0.05,0,O1920)</f>
        <v>0</v>
      </c>
      <c r="Q1920">
        <f>IFERROR(P1920, 0)</f>
        <v>0</v>
      </c>
      <c r="R1920" t="e">
        <f>(Q1920-$U$2)/$V$2</f>
        <v>#DIV/0!</v>
      </c>
    </row>
    <row r="1921" spans="1:18">
      <c r="A1921" t="s">
        <v>20</v>
      </c>
      <c r="B1921" t="s">
        <v>21</v>
      </c>
      <c r="C1921" t="s">
        <v>2364</v>
      </c>
      <c r="D1921" t="s">
        <v>2365</v>
      </c>
      <c r="E1921" t="s">
        <v>24</v>
      </c>
      <c r="F1921">
        <v>1.96078</v>
      </c>
      <c r="G1921">
        <v>0</v>
      </c>
      <c r="H1921">
        <v>1.91717</v>
      </c>
      <c r="I1921">
        <v>6.3E-2</v>
      </c>
      <c r="J1921">
        <v>1.261E-2</v>
      </c>
      <c r="K1921">
        <v>0</v>
      </c>
      <c r="L1921" t="e">
        <v>#NUM!</v>
      </c>
      <c r="M1921" t="s">
        <v>2366</v>
      </c>
      <c r="N1921">
        <f>IFERROR(J1921,0)</f>
        <v>1.261E-2</v>
      </c>
      <c r="O1921">
        <f>IF(COUNTIF(M1921, "*JK*"),0,N1921)</f>
        <v>0</v>
      </c>
      <c r="P1921" t="e">
        <f>IF(L1921&gt;0.05,0,O1921)</f>
        <v>#NUM!</v>
      </c>
      <c r="Q1921">
        <f>IFERROR(P1921, 0)</f>
        <v>0</v>
      </c>
      <c r="R1921" t="e">
        <f>(Q1921-$U$2)/$V$2</f>
        <v>#DIV/0!</v>
      </c>
    </row>
    <row r="1922" spans="1:18">
      <c r="A1922" t="s">
        <v>20</v>
      </c>
      <c r="B1922" t="s">
        <v>21</v>
      </c>
      <c r="C1922" t="s">
        <v>4918</v>
      </c>
      <c r="D1922" t="s">
        <v>4918</v>
      </c>
      <c r="E1922" t="s">
        <v>24</v>
      </c>
      <c r="F1922">
        <v>0.99399000000000004</v>
      </c>
      <c r="G1922">
        <v>7.0999999999999994E-2</v>
      </c>
      <c r="H1922">
        <v>0.98395999999999995</v>
      </c>
      <c r="I1922">
        <v>3.0000000000000001E-3</v>
      </c>
      <c r="J1922">
        <v>1.2869999999999999E-2</v>
      </c>
      <c r="K1922">
        <v>7.0999999999999994E-2</v>
      </c>
      <c r="L1922">
        <v>1E-4</v>
      </c>
      <c r="M1922" t="s">
        <v>24</v>
      </c>
      <c r="N1922">
        <f>IFERROR(J1922,0)</f>
        <v>1.2869999999999999E-2</v>
      </c>
      <c r="O1922">
        <f>IF(COUNTIF(M1922, "*JK*"),0,N1922)</f>
        <v>1.2869999999999999E-2</v>
      </c>
      <c r="P1922">
        <f>IF(L1922&gt;0.05,0,O1922)</f>
        <v>1.2869999999999999E-2</v>
      </c>
      <c r="Q1922">
        <f>IFERROR(P1922, 0)</f>
        <v>1.2869999999999999E-2</v>
      </c>
      <c r="R1922" t="e">
        <f>(Q1922-$U$2)/$V$2</f>
        <v>#DIV/0!</v>
      </c>
    </row>
    <row r="1923" spans="1:18">
      <c r="A1923" t="s">
        <v>20</v>
      </c>
      <c r="B1923" t="s">
        <v>21</v>
      </c>
      <c r="C1923" t="s">
        <v>4919</v>
      </c>
      <c r="D1923" t="s">
        <v>4919</v>
      </c>
      <c r="E1923" t="s">
        <v>24</v>
      </c>
      <c r="F1923">
        <v>1.0208600000000001</v>
      </c>
      <c r="G1923">
        <v>0.29199999999999998</v>
      </c>
      <c r="H1923">
        <v>1.0149900000000001</v>
      </c>
      <c r="I1923">
        <v>5.6000000000000001E-2</v>
      </c>
      <c r="J1923">
        <v>1.304E-2</v>
      </c>
      <c r="K1923">
        <v>0.29199999999999998</v>
      </c>
      <c r="L1923">
        <v>6.0000000000000001E-3</v>
      </c>
      <c r="M1923" t="s">
        <v>24</v>
      </c>
      <c r="N1923">
        <f>IFERROR(J1923,0)</f>
        <v>1.304E-2</v>
      </c>
      <c r="O1923">
        <f>IF(COUNTIF(M1923, "*JK*"),0,N1923)</f>
        <v>1.304E-2</v>
      </c>
      <c r="P1923">
        <f>IF(L1923&gt;0.05,0,O1923)</f>
        <v>1.304E-2</v>
      </c>
      <c r="Q1923">
        <f>IFERROR(P1923, 0)</f>
        <v>1.304E-2</v>
      </c>
      <c r="R1923" t="e">
        <f>(Q1923-$U$2)/$V$2</f>
        <v>#DIV/0!</v>
      </c>
    </row>
    <row r="1924" spans="1:18">
      <c r="A1924" t="s">
        <v>20</v>
      </c>
      <c r="B1924" t="s">
        <v>21</v>
      </c>
      <c r="C1924" t="s">
        <v>4920</v>
      </c>
      <c r="D1924" t="s">
        <v>4920</v>
      </c>
      <c r="E1924" t="s">
        <v>24</v>
      </c>
      <c r="F1924">
        <v>0.89419999999999999</v>
      </c>
      <c r="G1924">
        <v>0.27800000000000002</v>
      </c>
      <c r="H1924">
        <v>0.89795999999999998</v>
      </c>
      <c r="I1924">
        <v>0.13900000000000001</v>
      </c>
      <c r="J1924">
        <v>1.308E-2</v>
      </c>
      <c r="K1924">
        <v>0.27800000000000002</v>
      </c>
      <c r="L1924">
        <v>7.5900000000000004E-3</v>
      </c>
      <c r="M1924" t="s">
        <v>24</v>
      </c>
      <c r="N1924">
        <f>IFERROR(J1924,0)</f>
        <v>1.308E-2</v>
      </c>
      <c r="O1924">
        <f>IF(COUNTIF(M1924, "*JK*"),0,N1924)</f>
        <v>1.308E-2</v>
      </c>
      <c r="P1924">
        <f>IF(L1924&gt;0.05,0,O1924)</f>
        <v>1.308E-2</v>
      </c>
      <c r="Q1924">
        <f>IFERROR(P1924, 0)</f>
        <v>1.308E-2</v>
      </c>
      <c r="R1924" t="e">
        <f>(Q1924-$U$2)/$V$2</f>
        <v>#DIV/0!</v>
      </c>
    </row>
    <row r="1925" spans="1:18">
      <c r="A1925" t="s">
        <v>20</v>
      </c>
      <c r="B1925" t="s">
        <v>21</v>
      </c>
      <c r="C1925" t="s">
        <v>4921</v>
      </c>
      <c r="D1925" t="s">
        <v>4922</v>
      </c>
      <c r="E1925" t="s">
        <v>24</v>
      </c>
      <c r="F1925">
        <v>1.0758300000000001</v>
      </c>
      <c r="G1925">
        <v>0.29599999999999999</v>
      </c>
      <c r="H1925">
        <v>1.0714900000000001</v>
      </c>
      <c r="I1925">
        <v>0.1</v>
      </c>
      <c r="J1925">
        <v>1.34E-2</v>
      </c>
      <c r="K1925">
        <v>0.29599999999999999</v>
      </c>
      <c r="L1925">
        <v>5.3800000000000002E-3</v>
      </c>
      <c r="M1925" t="s">
        <v>24</v>
      </c>
      <c r="N1925">
        <f>IFERROR(J1925,0)</f>
        <v>1.34E-2</v>
      </c>
      <c r="O1925">
        <f>IF(COUNTIF(M1925, "*JK*"),0,N1925)</f>
        <v>1.34E-2</v>
      </c>
      <c r="P1925">
        <f>IF(L1925&gt;0.05,0,O1925)</f>
        <v>1.34E-2</v>
      </c>
      <c r="Q1925">
        <f>IFERROR(P1925, 0)</f>
        <v>1.34E-2</v>
      </c>
      <c r="R1925" t="e">
        <f>(Q1925-$U$2)/$V$2</f>
        <v>#DIV/0!</v>
      </c>
    </row>
    <row r="1926" spans="1:18">
      <c r="A1926" t="s">
        <v>20</v>
      </c>
      <c r="B1926" t="s">
        <v>21</v>
      </c>
      <c r="C1926" t="s">
        <v>4923</v>
      </c>
      <c r="D1926" t="s">
        <v>4924</v>
      </c>
      <c r="E1926" t="s">
        <v>24</v>
      </c>
      <c r="F1926">
        <v>1.00536</v>
      </c>
      <c r="G1926">
        <v>0.26</v>
      </c>
      <c r="H1926">
        <v>0.99870000000000003</v>
      </c>
      <c r="I1926">
        <v>2.4E-2</v>
      </c>
      <c r="J1926">
        <v>1.35E-2</v>
      </c>
      <c r="K1926">
        <v>0.26100000000000001</v>
      </c>
      <c r="L1926">
        <v>4.5199999999999997E-3</v>
      </c>
      <c r="M1926" t="s">
        <v>24</v>
      </c>
      <c r="N1926">
        <f>IFERROR(J1926,0)</f>
        <v>1.35E-2</v>
      </c>
      <c r="O1926">
        <f>IF(COUNTIF(M1926, "*JK*"),0,N1926)</f>
        <v>1.35E-2</v>
      </c>
      <c r="P1926">
        <f>IF(L1926&gt;0.05,0,O1926)</f>
        <v>1.35E-2</v>
      </c>
      <c r="Q1926">
        <f>IFERROR(P1926, 0)</f>
        <v>1.35E-2</v>
      </c>
      <c r="R1926" t="e">
        <f>(Q1926-$U$2)/$V$2</f>
        <v>#DIV/0!</v>
      </c>
    </row>
    <row r="1927" spans="1:18">
      <c r="A1927" t="s">
        <v>20</v>
      </c>
      <c r="B1927" t="s">
        <v>21</v>
      </c>
      <c r="C1927" t="s">
        <v>3338</v>
      </c>
      <c r="D1927" t="s">
        <v>3339</v>
      </c>
      <c r="E1927" t="s">
        <v>24</v>
      </c>
      <c r="F1927">
        <v>1.0498099999999999</v>
      </c>
      <c r="G1927">
        <v>5.0999999999999997E-2</v>
      </c>
      <c r="H1927">
        <v>1.05322</v>
      </c>
      <c r="I1927">
        <v>0.16800000000000001</v>
      </c>
      <c r="J1927">
        <v>1.37E-2</v>
      </c>
      <c r="K1927">
        <v>5.0999999999999997E-2</v>
      </c>
      <c r="L1927">
        <v>7.6999999999999996E-4</v>
      </c>
      <c r="M1927" t="s">
        <v>1973</v>
      </c>
      <c r="N1927">
        <f>IFERROR(J1927,0)</f>
        <v>1.37E-2</v>
      </c>
      <c r="O1927">
        <f>IF(COUNTIF(M1927, "*JK*"),0,N1927)</f>
        <v>0</v>
      </c>
      <c r="P1927">
        <f>IF(L1927&gt;0.05,0,O1927)</f>
        <v>0</v>
      </c>
      <c r="Q1927">
        <f>IFERROR(P1927, 0)</f>
        <v>0</v>
      </c>
      <c r="R1927" t="e">
        <f>(Q1927-$U$2)/$V$2</f>
        <v>#DIV/0!</v>
      </c>
    </row>
    <row r="1928" spans="1:18">
      <c r="A1928" t="s">
        <v>20</v>
      </c>
      <c r="B1928" t="s">
        <v>21</v>
      </c>
      <c r="C1928" t="s">
        <v>4925</v>
      </c>
      <c r="D1928" t="s">
        <v>4925</v>
      </c>
      <c r="E1928" t="s">
        <v>24</v>
      </c>
      <c r="F1928">
        <v>0.88146999999999998</v>
      </c>
      <c r="G1928">
        <v>0.14699999999999999</v>
      </c>
      <c r="H1928">
        <v>0.85535000000000005</v>
      </c>
      <c r="I1928">
        <v>8.1000000000000003E-2</v>
      </c>
      <c r="J1928">
        <v>1.3809999999999999E-2</v>
      </c>
      <c r="K1928">
        <v>0.14699999999999999</v>
      </c>
      <c r="L1928">
        <v>1.24E-3</v>
      </c>
      <c r="M1928" t="s">
        <v>24</v>
      </c>
      <c r="N1928">
        <f>IFERROR(J1928,0)</f>
        <v>1.3809999999999999E-2</v>
      </c>
      <c r="O1928">
        <f>IF(COUNTIF(M1928, "*JK*"),0,N1928)</f>
        <v>1.3809999999999999E-2</v>
      </c>
      <c r="P1928">
        <f>IF(L1928&gt;0.05,0,O1928)</f>
        <v>1.3809999999999999E-2</v>
      </c>
      <c r="Q1928">
        <f>IFERROR(P1928, 0)</f>
        <v>1.3809999999999999E-2</v>
      </c>
      <c r="R1928" t="e">
        <f>(Q1928-$U$2)/$V$2</f>
        <v>#DIV/0!</v>
      </c>
    </row>
    <row r="1929" spans="1:18">
      <c r="A1929" t="s">
        <v>20</v>
      </c>
      <c r="B1929" t="s">
        <v>21</v>
      </c>
      <c r="C1929" t="s">
        <v>4926</v>
      </c>
      <c r="D1929" t="s">
        <v>4926</v>
      </c>
      <c r="E1929" t="s">
        <v>24</v>
      </c>
      <c r="F1929">
        <v>1.2421800000000001</v>
      </c>
      <c r="G1929">
        <v>0.16400000000000001</v>
      </c>
      <c r="H1929">
        <v>1.212</v>
      </c>
      <c r="I1929">
        <v>8.7999999999999995E-2</v>
      </c>
      <c r="J1929">
        <v>1.389E-2</v>
      </c>
      <c r="K1929">
        <v>0.16400000000000001</v>
      </c>
      <c r="L1929">
        <v>6.2E-4</v>
      </c>
      <c r="M1929" t="s">
        <v>24</v>
      </c>
      <c r="N1929">
        <f>IFERROR(J1929,0)</f>
        <v>1.389E-2</v>
      </c>
      <c r="O1929">
        <f>IF(COUNTIF(M1929, "*JK*"),0,N1929)</f>
        <v>1.389E-2</v>
      </c>
      <c r="P1929">
        <f>IF(L1929&gt;0.05,0,O1929)</f>
        <v>1.389E-2</v>
      </c>
      <c r="Q1929">
        <f>IFERROR(P1929, 0)</f>
        <v>1.389E-2</v>
      </c>
      <c r="R1929" t="e">
        <f>(Q1929-$U$2)/$V$2</f>
        <v>#DIV/0!</v>
      </c>
    </row>
    <row r="1930" spans="1:18">
      <c r="A1930" t="s">
        <v>20</v>
      </c>
      <c r="B1930" t="s">
        <v>21</v>
      </c>
      <c r="C1930" t="s">
        <v>4123</v>
      </c>
      <c r="D1930" t="s">
        <v>4124</v>
      </c>
      <c r="E1930" t="s">
        <v>24</v>
      </c>
      <c r="F1930">
        <v>0.87744999999999995</v>
      </c>
      <c r="G1930">
        <v>0.68600000000000005</v>
      </c>
      <c r="H1930">
        <v>0.91910000000000003</v>
      </c>
      <c r="I1930">
        <v>0.153</v>
      </c>
      <c r="J1930">
        <v>1.391E-2</v>
      </c>
      <c r="K1930">
        <v>0.68600000000000005</v>
      </c>
      <c r="L1930">
        <v>8.3229999999999998E-2</v>
      </c>
      <c r="M1930" t="s">
        <v>24</v>
      </c>
      <c r="N1930">
        <f>IFERROR(J1930,0)</f>
        <v>1.391E-2</v>
      </c>
      <c r="O1930">
        <f>IF(COUNTIF(M1930, "*JK*"),0,N1930)</f>
        <v>1.391E-2</v>
      </c>
      <c r="P1930">
        <f>IF(L1930&gt;0.05,0,O1930)</f>
        <v>0</v>
      </c>
      <c r="Q1930">
        <f>IFERROR(P1930, 0)</f>
        <v>0</v>
      </c>
      <c r="R1930" t="e">
        <f>(Q1930-$U$2)/$V$2</f>
        <v>#DIV/0!</v>
      </c>
    </row>
    <row r="1931" spans="1:18">
      <c r="A1931" t="s">
        <v>20</v>
      </c>
      <c r="B1931" t="s">
        <v>21</v>
      </c>
      <c r="C1931" t="s">
        <v>4927</v>
      </c>
      <c r="D1931" t="s">
        <v>4928</v>
      </c>
      <c r="E1931" t="s">
        <v>24</v>
      </c>
      <c r="F1931">
        <v>1.0719399999999999</v>
      </c>
      <c r="G1931">
        <v>0.65300000000000002</v>
      </c>
      <c r="H1931">
        <v>1.0628</v>
      </c>
      <c r="I1931">
        <v>7.0000000000000001E-3</v>
      </c>
      <c r="J1931">
        <v>1.4E-2</v>
      </c>
      <c r="K1931">
        <v>0.65300000000000002</v>
      </c>
      <c r="L1931">
        <v>4.6309999999999997E-2</v>
      </c>
      <c r="M1931" t="s">
        <v>1090</v>
      </c>
      <c r="N1931">
        <f>IFERROR(J1931,0)</f>
        <v>1.4E-2</v>
      </c>
      <c r="O1931">
        <f>IF(COUNTIF(M1931, "*JK*"),0,N1931)</f>
        <v>1.4E-2</v>
      </c>
      <c r="P1931">
        <f>IF(L1931&gt;0.05,0,O1931)</f>
        <v>1.4E-2</v>
      </c>
      <c r="Q1931">
        <f>IFERROR(P1931, 0)</f>
        <v>1.4E-2</v>
      </c>
      <c r="R1931" t="e">
        <f>(Q1931-$U$2)/$V$2</f>
        <v>#DIV/0!</v>
      </c>
    </row>
    <row r="1932" spans="1:18">
      <c r="A1932" t="s">
        <v>20</v>
      </c>
      <c r="B1932" t="s">
        <v>21</v>
      </c>
      <c r="C1932" t="s">
        <v>4929</v>
      </c>
      <c r="D1932" t="s">
        <v>4929</v>
      </c>
      <c r="E1932" t="s">
        <v>24</v>
      </c>
      <c r="F1932">
        <v>0.91103999999999996</v>
      </c>
      <c r="G1932">
        <v>0.252</v>
      </c>
      <c r="H1932">
        <v>0.92469999999999997</v>
      </c>
      <c r="I1932">
        <v>0.122</v>
      </c>
      <c r="J1932">
        <v>1.435E-2</v>
      </c>
      <c r="K1932">
        <v>0.252</v>
      </c>
      <c r="L1932">
        <v>5.4599999999999996E-3</v>
      </c>
      <c r="M1932" t="s">
        <v>24</v>
      </c>
      <c r="N1932">
        <f>IFERROR(J1932,0)</f>
        <v>1.435E-2</v>
      </c>
      <c r="O1932">
        <f>IF(COUNTIF(M1932, "*JK*"),0,N1932)</f>
        <v>1.435E-2</v>
      </c>
      <c r="P1932">
        <f>IF(L1932&gt;0.05,0,O1932)</f>
        <v>1.435E-2</v>
      </c>
      <c r="Q1932">
        <f>IFERROR(P1932, 0)</f>
        <v>1.435E-2</v>
      </c>
      <c r="R1932" t="e">
        <f>(Q1932-$U$2)/$V$2</f>
        <v>#DIV/0!</v>
      </c>
    </row>
    <row r="1933" spans="1:18">
      <c r="A1933" t="s">
        <v>20</v>
      </c>
      <c r="B1933" t="s">
        <v>21</v>
      </c>
      <c r="C1933" t="s">
        <v>4930</v>
      </c>
      <c r="D1933" t="s">
        <v>4931</v>
      </c>
      <c r="E1933" t="s">
        <v>24</v>
      </c>
      <c r="F1933">
        <v>1.0511299999999999</v>
      </c>
      <c r="G1933">
        <v>7.0999999999999994E-2</v>
      </c>
      <c r="H1933">
        <v>1.03302</v>
      </c>
      <c r="I1933">
        <v>0.17100000000000001</v>
      </c>
      <c r="J1933">
        <v>1.439E-2</v>
      </c>
      <c r="K1933">
        <v>7.0999999999999994E-2</v>
      </c>
      <c r="L1933">
        <v>9.0000000000000006E-5</v>
      </c>
      <c r="M1933" t="s">
        <v>24</v>
      </c>
      <c r="N1933">
        <f>IFERROR(J1933,0)</f>
        <v>1.439E-2</v>
      </c>
      <c r="O1933">
        <f>IF(COUNTIF(M1933, "*JK*"),0,N1933)</f>
        <v>1.439E-2</v>
      </c>
      <c r="P1933">
        <f>IF(L1933&gt;0.05,0,O1933)</f>
        <v>1.439E-2</v>
      </c>
      <c r="Q1933">
        <f>IFERROR(P1933, 0)</f>
        <v>1.439E-2</v>
      </c>
      <c r="R1933" t="e">
        <f>(Q1933-$U$2)/$V$2</f>
        <v>#DIV/0!</v>
      </c>
    </row>
    <row r="1934" spans="1:18">
      <c r="A1934" t="s">
        <v>20</v>
      </c>
      <c r="B1934" t="s">
        <v>21</v>
      </c>
      <c r="C1934" t="s">
        <v>4932</v>
      </c>
      <c r="D1934" t="s">
        <v>4933</v>
      </c>
      <c r="E1934" t="s">
        <v>24</v>
      </c>
      <c r="F1934">
        <v>1.20577</v>
      </c>
      <c r="G1934">
        <v>0.14699999999999999</v>
      </c>
      <c r="H1934">
        <v>1.18469</v>
      </c>
      <c r="I1934">
        <v>8.1000000000000003E-2</v>
      </c>
      <c r="J1934">
        <v>1.47E-2</v>
      </c>
      <c r="K1934">
        <v>0.14699999999999999</v>
      </c>
      <c r="L1934">
        <v>4.8999999999999998E-4</v>
      </c>
      <c r="M1934" t="s">
        <v>24</v>
      </c>
      <c r="N1934">
        <f>IFERROR(J1934,0)</f>
        <v>1.47E-2</v>
      </c>
      <c r="O1934">
        <f>IF(COUNTIF(M1934, "*JK*"),0,N1934)</f>
        <v>1.47E-2</v>
      </c>
      <c r="P1934">
        <f>IF(L1934&gt;0.05,0,O1934)</f>
        <v>1.47E-2</v>
      </c>
      <c r="Q1934">
        <f>IFERROR(P1934, 0)</f>
        <v>1.47E-2</v>
      </c>
      <c r="R1934" t="e">
        <f>(Q1934-$U$2)/$V$2</f>
        <v>#DIV/0!</v>
      </c>
    </row>
    <row r="1935" spans="1:18">
      <c r="A1935" t="s">
        <v>20</v>
      </c>
      <c r="B1935" t="s">
        <v>21</v>
      </c>
      <c r="C1935" t="s">
        <v>4934</v>
      </c>
      <c r="D1935" t="s">
        <v>4934</v>
      </c>
      <c r="E1935" t="s">
        <v>24</v>
      </c>
      <c r="F1935">
        <v>0.93933</v>
      </c>
      <c r="G1935">
        <v>0.29499999999999998</v>
      </c>
      <c r="H1935">
        <v>0.95965999999999996</v>
      </c>
      <c r="I1935">
        <v>0.153</v>
      </c>
      <c r="J1935">
        <v>1.478E-2</v>
      </c>
      <c r="K1935">
        <v>0.29499999999999998</v>
      </c>
      <c r="L1935">
        <v>7.8300000000000002E-3</v>
      </c>
      <c r="M1935" t="s">
        <v>24</v>
      </c>
      <c r="N1935">
        <f>IFERROR(J1935,0)</f>
        <v>1.478E-2</v>
      </c>
      <c r="O1935">
        <f>IF(COUNTIF(M1935, "*JK*"),0,N1935)</f>
        <v>1.478E-2</v>
      </c>
      <c r="P1935">
        <f>IF(L1935&gt;0.05,0,O1935)</f>
        <v>1.478E-2</v>
      </c>
      <c r="Q1935">
        <f>IFERROR(P1935, 0)</f>
        <v>1.478E-2</v>
      </c>
      <c r="R1935" t="e">
        <f>(Q1935-$U$2)/$V$2</f>
        <v>#DIV/0!</v>
      </c>
    </row>
    <row r="1936" spans="1:18">
      <c r="A1936" t="s">
        <v>20</v>
      </c>
      <c r="B1936" t="s">
        <v>21</v>
      </c>
      <c r="C1936" t="s">
        <v>4935</v>
      </c>
      <c r="D1936" t="s">
        <v>4936</v>
      </c>
      <c r="E1936" t="s">
        <v>24</v>
      </c>
      <c r="F1936">
        <v>1.0450900000000001</v>
      </c>
      <c r="G1936">
        <v>0.51</v>
      </c>
      <c r="H1936">
        <v>1.03653</v>
      </c>
      <c r="I1936">
        <v>3.1E-2</v>
      </c>
      <c r="J1936">
        <v>1.482E-2</v>
      </c>
      <c r="K1936">
        <v>0.51100000000000001</v>
      </c>
      <c r="L1936">
        <v>2.6339999999999999E-2</v>
      </c>
      <c r="M1936" t="s">
        <v>24</v>
      </c>
      <c r="N1936">
        <f>IFERROR(J1936,0)</f>
        <v>1.482E-2</v>
      </c>
      <c r="O1936">
        <f>IF(COUNTIF(M1936, "*JK*"),0,N1936)</f>
        <v>1.482E-2</v>
      </c>
      <c r="P1936">
        <f>IF(L1936&gt;0.05,0,O1936)</f>
        <v>1.482E-2</v>
      </c>
      <c r="Q1936">
        <f>IFERROR(P1936, 0)</f>
        <v>1.482E-2</v>
      </c>
      <c r="R1936" t="e">
        <f>(Q1936-$U$2)/$V$2</f>
        <v>#DIV/0!</v>
      </c>
    </row>
    <row r="1937" spans="1:18">
      <c r="A1937" t="s">
        <v>20</v>
      </c>
      <c r="B1937" t="s">
        <v>21</v>
      </c>
      <c r="C1937" t="s">
        <v>4937</v>
      </c>
      <c r="D1937" t="s">
        <v>4938</v>
      </c>
      <c r="E1937" t="s">
        <v>24</v>
      </c>
      <c r="F1937">
        <v>0.82154000000000005</v>
      </c>
      <c r="G1937">
        <v>0.184</v>
      </c>
      <c r="H1937">
        <v>0.76622999999999997</v>
      </c>
      <c r="I1937">
        <v>0.161</v>
      </c>
      <c r="J1937">
        <v>1.5010000000000001E-2</v>
      </c>
      <c r="K1937">
        <v>0.184</v>
      </c>
      <c r="L1937">
        <v>2.96E-3</v>
      </c>
      <c r="M1937" t="s">
        <v>24</v>
      </c>
      <c r="N1937">
        <f>IFERROR(J1937,0)</f>
        <v>1.5010000000000001E-2</v>
      </c>
      <c r="O1937">
        <f>IF(COUNTIF(M1937, "*JK*"),0,N1937)</f>
        <v>1.5010000000000001E-2</v>
      </c>
      <c r="P1937">
        <f>IF(L1937&gt;0.05,0,O1937)</f>
        <v>1.5010000000000001E-2</v>
      </c>
      <c r="Q1937">
        <f>IFERROR(P1937, 0)</f>
        <v>1.5010000000000001E-2</v>
      </c>
      <c r="R1937" t="e">
        <f>(Q1937-$U$2)/$V$2</f>
        <v>#DIV/0!</v>
      </c>
    </row>
    <row r="1938" spans="1:18">
      <c r="A1938" t="s">
        <v>20</v>
      </c>
      <c r="B1938" t="s">
        <v>21</v>
      </c>
      <c r="C1938" t="s">
        <v>4939</v>
      </c>
      <c r="D1938" t="s">
        <v>4939</v>
      </c>
      <c r="E1938" t="s">
        <v>24</v>
      </c>
      <c r="F1938">
        <v>1.0778000000000001</v>
      </c>
      <c r="G1938">
        <v>9.7000000000000003E-2</v>
      </c>
      <c r="H1938">
        <v>1.07595</v>
      </c>
      <c r="I1938">
        <v>3.7999999999999999E-2</v>
      </c>
      <c r="J1938">
        <v>1.541E-2</v>
      </c>
      <c r="K1938">
        <v>9.7000000000000003E-2</v>
      </c>
      <c r="L1938">
        <v>2.0000000000000001E-4</v>
      </c>
      <c r="M1938" t="s">
        <v>24</v>
      </c>
      <c r="N1938">
        <f>IFERROR(J1938,0)</f>
        <v>1.541E-2</v>
      </c>
      <c r="O1938">
        <f>IF(COUNTIF(M1938, "*JK*"),0,N1938)</f>
        <v>1.541E-2</v>
      </c>
      <c r="P1938">
        <f>IF(L1938&gt;0.05,0,O1938)</f>
        <v>1.541E-2</v>
      </c>
      <c r="Q1938">
        <f>IFERROR(P1938, 0)</f>
        <v>1.541E-2</v>
      </c>
      <c r="R1938" t="e">
        <f>(Q1938-$U$2)/$V$2</f>
        <v>#DIV/0!</v>
      </c>
    </row>
    <row r="1939" spans="1:18">
      <c r="A1939" t="s">
        <v>20</v>
      </c>
      <c r="B1939" t="s">
        <v>21</v>
      </c>
      <c r="C1939" t="s">
        <v>2977</v>
      </c>
      <c r="D1939" t="s">
        <v>2978</v>
      </c>
      <c r="E1939" t="s">
        <v>24</v>
      </c>
      <c r="F1939">
        <v>1.0491299999999999</v>
      </c>
      <c r="G1939">
        <v>5.0999999999999997E-2</v>
      </c>
      <c r="H1939">
        <v>1.05636</v>
      </c>
      <c r="I1939">
        <v>9.1999999999999998E-2</v>
      </c>
      <c r="J1939">
        <v>1.5610000000000001E-2</v>
      </c>
      <c r="K1939">
        <v>5.0999999999999997E-2</v>
      </c>
      <c r="L1939">
        <v>7.7999999999999999E-4</v>
      </c>
      <c r="M1939" t="s">
        <v>1973</v>
      </c>
      <c r="N1939">
        <f>IFERROR(J1939,0)</f>
        <v>1.5610000000000001E-2</v>
      </c>
      <c r="O1939">
        <f>IF(COUNTIF(M1939, "*JK*"),0,N1939)</f>
        <v>0</v>
      </c>
      <c r="P1939">
        <f>IF(L1939&gt;0.05,0,O1939)</f>
        <v>0</v>
      </c>
      <c r="Q1939">
        <f>IFERROR(P1939, 0)</f>
        <v>0</v>
      </c>
      <c r="R1939" t="e">
        <f>(Q1939-$U$2)/$V$2</f>
        <v>#DIV/0!</v>
      </c>
    </row>
    <row r="1940" spans="1:18">
      <c r="A1940" t="s">
        <v>20</v>
      </c>
      <c r="B1940" t="s">
        <v>21</v>
      </c>
      <c r="C1940" t="s">
        <v>4940</v>
      </c>
      <c r="D1940" t="s">
        <v>4941</v>
      </c>
      <c r="E1940" t="s">
        <v>24</v>
      </c>
      <c r="F1940">
        <v>1.07426</v>
      </c>
      <c r="G1940">
        <v>0.19800000000000001</v>
      </c>
      <c r="H1940">
        <v>1.0720700000000001</v>
      </c>
      <c r="I1940">
        <v>4.3999999999999997E-2</v>
      </c>
      <c r="J1940">
        <v>1.5859999999999999E-2</v>
      </c>
      <c r="K1940">
        <v>0.19800000000000001</v>
      </c>
      <c r="L1940">
        <v>1.6800000000000001E-3</v>
      </c>
      <c r="M1940" t="s">
        <v>24</v>
      </c>
      <c r="N1940">
        <f>IFERROR(J1940,0)</f>
        <v>1.5859999999999999E-2</v>
      </c>
      <c r="O1940">
        <f>IF(COUNTIF(M1940, "*JK*"),0,N1940)</f>
        <v>1.5859999999999999E-2</v>
      </c>
      <c r="P1940">
        <f>IF(L1940&gt;0.05,0,O1940)</f>
        <v>1.5859999999999999E-2</v>
      </c>
      <c r="Q1940">
        <f>IFERROR(P1940, 0)</f>
        <v>1.5859999999999999E-2</v>
      </c>
      <c r="R1940" t="e">
        <f>(Q1940-$U$2)/$V$2</f>
        <v>#DIV/0!</v>
      </c>
    </row>
    <row r="1941" spans="1:18">
      <c r="A1941" t="s">
        <v>20</v>
      </c>
      <c r="B1941" t="s">
        <v>21</v>
      </c>
      <c r="C1941" t="s">
        <v>4942</v>
      </c>
      <c r="D1941" t="s">
        <v>4942</v>
      </c>
      <c r="E1941" t="s">
        <v>24</v>
      </c>
      <c r="F1941">
        <v>1.0747199999999999</v>
      </c>
      <c r="G1941">
        <v>0.33400000000000002</v>
      </c>
      <c r="H1941">
        <v>1.0690999999999999</v>
      </c>
      <c r="I1941">
        <v>9.4E-2</v>
      </c>
      <c r="J1941">
        <v>1.602E-2</v>
      </c>
      <c r="K1941">
        <v>0.33400000000000002</v>
      </c>
      <c r="L1941">
        <v>7.6099999999999996E-3</v>
      </c>
      <c r="M1941" t="s">
        <v>24</v>
      </c>
      <c r="N1941">
        <f>IFERROR(J1941,0)</f>
        <v>1.602E-2</v>
      </c>
      <c r="O1941">
        <f>IF(COUNTIF(M1941, "*JK*"),0,N1941)</f>
        <v>1.602E-2</v>
      </c>
      <c r="P1941">
        <f>IF(L1941&gt;0.05,0,O1941)</f>
        <v>1.602E-2</v>
      </c>
      <c r="Q1941">
        <f>IFERROR(P1941, 0)</f>
        <v>1.602E-2</v>
      </c>
      <c r="R1941" t="e">
        <f>(Q1941-$U$2)/$V$2</f>
        <v>#DIV/0!</v>
      </c>
    </row>
    <row r="1942" spans="1:18">
      <c r="A1942" t="s">
        <v>20</v>
      </c>
      <c r="B1942" t="s">
        <v>21</v>
      </c>
      <c r="C1942" t="s">
        <v>4943</v>
      </c>
      <c r="D1942" t="s">
        <v>4944</v>
      </c>
      <c r="E1942" t="s">
        <v>24</v>
      </c>
      <c r="F1942">
        <v>1.15039</v>
      </c>
      <c r="G1942">
        <v>0.42699999999999999</v>
      </c>
      <c r="H1942">
        <v>1.1573899999999999</v>
      </c>
      <c r="I1942">
        <v>9.0999999999999998E-2</v>
      </c>
      <c r="J1942">
        <v>1.619E-2</v>
      </c>
      <c r="K1942">
        <v>0.42699999999999999</v>
      </c>
      <c r="L1942">
        <v>1.2489999999999999E-2</v>
      </c>
      <c r="M1942" t="s">
        <v>24</v>
      </c>
      <c r="N1942">
        <f>IFERROR(J1942,0)</f>
        <v>1.619E-2</v>
      </c>
      <c r="O1942">
        <f>IF(COUNTIF(M1942, "*JK*"),0,N1942)</f>
        <v>1.619E-2</v>
      </c>
      <c r="P1942">
        <f>IF(L1942&gt;0.05,0,O1942)</f>
        <v>1.619E-2</v>
      </c>
      <c r="Q1942">
        <f>IFERROR(P1942, 0)</f>
        <v>1.619E-2</v>
      </c>
      <c r="R1942" t="e">
        <f>(Q1942-$U$2)/$V$2</f>
        <v>#DIV/0!</v>
      </c>
    </row>
    <row r="1943" spans="1:18">
      <c r="A1943" t="s">
        <v>20</v>
      </c>
      <c r="B1943" t="s">
        <v>21</v>
      </c>
      <c r="C1943" t="s">
        <v>2772</v>
      </c>
      <c r="D1943" t="s">
        <v>2772</v>
      </c>
      <c r="E1943" t="s">
        <v>24</v>
      </c>
      <c r="F1943">
        <v>1.06331</v>
      </c>
      <c r="G1943">
        <v>7.3999999999999996E-2</v>
      </c>
      <c r="H1943">
        <v>1.0105299999999999</v>
      </c>
      <c r="I1943">
        <v>0.11799999999999999</v>
      </c>
      <c r="J1943">
        <v>1.643E-2</v>
      </c>
      <c r="K1943">
        <v>7.3999999999999996E-2</v>
      </c>
      <c r="L1943">
        <v>1.6100000000000001E-3</v>
      </c>
      <c r="M1943" t="s">
        <v>1973</v>
      </c>
      <c r="N1943">
        <f>IFERROR(J1943,0)</f>
        <v>1.643E-2</v>
      </c>
      <c r="O1943">
        <f>IF(COUNTIF(M1943, "*JK*"),0,N1943)</f>
        <v>0</v>
      </c>
      <c r="P1943">
        <f>IF(L1943&gt;0.05,0,O1943)</f>
        <v>0</v>
      </c>
      <c r="Q1943">
        <f>IFERROR(P1943, 0)</f>
        <v>0</v>
      </c>
      <c r="R1943" t="e">
        <f>(Q1943-$U$2)/$V$2</f>
        <v>#DIV/0!</v>
      </c>
    </row>
    <row r="1944" spans="1:18">
      <c r="A1944" t="s">
        <v>20</v>
      </c>
      <c r="B1944" t="s">
        <v>21</v>
      </c>
      <c r="C1944" t="s">
        <v>4945</v>
      </c>
      <c r="D1944" t="s">
        <v>4946</v>
      </c>
      <c r="E1944" t="s">
        <v>24</v>
      </c>
      <c r="F1944">
        <v>0.92752000000000001</v>
      </c>
      <c r="G1944">
        <v>0.47</v>
      </c>
      <c r="H1944">
        <v>0.92308999999999997</v>
      </c>
      <c r="I1944">
        <v>4.3999999999999997E-2</v>
      </c>
      <c r="J1944">
        <v>1.6500000000000001E-2</v>
      </c>
      <c r="K1944">
        <v>0.47</v>
      </c>
      <c r="L1944">
        <v>2.9000000000000001E-2</v>
      </c>
      <c r="M1944" t="s">
        <v>24</v>
      </c>
      <c r="N1944">
        <f>IFERROR(J1944,0)</f>
        <v>1.6500000000000001E-2</v>
      </c>
      <c r="O1944">
        <f>IF(COUNTIF(M1944, "*JK*"),0,N1944)</f>
        <v>1.6500000000000001E-2</v>
      </c>
      <c r="P1944">
        <f>IF(L1944&gt;0.05,0,O1944)</f>
        <v>1.6500000000000001E-2</v>
      </c>
      <c r="Q1944">
        <f>IFERROR(P1944, 0)</f>
        <v>1.6500000000000001E-2</v>
      </c>
      <c r="R1944" t="e">
        <f>(Q1944-$U$2)/$V$2</f>
        <v>#DIV/0!</v>
      </c>
    </row>
    <row r="1945" spans="1:18">
      <c r="A1945" t="s">
        <v>20</v>
      </c>
      <c r="B1945" t="s">
        <v>21</v>
      </c>
      <c r="C1945" t="s">
        <v>4947</v>
      </c>
      <c r="D1945" t="s">
        <v>4948</v>
      </c>
      <c r="E1945" t="s">
        <v>24</v>
      </c>
      <c r="F1945">
        <v>1.0180400000000001</v>
      </c>
      <c r="G1945">
        <v>0.15</v>
      </c>
      <c r="H1945">
        <v>1.00122</v>
      </c>
      <c r="I1945">
        <v>6.0000000000000001E-3</v>
      </c>
      <c r="J1945">
        <v>1.678E-2</v>
      </c>
      <c r="K1945">
        <v>0.15</v>
      </c>
      <c r="L1945">
        <v>8.7000000000000001E-4</v>
      </c>
      <c r="M1945" t="s">
        <v>24</v>
      </c>
      <c r="N1945">
        <f>IFERROR(J1945,0)</f>
        <v>1.678E-2</v>
      </c>
      <c r="O1945">
        <f>IF(COUNTIF(M1945, "*JK*"),0,N1945)</f>
        <v>1.678E-2</v>
      </c>
      <c r="P1945">
        <f>IF(L1945&gt;0.05,0,O1945)</f>
        <v>1.678E-2</v>
      </c>
      <c r="Q1945">
        <f>IFERROR(P1945, 0)</f>
        <v>1.678E-2</v>
      </c>
      <c r="R1945" t="e">
        <f>(Q1945-$U$2)/$V$2</f>
        <v>#DIV/0!</v>
      </c>
    </row>
    <row r="1946" spans="1:18">
      <c r="A1946" t="s">
        <v>20</v>
      </c>
      <c r="B1946" t="s">
        <v>21</v>
      </c>
      <c r="C1946" t="s">
        <v>4949</v>
      </c>
      <c r="D1946" t="s">
        <v>4949</v>
      </c>
      <c r="E1946" t="s">
        <v>24</v>
      </c>
      <c r="F1946">
        <v>1.01301</v>
      </c>
      <c r="G1946">
        <v>0.33</v>
      </c>
      <c r="H1946">
        <v>0.98267000000000004</v>
      </c>
      <c r="I1946">
        <v>4.8000000000000001E-2</v>
      </c>
      <c r="J1946">
        <v>1.712E-2</v>
      </c>
      <c r="K1946">
        <v>0.33</v>
      </c>
      <c r="L1946">
        <v>8.6999999999999994E-3</v>
      </c>
      <c r="M1946" t="s">
        <v>24</v>
      </c>
      <c r="N1946">
        <f>IFERROR(J1946,0)</f>
        <v>1.712E-2</v>
      </c>
      <c r="O1946">
        <f>IF(COUNTIF(M1946, "*JK*"),0,N1946)</f>
        <v>1.712E-2</v>
      </c>
      <c r="P1946">
        <f>IF(L1946&gt;0.05,0,O1946)</f>
        <v>1.712E-2</v>
      </c>
      <c r="Q1946">
        <f>IFERROR(P1946, 0)</f>
        <v>1.712E-2</v>
      </c>
      <c r="R1946" t="e">
        <f>(Q1946-$U$2)/$V$2</f>
        <v>#DIV/0!</v>
      </c>
    </row>
    <row r="1947" spans="1:18">
      <c r="A1947" t="s">
        <v>20</v>
      </c>
      <c r="B1947" t="s">
        <v>21</v>
      </c>
      <c r="C1947" t="s">
        <v>4950</v>
      </c>
      <c r="D1947" t="s">
        <v>4950</v>
      </c>
      <c r="E1947" t="s">
        <v>24</v>
      </c>
      <c r="F1947">
        <v>1.1573599999999999</v>
      </c>
      <c r="G1947">
        <v>0.29599999999999999</v>
      </c>
      <c r="H1947">
        <v>1.1530499999999999</v>
      </c>
      <c r="I1947">
        <v>2.5000000000000001E-2</v>
      </c>
      <c r="J1947">
        <v>1.7129999999999999E-2</v>
      </c>
      <c r="K1947">
        <v>0.29599999999999999</v>
      </c>
      <c r="L1947">
        <v>4.3600000000000002E-3</v>
      </c>
      <c r="M1947" t="s">
        <v>24</v>
      </c>
      <c r="N1947">
        <f>IFERROR(J1947,0)</f>
        <v>1.7129999999999999E-2</v>
      </c>
      <c r="O1947">
        <f>IF(COUNTIF(M1947, "*JK*"),0,N1947)</f>
        <v>1.7129999999999999E-2</v>
      </c>
      <c r="P1947">
        <f>IF(L1947&gt;0.05,0,O1947)</f>
        <v>1.7129999999999999E-2</v>
      </c>
      <c r="Q1947">
        <f>IFERROR(P1947, 0)</f>
        <v>1.7129999999999999E-2</v>
      </c>
      <c r="R1947" t="e">
        <f>(Q1947-$U$2)/$V$2</f>
        <v>#DIV/0!</v>
      </c>
    </row>
    <row r="1948" spans="1:18">
      <c r="A1948" t="s">
        <v>20</v>
      </c>
      <c r="B1948" t="s">
        <v>21</v>
      </c>
      <c r="C1948" t="s">
        <v>4951</v>
      </c>
      <c r="D1948" t="s">
        <v>4952</v>
      </c>
      <c r="E1948" t="s">
        <v>24</v>
      </c>
      <c r="F1948">
        <v>1.1571100000000001</v>
      </c>
      <c r="G1948">
        <v>0.378</v>
      </c>
      <c r="H1948">
        <v>1.1523600000000001</v>
      </c>
      <c r="I1948">
        <v>0.11799999999999999</v>
      </c>
      <c r="J1948">
        <v>1.7420000000000001E-2</v>
      </c>
      <c r="K1948">
        <v>0.378</v>
      </c>
      <c r="L1948">
        <v>8.7500000000000008E-3</v>
      </c>
      <c r="M1948" t="s">
        <v>24</v>
      </c>
      <c r="N1948">
        <f>IFERROR(J1948,0)</f>
        <v>1.7420000000000001E-2</v>
      </c>
      <c r="O1948">
        <f>IF(COUNTIF(M1948, "*JK*"),0,N1948)</f>
        <v>1.7420000000000001E-2</v>
      </c>
      <c r="P1948">
        <f>IF(L1948&gt;0.05,0,O1948)</f>
        <v>1.7420000000000001E-2</v>
      </c>
      <c r="Q1948">
        <f>IFERROR(P1948, 0)</f>
        <v>1.7420000000000001E-2</v>
      </c>
      <c r="R1948" t="e">
        <f>(Q1948-$U$2)/$V$2</f>
        <v>#DIV/0!</v>
      </c>
    </row>
    <row r="1949" spans="1:18">
      <c r="A1949" t="s">
        <v>20</v>
      </c>
      <c r="B1949" t="s">
        <v>21</v>
      </c>
      <c r="C1949" t="s">
        <v>4271</v>
      </c>
      <c r="D1949" t="s">
        <v>4271</v>
      </c>
      <c r="E1949" t="s">
        <v>24</v>
      </c>
      <c r="F1949">
        <v>0.52954000000000001</v>
      </c>
      <c r="G1949">
        <v>0.55100000000000005</v>
      </c>
      <c r="H1949">
        <v>0.51700000000000002</v>
      </c>
      <c r="I1949">
        <v>0.09</v>
      </c>
      <c r="J1949">
        <v>1.745E-2</v>
      </c>
      <c r="K1949">
        <v>0.55200000000000005</v>
      </c>
      <c r="L1949">
        <v>0.15056</v>
      </c>
      <c r="M1949" t="s">
        <v>24</v>
      </c>
      <c r="N1949">
        <f>IFERROR(J1949,0)</f>
        <v>1.745E-2</v>
      </c>
      <c r="O1949">
        <f>IF(COUNTIF(M1949, "*JK*"),0,N1949)</f>
        <v>1.745E-2</v>
      </c>
      <c r="P1949">
        <f>IF(L1949&gt;0.05,0,O1949)</f>
        <v>0</v>
      </c>
      <c r="Q1949">
        <f>IFERROR(P1949, 0)</f>
        <v>0</v>
      </c>
      <c r="R1949" t="e">
        <f>(Q1949-$U$2)/$V$2</f>
        <v>#DIV/0!</v>
      </c>
    </row>
    <row r="1950" spans="1:18">
      <c r="A1950" t="s">
        <v>20</v>
      </c>
      <c r="B1950" t="s">
        <v>21</v>
      </c>
      <c r="C1950" t="s">
        <v>4953</v>
      </c>
      <c r="D1950" t="s">
        <v>4954</v>
      </c>
      <c r="E1950" t="s">
        <v>24</v>
      </c>
      <c r="F1950">
        <v>0.70333999999999997</v>
      </c>
      <c r="G1950">
        <v>0.16300000000000001</v>
      </c>
      <c r="H1950">
        <v>0.70250999999999997</v>
      </c>
      <c r="I1950">
        <v>5.5E-2</v>
      </c>
      <c r="J1950">
        <v>1.754E-2</v>
      </c>
      <c r="K1950">
        <v>0.16300000000000001</v>
      </c>
      <c r="L1950">
        <v>3.29E-3</v>
      </c>
      <c r="M1950" t="s">
        <v>24</v>
      </c>
      <c r="N1950">
        <f>IFERROR(J1950,0)</f>
        <v>1.754E-2</v>
      </c>
      <c r="O1950">
        <f>IF(COUNTIF(M1950, "*JK*"),0,N1950)</f>
        <v>1.754E-2</v>
      </c>
      <c r="P1950">
        <f>IF(L1950&gt;0.05,0,O1950)</f>
        <v>1.754E-2</v>
      </c>
      <c r="Q1950">
        <f>IFERROR(P1950, 0)</f>
        <v>1.754E-2</v>
      </c>
      <c r="R1950" t="e">
        <f>(Q1950-$U$2)/$V$2</f>
        <v>#DIV/0!</v>
      </c>
    </row>
    <row r="1951" spans="1:18">
      <c r="A1951" t="s">
        <v>20</v>
      </c>
      <c r="B1951" t="s">
        <v>21</v>
      </c>
      <c r="C1951" t="s">
        <v>4955</v>
      </c>
      <c r="D1951" t="s">
        <v>4956</v>
      </c>
      <c r="E1951" t="s">
        <v>24</v>
      </c>
      <c r="F1951">
        <v>0.93618999999999997</v>
      </c>
      <c r="G1951">
        <v>0.13600000000000001</v>
      </c>
      <c r="H1951">
        <v>0.88915</v>
      </c>
      <c r="I1951">
        <v>0.13400000000000001</v>
      </c>
      <c r="J1951">
        <v>1.762E-2</v>
      </c>
      <c r="K1951">
        <v>0.13600000000000001</v>
      </c>
      <c r="L1951">
        <v>8.1999999999999998E-4</v>
      </c>
      <c r="M1951" t="s">
        <v>24</v>
      </c>
      <c r="N1951">
        <f>IFERROR(J1951,0)</f>
        <v>1.762E-2</v>
      </c>
      <c r="O1951">
        <f>IF(COUNTIF(M1951, "*JK*"),0,N1951)</f>
        <v>1.762E-2</v>
      </c>
      <c r="P1951">
        <f>IF(L1951&gt;0.05,0,O1951)</f>
        <v>1.762E-2</v>
      </c>
      <c r="Q1951">
        <f>IFERROR(P1951, 0)</f>
        <v>1.762E-2</v>
      </c>
      <c r="R1951" t="e">
        <f>(Q1951-$U$2)/$V$2</f>
        <v>#DIV/0!</v>
      </c>
    </row>
    <row r="1952" spans="1:18">
      <c r="A1952" t="s">
        <v>20</v>
      </c>
      <c r="B1952" t="s">
        <v>21</v>
      </c>
      <c r="C1952" t="s">
        <v>4957</v>
      </c>
      <c r="D1952" t="s">
        <v>4958</v>
      </c>
      <c r="E1952" t="s">
        <v>24</v>
      </c>
      <c r="F1952">
        <v>1.04573</v>
      </c>
      <c r="G1952">
        <v>7.8E-2</v>
      </c>
      <c r="H1952">
        <v>1.0347299999999999</v>
      </c>
      <c r="I1952">
        <v>0.14899999999999999</v>
      </c>
      <c r="J1952">
        <v>1.7649999999999999E-2</v>
      </c>
      <c r="K1952">
        <v>7.8E-2</v>
      </c>
      <c r="L1952">
        <v>1.1E-4</v>
      </c>
      <c r="M1952" t="s">
        <v>24</v>
      </c>
      <c r="N1952">
        <f>IFERROR(J1952,0)</f>
        <v>1.7649999999999999E-2</v>
      </c>
      <c r="O1952">
        <f>IF(COUNTIF(M1952, "*JK*"),0,N1952)</f>
        <v>1.7649999999999999E-2</v>
      </c>
      <c r="P1952">
        <f>IF(L1952&gt;0.05,0,O1952)</f>
        <v>1.7649999999999999E-2</v>
      </c>
      <c r="Q1952">
        <f>IFERROR(P1952, 0)</f>
        <v>1.7649999999999999E-2</v>
      </c>
      <c r="R1952" t="e">
        <f>(Q1952-$U$2)/$V$2</f>
        <v>#DIV/0!</v>
      </c>
    </row>
    <row r="1953" spans="1:18">
      <c r="A1953" t="s">
        <v>20</v>
      </c>
      <c r="B1953" t="s">
        <v>21</v>
      </c>
      <c r="C1953" t="s">
        <v>4959</v>
      </c>
      <c r="D1953" t="s">
        <v>4960</v>
      </c>
      <c r="E1953" t="s">
        <v>24</v>
      </c>
      <c r="F1953">
        <v>1.0536000000000001</v>
      </c>
      <c r="G1953">
        <v>0.63900000000000001</v>
      </c>
      <c r="H1953">
        <v>1.05078</v>
      </c>
      <c r="I1953">
        <v>0.08</v>
      </c>
      <c r="J1953">
        <v>1.7670000000000002E-2</v>
      </c>
      <c r="K1953">
        <v>0.64</v>
      </c>
      <c r="L1953">
        <v>4.5870000000000001E-2</v>
      </c>
      <c r="M1953" t="s">
        <v>24</v>
      </c>
      <c r="N1953">
        <f>IFERROR(J1953,0)</f>
        <v>1.7670000000000002E-2</v>
      </c>
      <c r="O1953">
        <f>IF(COUNTIF(M1953, "*JK*"),0,N1953)</f>
        <v>1.7670000000000002E-2</v>
      </c>
      <c r="P1953">
        <f>IF(L1953&gt;0.05,0,O1953)</f>
        <v>1.7670000000000002E-2</v>
      </c>
      <c r="Q1953">
        <f>IFERROR(P1953, 0)</f>
        <v>1.7670000000000002E-2</v>
      </c>
      <c r="R1953" t="e">
        <f>(Q1953-$U$2)/$V$2</f>
        <v>#DIV/0!</v>
      </c>
    </row>
    <row r="1954" spans="1:18">
      <c r="A1954" t="s">
        <v>20</v>
      </c>
      <c r="B1954" t="s">
        <v>21</v>
      </c>
      <c r="C1954" t="s">
        <v>4961</v>
      </c>
      <c r="D1954" t="s">
        <v>4962</v>
      </c>
      <c r="E1954" t="s">
        <v>24</v>
      </c>
      <c r="F1954">
        <v>0.99748999999999999</v>
      </c>
      <c r="G1954">
        <v>0.32700000000000001</v>
      </c>
      <c r="H1954">
        <v>1.00413</v>
      </c>
      <c r="I1954">
        <v>4.9000000000000002E-2</v>
      </c>
      <c r="J1954">
        <v>1.7770000000000001E-2</v>
      </c>
      <c r="K1954">
        <v>0.32700000000000001</v>
      </c>
      <c r="L1954">
        <v>8.8500000000000002E-3</v>
      </c>
      <c r="M1954" t="s">
        <v>24</v>
      </c>
      <c r="N1954">
        <f>IFERROR(J1954,0)</f>
        <v>1.7770000000000001E-2</v>
      </c>
      <c r="O1954">
        <f>IF(COUNTIF(M1954, "*JK*"),0,N1954)</f>
        <v>1.7770000000000001E-2</v>
      </c>
      <c r="P1954">
        <f>IF(L1954&gt;0.05,0,O1954)</f>
        <v>1.7770000000000001E-2</v>
      </c>
      <c r="Q1954">
        <f>IFERROR(P1954, 0)</f>
        <v>1.7770000000000001E-2</v>
      </c>
      <c r="R1954" t="e">
        <f>(Q1954-$U$2)/$V$2</f>
        <v>#DIV/0!</v>
      </c>
    </row>
    <row r="1955" spans="1:18">
      <c r="A1955" t="s">
        <v>20</v>
      </c>
      <c r="B1955" t="s">
        <v>21</v>
      </c>
      <c r="C1955" t="s">
        <v>4963</v>
      </c>
      <c r="D1955" t="s">
        <v>4963</v>
      </c>
      <c r="E1955" t="s">
        <v>24</v>
      </c>
      <c r="F1955">
        <v>1.03413</v>
      </c>
      <c r="G1955">
        <v>0.14499999999999999</v>
      </c>
      <c r="H1955">
        <v>1.05742</v>
      </c>
      <c r="I1955">
        <v>0.17799999999999999</v>
      </c>
      <c r="J1955">
        <v>1.7930000000000001E-2</v>
      </c>
      <c r="K1955">
        <v>0.14499999999999999</v>
      </c>
      <c r="L1955">
        <v>7.3999999999999999E-4</v>
      </c>
      <c r="M1955" t="s">
        <v>24</v>
      </c>
      <c r="N1955">
        <f>IFERROR(J1955,0)</f>
        <v>1.7930000000000001E-2</v>
      </c>
      <c r="O1955">
        <f>IF(COUNTIF(M1955, "*JK*"),0,N1955)</f>
        <v>1.7930000000000001E-2</v>
      </c>
      <c r="P1955">
        <f>IF(L1955&gt;0.05,0,O1955)</f>
        <v>1.7930000000000001E-2</v>
      </c>
      <c r="Q1955">
        <f>IFERROR(P1955, 0)</f>
        <v>1.7930000000000001E-2</v>
      </c>
      <c r="R1955" t="e">
        <f>(Q1955-$U$2)/$V$2</f>
        <v>#DIV/0!</v>
      </c>
    </row>
    <row r="1956" spans="1:18">
      <c r="A1956" t="s">
        <v>20</v>
      </c>
      <c r="B1956" t="s">
        <v>21</v>
      </c>
      <c r="C1956" t="s">
        <v>4964</v>
      </c>
      <c r="D1956" t="s">
        <v>4965</v>
      </c>
      <c r="E1956" t="s">
        <v>24</v>
      </c>
      <c r="F1956">
        <v>1.21698</v>
      </c>
      <c r="G1956">
        <v>0.33500000000000002</v>
      </c>
      <c r="H1956">
        <v>1.1834899999999999</v>
      </c>
      <c r="I1956">
        <v>0.10100000000000001</v>
      </c>
      <c r="J1956">
        <v>1.8149999999999999E-2</v>
      </c>
      <c r="K1956">
        <v>0.33500000000000002</v>
      </c>
      <c r="L1956">
        <v>5.3800000000000002E-3</v>
      </c>
      <c r="M1956" t="s">
        <v>24</v>
      </c>
      <c r="N1956">
        <f>IFERROR(J1956,0)</f>
        <v>1.8149999999999999E-2</v>
      </c>
      <c r="O1956">
        <f>IF(COUNTIF(M1956, "*JK*"),0,N1956)</f>
        <v>1.8149999999999999E-2</v>
      </c>
      <c r="P1956">
        <f>IF(L1956&gt;0.05,0,O1956)</f>
        <v>1.8149999999999999E-2</v>
      </c>
      <c r="Q1956">
        <f>IFERROR(P1956, 0)</f>
        <v>1.8149999999999999E-2</v>
      </c>
      <c r="R1956" t="e">
        <f>(Q1956-$U$2)/$V$2</f>
        <v>#DIV/0!</v>
      </c>
    </row>
    <row r="1957" spans="1:18">
      <c r="A1957" t="s">
        <v>20</v>
      </c>
      <c r="B1957" t="s">
        <v>21</v>
      </c>
      <c r="C1957" t="s">
        <v>3507</v>
      </c>
      <c r="D1957" t="s">
        <v>3508</v>
      </c>
      <c r="E1957" t="s">
        <v>24</v>
      </c>
      <c r="F1957">
        <v>0.98550000000000004</v>
      </c>
      <c r="G1957">
        <v>0.124</v>
      </c>
      <c r="H1957">
        <v>0.97816999999999998</v>
      </c>
      <c r="I1957">
        <v>3.9E-2</v>
      </c>
      <c r="J1957">
        <v>1.823E-2</v>
      </c>
      <c r="K1957">
        <v>0.124</v>
      </c>
      <c r="L1957">
        <v>5.2599999999999999E-3</v>
      </c>
      <c r="M1957" t="s">
        <v>1973</v>
      </c>
      <c r="N1957">
        <f>IFERROR(J1957,0)</f>
        <v>1.823E-2</v>
      </c>
      <c r="O1957">
        <f>IF(COUNTIF(M1957, "*JK*"),0,N1957)</f>
        <v>0</v>
      </c>
      <c r="P1957">
        <f>IF(L1957&gt;0.05,0,O1957)</f>
        <v>0</v>
      </c>
      <c r="Q1957">
        <f>IFERROR(P1957, 0)</f>
        <v>0</v>
      </c>
      <c r="R1957" t="e">
        <f>(Q1957-$U$2)/$V$2</f>
        <v>#DIV/0!</v>
      </c>
    </row>
    <row r="1958" spans="1:18">
      <c r="A1958" t="s">
        <v>20</v>
      </c>
      <c r="B1958" t="s">
        <v>21</v>
      </c>
      <c r="C1958" t="s">
        <v>4966</v>
      </c>
      <c r="D1958" t="s">
        <v>4966</v>
      </c>
      <c r="E1958" t="s">
        <v>24</v>
      </c>
      <c r="F1958">
        <v>1.0699099999999999</v>
      </c>
      <c r="G1958">
        <v>0.19600000000000001</v>
      </c>
      <c r="H1958">
        <v>1.04057</v>
      </c>
      <c r="I1958">
        <v>0.35499999999999998</v>
      </c>
      <c r="J1958">
        <v>1.8409999999999999E-2</v>
      </c>
      <c r="K1958">
        <v>0.19700000000000001</v>
      </c>
      <c r="L1958">
        <v>1.66E-3</v>
      </c>
      <c r="M1958" t="s">
        <v>24</v>
      </c>
      <c r="N1958">
        <f>IFERROR(J1958,0)</f>
        <v>1.8409999999999999E-2</v>
      </c>
      <c r="O1958">
        <f>IF(COUNTIF(M1958, "*JK*"),0,N1958)</f>
        <v>1.8409999999999999E-2</v>
      </c>
      <c r="P1958">
        <f>IF(L1958&gt;0.05,0,O1958)</f>
        <v>1.8409999999999999E-2</v>
      </c>
      <c r="Q1958">
        <f>IFERROR(P1958, 0)</f>
        <v>1.8409999999999999E-2</v>
      </c>
      <c r="R1958" t="e">
        <f>(Q1958-$U$2)/$V$2</f>
        <v>#DIV/0!</v>
      </c>
    </row>
    <row r="1959" spans="1:18">
      <c r="A1959" t="s">
        <v>20</v>
      </c>
      <c r="B1959" t="s">
        <v>21</v>
      </c>
      <c r="C1959" t="s">
        <v>4967</v>
      </c>
      <c r="D1959" t="s">
        <v>4968</v>
      </c>
      <c r="E1959" t="s">
        <v>24</v>
      </c>
      <c r="F1959">
        <v>1.10608</v>
      </c>
      <c r="G1959">
        <v>0.18</v>
      </c>
      <c r="H1959">
        <v>1.1306400000000001</v>
      </c>
      <c r="I1959">
        <v>0.161</v>
      </c>
      <c r="J1959">
        <v>1.8630000000000001E-2</v>
      </c>
      <c r="K1959">
        <v>0.18</v>
      </c>
      <c r="L1959">
        <v>1.16E-3</v>
      </c>
      <c r="M1959" t="s">
        <v>24</v>
      </c>
      <c r="N1959">
        <f>IFERROR(J1959,0)</f>
        <v>1.8630000000000001E-2</v>
      </c>
      <c r="O1959">
        <f>IF(COUNTIF(M1959, "*JK*"),0,N1959)</f>
        <v>1.8630000000000001E-2</v>
      </c>
      <c r="P1959">
        <f>IF(L1959&gt;0.05,0,O1959)</f>
        <v>1.8630000000000001E-2</v>
      </c>
      <c r="Q1959">
        <f>IFERROR(P1959, 0)</f>
        <v>1.8630000000000001E-2</v>
      </c>
      <c r="R1959" t="e">
        <f>(Q1959-$U$2)/$V$2</f>
        <v>#DIV/0!</v>
      </c>
    </row>
    <row r="1960" spans="1:18">
      <c r="A1960" t="s">
        <v>20</v>
      </c>
      <c r="B1960" t="s">
        <v>21</v>
      </c>
      <c r="C1960" t="s">
        <v>4969</v>
      </c>
      <c r="D1960" t="s">
        <v>4969</v>
      </c>
      <c r="E1960" t="s">
        <v>24</v>
      </c>
      <c r="F1960">
        <v>1.1501600000000001</v>
      </c>
      <c r="G1960">
        <v>0.55300000000000005</v>
      </c>
      <c r="H1960">
        <v>1.1248100000000001</v>
      </c>
      <c r="I1960">
        <v>5.0999999999999997E-2</v>
      </c>
      <c r="J1960">
        <v>1.866E-2</v>
      </c>
      <c r="K1960">
        <v>0.55300000000000005</v>
      </c>
      <c r="L1960">
        <v>2.5229999999999999E-2</v>
      </c>
      <c r="M1960" t="s">
        <v>24</v>
      </c>
      <c r="N1960">
        <f>IFERROR(J1960,0)</f>
        <v>1.866E-2</v>
      </c>
      <c r="O1960">
        <f>IF(COUNTIF(M1960, "*JK*"),0,N1960)</f>
        <v>1.866E-2</v>
      </c>
      <c r="P1960">
        <f>IF(L1960&gt;0.05,0,O1960)</f>
        <v>1.866E-2</v>
      </c>
      <c r="Q1960">
        <f>IFERROR(P1960, 0)</f>
        <v>1.866E-2</v>
      </c>
      <c r="R1960" t="e">
        <f>(Q1960-$U$2)/$V$2</f>
        <v>#DIV/0!</v>
      </c>
    </row>
    <row r="1961" spans="1:18">
      <c r="A1961" t="s">
        <v>20</v>
      </c>
      <c r="B1961" t="s">
        <v>21</v>
      </c>
      <c r="C1961" t="s">
        <v>2712</v>
      </c>
      <c r="D1961" t="s">
        <v>2713</v>
      </c>
      <c r="E1961" t="s">
        <v>24</v>
      </c>
      <c r="F1961">
        <v>1.07986</v>
      </c>
      <c r="G1961">
        <v>0.02</v>
      </c>
      <c r="H1961">
        <v>1.0180499999999999</v>
      </c>
      <c r="I1961">
        <v>0.13100000000000001</v>
      </c>
      <c r="J1961">
        <v>1.89E-2</v>
      </c>
      <c r="K1961">
        <v>0.02</v>
      </c>
      <c r="L1961">
        <v>1.1E-4</v>
      </c>
      <c r="M1961" t="s">
        <v>1973</v>
      </c>
      <c r="N1961">
        <f>IFERROR(J1961,0)</f>
        <v>1.89E-2</v>
      </c>
      <c r="O1961">
        <f>IF(COUNTIF(M1961, "*JK*"),0,N1961)</f>
        <v>0</v>
      </c>
      <c r="P1961">
        <f>IF(L1961&gt;0.05,0,O1961)</f>
        <v>0</v>
      </c>
      <c r="Q1961">
        <f>IFERROR(P1961, 0)</f>
        <v>0</v>
      </c>
      <c r="R1961" t="e">
        <f>(Q1961-$U$2)/$V$2</f>
        <v>#DIV/0!</v>
      </c>
    </row>
    <row r="1962" spans="1:18">
      <c r="A1962" t="s">
        <v>20</v>
      </c>
      <c r="B1962" t="s">
        <v>21</v>
      </c>
      <c r="C1962" t="s">
        <v>4970</v>
      </c>
      <c r="D1962" t="s">
        <v>4970</v>
      </c>
      <c r="E1962" t="s">
        <v>24</v>
      </c>
      <c r="F1962">
        <v>1.196</v>
      </c>
      <c r="G1962">
        <v>0.45900000000000002</v>
      </c>
      <c r="H1962">
        <v>1.1932199999999999</v>
      </c>
      <c r="I1962">
        <v>8.5999999999999993E-2</v>
      </c>
      <c r="J1962">
        <v>1.891E-2</v>
      </c>
      <c r="K1962">
        <v>0.45900000000000002</v>
      </c>
      <c r="L1962">
        <v>1.374E-2</v>
      </c>
      <c r="M1962" t="s">
        <v>24</v>
      </c>
      <c r="N1962">
        <f>IFERROR(J1962,0)</f>
        <v>1.891E-2</v>
      </c>
      <c r="O1962">
        <f>IF(COUNTIF(M1962, "*JK*"),0,N1962)</f>
        <v>1.891E-2</v>
      </c>
      <c r="P1962">
        <f>IF(L1962&gt;0.05,0,O1962)</f>
        <v>1.891E-2</v>
      </c>
      <c r="Q1962">
        <f>IFERROR(P1962, 0)</f>
        <v>1.891E-2</v>
      </c>
      <c r="R1962" t="e">
        <f>(Q1962-$U$2)/$V$2</f>
        <v>#DIV/0!</v>
      </c>
    </row>
    <row r="1963" spans="1:18">
      <c r="A1963" t="s">
        <v>20</v>
      </c>
      <c r="B1963" t="s">
        <v>21</v>
      </c>
      <c r="C1963" t="s">
        <v>4971</v>
      </c>
      <c r="D1963" t="s">
        <v>4972</v>
      </c>
      <c r="E1963" t="s">
        <v>24</v>
      </c>
      <c r="F1963">
        <v>0.83528999999999998</v>
      </c>
      <c r="G1963">
        <v>0.29799999999999999</v>
      </c>
      <c r="H1963">
        <v>0.84733000000000003</v>
      </c>
      <c r="I1963">
        <v>0.125</v>
      </c>
      <c r="J1963">
        <v>1.9040000000000001E-2</v>
      </c>
      <c r="K1963">
        <v>0.29799999999999999</v>
      </c>
      <c r="L1963">
        <v>1.123E-2</v>
      </c>
      <c r="M1963" t="s">
        <v>24</v>
      </c>
      <c r="N1963">
        <f>IFERROR(J1963,0)</f>
        <v>1.9040000000000001E-2</v>
      </c>
      <c r="O1963">
        <f>IF(COUNTIF(M1963, "*JK*"),0,N1963)</f>
        <v>1.9040000000000001E-2</v>
      </c>
      <c r="P1963">
        <f>IF(L1963&gt;0.05,0,O1963)</f>
        <v>1.9040000000000001E-2</v>
      </c>
      <c r="Q1963">
        <f>IFERROR(P1963, 0)</f>
        <v>1.9040000000000001E-2</v>
      </c>
      <c r="R1963" t="e">
        <f>(Q1963-$U$2)/$V$2</f>
        <v>#DIV/0!</v>
      </c>
    </row>
    <row r="1964" spans="1:18">
      <c r="A1964" t="s">
        <v>20</v>
      </c>
      <c r="B1964" t="s">
        <v>21</v>
      </c>
      <c r="C1964" t="s">
        <v>4973</v>
      </c>
      <c r="D1964" t="s">
        <v>4974</v>
      </c>
      <c r="E1964" t="s">
        <v>24</v>
      </c>
      <c r="F1964">
        <v>0.81245999999999996</v>
      </c>
      <c r="G1964">
        <v>0.17699999999999999</v>
      </c>
      <c r="H1964">
        <v>0.79425000000000001</v>
      </c>
      <c r="I1964">
        <v>5.6000000000000001E-2</v>
      </c>
      <c r="J1964">
        <v>1.9089999999999999E-2</v>
      </c>
      <c r="K1964">
        <v>0.17699999999999999</v>
      </c>
      <c r="L1964">
        <v>2.7399999999999998E-3</v>
      </c>
      <c r="M1964" t="s">
        <v>24</v>
      </c>
      <c r="N1964">
        <f>IFERROR(J1964,0)</f>
        <v>1.9089999999999999E-2</v>
      </c>
      <c r="O1964">
        <f>IF(COUNTIF(M1964, "*JK*"),0,N1964)</f>
        <v>1.9089999999999999E-2</v>
      </c>
      <c r="P1964">
        <f>IF(L1964&gt;0.05,0,O1964)</f>
        <v>1.9089999999999999E-2</v>
      </c>
      <c r="Q1964">
        <f>IFERROR(P1964, 0)</f>
        <v>1.9089999999999999E-2</v>
      </c>
      <c r="R1964" t="e">
        <f>(Q1964-$U$2)/$V$2</f>
        <v>#DIV/0!</v>
      </c>
    </row>
    <row r="1965" spans="1:18">
      <c r="A1965" t="s">
        <v>20</v>
      </c>
      <c r="B1965" t="s">
        <v>21</v>
      </c>
      <c r="C1965" t="s">
        <v>4975</v>
      </c>
      <c r="D1965" t="s">
        <v>4976</v>
      </c>
      <c r="E1965" t="s">
        <v>24</v>
      </c>
      <c r="F1965">
        <v>0.65636000000000005</v>
      </c>
      <c r="G1965">
        <v>0.14299999999999999</v>
      </c>
      <c r="H1965">
        <v>0.68971000000000005</v>
      </c>
      <c r="I1965">
        <v>0.20499999999999999</v>
      </c>
      <c r="J1965">
        <v>1.915E-2</v>
      </c>
      <c r="K1965">
        <v>0.14299999999999999</v>
      </c>
      <c r="L1965">
        <v>2.7200000000000002E-3</v>
      </c>
      <c r="M1965" t="s">
        <v>24</v>
      </c>
      <c r="N1965">
        <f>IFERROR(J1965,0)</f>
        <v>1.915E-2</v>
      </c>
      <c r="O1965">
        <f>IF(COUNTIF(M1965, "*JK*"),0,N1965)</f>
        <v>1.915E-2</v>
      </c>
      <c r="P1965">
        <f>IF(L1965&gt;0.05,0,O1965)</f>
        <v>1.915E-2</v>
      </c>
      <c r="Q1965">
        <f>IFERROR(P1965, 0)</f>
        <v>1.915E-2</v>
      </c>
      <c r="R1965" t="e">
        <f>(Q1965-$U$2)/$V$2</f>
        <v>#DIV/0!</v>
      </c>
    </row>
    <row r="1966" spans="1:18">
      <c r="A1966" t="s">
        <v>20</v>
      </c>
      <c r="B1966" t="s">
        <v>21</v>
      </c>
      <c r="C1966" t="s">
        <v>3122</v>
      </c>
      <c r="D1966" t="s">
        <v>3123</v>
      </c>
      <c r="E1966" t="s">
        <v>24</v>
      </c>
      <c r="F1966">
        <v>1.05705</v>
      </c>
      <c r="G1966">
        <v>0.03</v>
      </c>
      <c r="H1966">
        <v>1.03474</v>
      </c>
      <c r="I1966">
        <v>9.0999999999999998E-2</v>
      </c>
      <c r="J1966">
        <v>1.9699999999999999E-2</v>
      </c>
      <c r="K1966">
        <v>0.03</v>
      </c>
      <c r="L1966">
        <v>2.7E-4</v>
      </c>
      <c r="M1966" t="s">
        <v>1973</v>
      </c>
      <c r="N1966">
        <f>IFERROR(J1966,0)</f>
        <v>1.9699999999999999E-2</v>
      </c>
      <c r="O1966">
        <f>IF(COUNTIF(M1966, "*JK*"),0,N1966)</f>
        <v>0</v>
      </c>
      <c r="P1966">
        <f>IF(L1966&gt;0.05,0,O1966)</f>
        <v>0</v>
      </c>
      <c r="Q1966">
        <f>IFERROR(P1966, 0)</f>
        <v>0</v>
      </c>
      <c r="R1966" t="e">
        <f>(Q1966-$U$2)/$V$2</f>
        <v>#DIV/0!</v>
      </c>
    </row>
    <row r="1967" spans="1:18">
      <c r="A1967" t="s">
        <v>20</v>
      </c>
      <c r="B1967" t="s">
        <v>21</v>
      </c>
      <c r="C1967" t="s">
        <v>4977</v>
      </c>
      <c r="D1967" t="s">
        <v>4977</v>
      </c>
      <c r="E1967" t="s">
        <v>24</v>
      </c>
      <c r="F1967">
        <v>1.0732299999999999</v>
      </c>
      <c r="G1967">
        <v>0.47299999999999998</v>
      </c>
      <c r="H1967">
        <v>1.0263100000000001</v>
      </c>
      <c r="I1967">
        <v>6.4000000000000001E-2</v>
      </c>
      <c r="J1967">
        <v>1.9699999999999999E-2</v>
      </c>
      <c r="K1967">
        <v>0.47299999999999998</v>
      </c>
      <c r="L1967">
        <v>2.0049999999999998E-2</v>
      </c>
      <c r="M1967" t="s">
        <v>24</v>
      </c>
      <c r="N1967">
        <f>IFERROR(J1967,0)</f>
        <v>1.9699999999999999E-2</v>
      </c>
      <c r="O1967">
        <f>IF(COUNTIF(M1967, "*JK*"),0,N1967)</f>
        <v>1.9699999999999999E-2</v>
      </c>
      <c r="P1967">
        <f>IF(L1967&gt;0.05,0,O1967)</f>
        <v>1.9699999999999999E-2</v>
      </c>
      <c r="Q1967">
        <f>IFERROR(P1967, 0)</f>
        <v>1.9699999999999999E-2</v>
      </c>
      <c r="R1967" t="e">
        <f>(Q1967-$U$2)/$V$2</f>
        <v>#DIV/0!</v>
      </c>
    </row>
    <row r="1968" spans="1:18">
      <c r="A1968" t="s">
        <v>20</v>
      </c>
      <c r="B1968" t="s">
        <v>21</v>
      </c>
      <c r="C1968" t="s">
        <v>2588</v>
      </c>
      <c r="D1968" t="s">
        <v>2589</v>
      </c>
      <c r="E1968" t="s">
        <v>24</v>
      </c>
      <c r="F1968">
        <v>1.02119</v>
      </c>
      <c r="G1968">
        <v>4.5999999999999999E-2</v>
      </c>
      <c r="H1968">
        <v>1.0227200000000001</v>
      </c>
      <c r="I1968">
        <v>5.1999999999999998E-2</v>
      </c>
      <c r="J1968">
        <v>2.0109999999999999E-2</v>
      </c>
      <c r="K1968">
        <v>4.5999999999999999E-2</v>
      </c>
      <c r="L1968">
        <v>6.6E-4</v>
      </c>
      <c r="M1968" t="s">
        <v>1973</v>
      </c>
      <c r="N1968">
        <f>IFERROR(J1968,0)</f>
        <v>2.0109999999999999E-2</v>
      </c>
      <c r="O1968">
        <f>IF(COUNTIF(M1968, "*JK*"),0,N1968)</f>
        <v>0</v>
      </c>
      <c r="P1968">
        <f>IF(L1968&gt;0.05,0,O1968)</f>
        <v>0</v>
      </c>
      <c r="Q1968">
        <f>IFERROR(P1968, 0)</f>
        <v>0</v>
      </c>
      <c r="R1968" t="e">
        <f>(Q1968-$U$2)/$V$2</f>
        <v>#DIV/0!</v>
      </c>
    </row>
    <row r="1969" spans="1:18">
      <c r="A1969" t="s">
        <v>20</v>
      </c>
      <c r="B1969" t="s">
        <v>21</v>
      </c>
      <c r="C1969" t="s">
        <v>4978</v>
      </c>
      <c r="D1969" t="s">
        <v>4979</v>
      </c>
      <c r="E1969" t="s">
        <v>24</v>
      </c>
      <c r="F1969">
        <v>1.0926800000000001</v>
      </c>
      <c r="G1969">
        <v>0.23499999999999999</v>
      </c>
      <c r="H1969">
        <v>1.05182</v>
      </c>
      <c r="I1969">
        <v>7.2999999999999995E-2</v>
      </c>
      <c r="J1969">
        <v>2.017E-2</v>
      </c>
      <c r="K1969">
        <v>0.23499999999999999</v>
      </c>
      <c r="L1969">
        <v>2.64E-3</v>
      </c>
      <c r="M1969" t="s">
        <v>24</v>
      </c>
      <c r="N1969">
        <f>IFERROR(J1969,0)</f>
        <v>2.017E-2</v>
      </c>
      <c r="O1969">
        <f>IF(COUNTIF(M1969, "*JK*"),0,N1969)</f>
        <v>2.017E-2</v>
      </c>
      <c r="P1969">
        <f>IF(L1969&gt;0.05,0,O1969)</f>
        <v>2.017E-2</v>
      </c>
      <c r="Q1969">
        <f>IFERROR(P1969, 0)</f>
        <v>2.017E-2</v>
      </c>
      <c r="R1969" t="e">
        <f>(Q1969-$U$2)/$V$2</f>
        <v>#DIV/0!</v>
      </c>
    </row>
    <row r="1970" spans="1:18">
      <c r="A1970" t="s">
        <v>20</v>
      </c>
      <c r="B1970" t="s">
        <v>21</v>
      </c>
      <c r="C1970" t="s">
        <v>3188</v>
      </c>
      <c r="D1970" t="s">
        <v>3189</v>
      </c>
      <c r="E1970" t="s">
        <v>24</v>
      </c>
      <c r="F1970">
        <v>1.00376</v>
      </c>
      <c r="G1970">
        <v>0.14699999999999999</v>
      </c>
      <c r="H1970">
        <v>1.0014099999999999</v>
      </c>
      <c r="I1970">
        <v>4.8000000000000001E-2</v>
      </c>
      <c r="J1970">
        <v>2.0199999999999999E-2</v>
      </c>
      <c r="K1970">
        <v>0.14699999999999999</v>
      </c>
      <c r="L1970">
        <v>7.0499999999999998E-3</v>
      </c>
      <c r="M1970" t="s">
        <v>1973</v>
      </c>
      <c r="N1970">
        <f>IFERROR(J1970,0)</f>
        <v>2.0199999999999999E-2</v>
      </c>
      <c r="O1970">
        <f>IF(COUNTIF(M1970, "*JK*"),0,N1970)</f>
        <v>0</v>
      </c>
      <c r="P1970">
        <f>IF(L1970&gt;0.05,0,O1970)</f>
        <v>0</v>
      </c>
      <c r="Q1970">
        <f>IFERROR(P1970, 0)</f>
        <v>0</v>
      </c>
      <c r="R1970" t="e">
        <f>(Q1970-$U$2)/$V$2</f>
        <v>#DIV/0!</v>
      </c>
    </row>
    <row r="1971" spans="1:18">
      <c r="A1971" t="s">
        <v>20</v>
      </c>
      <c r="B1971" t="s">
        <v>21</v>
      </c>
      <c r="C1971" t="s">
        <v>1968</v>
      </c>
      <c r="D1971" t="s">
        <v>1969</v>
      </c>
      <c r="E1971" t="s">
        <v>24</v>
      </c>
      <c r="F1971">
        <v>1.0233699999999999</v>
      </c>
      <c r="G1971">
        <v>0.33</v>
      </c>
      <c r="H1971">
        <v>0.99563000000000001</v>
      </c>
      <c r="I1971">
        <v>0.16500000000000001</v>
      </c>
      <c r="J1971">
        <v>2.0279999999999999E-2</v>
      </c>
      <c r="K1971">
        <v>0.33100000000000002</v>
      </c>
      <c r="L1971">
        <v>0</v>
      </c>
      <c r="M1971" t="s">
        <v>3791</v>
      </c>
      <c r="N1971">
        <f>IFERROR(J1971,0)</f>
        <v>2.0279999999999999E-2</v>
      </c>
      <c r="O1971">
        <f>IF(COUNTIF(M1971, "*JK*"),0,N1971)</f>
        <v>0</v>
      </c>
      <c r="P1971">
        <f>IF(L1971&gt;0.05,0,O1971)</f>
        <v>0</v>
      </c>
      <c r="Q1971">
        <f>IFERROR(P1971, 0)</f>
        <v>0</v>
      </c>
      <c r="R1971" t="e">
        <f>(Q1971-$U$2)/$V$2</f>
        <v>#DIV/0!</v>
      </c>
    </row>
    <row r="1972" spans="1:18">
      <c r="A1972" t="s">
        <v>20</v>
      </c>
      <c r="B1972" t="s">
        <v>21</v>
      </c>
      <c r="C1972" t="s">
        <v>3848</v>
      </c>
      <c r="D1972" t="s">
        <v>3849</v>
      </c>
      <c r="E1972" t="s">
        <v>24</v>
      </c>
      <c r="F1972">
        <v>1.0866</v>
      </c>
      <c r="G1972">
        <v>3.4000000000000002E-2</v>
      </c>
      <c r="H1972">
        <v>1.09466</v>
      </c>
      <c r="I1972">
        <v>0.11899999999999999</v>
      </c>
      <c r="J1972">
        <v>2.0420000000000001E-2</v>
      </c>
      <c r="K1972">
        <v>3.4000000000000002E-2</v>
      </c>
      <c r="L1972">
        <v>3.2000000000000003E-4</v>
      </c>
      <c r="M1972" t="s">
        <v>1973</v>
      </c>
      <c r="N1972">
        <f>IFERROR(J1972,0)</f>
        <v>2.0420000000000001E-2</v>
      </c>
      <c r="O1972">
        <f>IF(COUNTIF(M1972, "*JK*"),0,N1972)</f>
        <v>0</v>
      </c>
      <c r="P1972">
        <f>IF(L1972&gt;0.05,0,O1972)</f>
        <v>0</v>
      </c>
      <c r="Q1972">
        <f>IFERROR(P1972, 0)</f>
        <v>0</v>
      </c>
      <c r="R1972" t="e">
        <f>(Q1972-$U$2)/$V$2</f>
        <v>#DIV/0!</v>
      </c>
    </row>
    <row r="1973" spans="1:18">
      <c r="A1973" t="s">
        <v>20</v>
      </c>
      <c r="B1973" t="s">
        <v>21</v>
      </c>
      <c r="C1973" t="s">
        <v>4980</v>
      </c>
      <c r="D1973" t="s">
        <v>4981</v>
      </c>
      <c r="E1973" t="s">
        <v>24</v>
      </c>
      <c r="F1973">
        <v>1.23603</v>
      </c>
      <c r="G1973">
        <v>0.314</v>
      </c>
      <c r="H1973">
        <v>1.226</v>
      </c>
      <c r="I1973">
        <v>7.0000000000000001E-3</v>
      </c>
      <c r="J1973">
        <v>2.0639999999999999E-2</v>
      </c>
      <c r="K1973">
        <v>0.314</v>
      </c>
      <c r="L1973">
        <v>4.2500000000000003E-3</v>
      </c>
      <c r="M1973" t="s">
        <v>24</v>
      </c>
      <c r="N1973">
        <f>IFERROR(J1973,0)</f>
        <v>2.0639999999999999E-2</v>
      </c>
      <c r="O1973">
        <f>IF(COUNTIF(M1973, "*JK*"),0,N1973)</f>
        <v>2.0639999999999999E-2</v>
      </c>
      <c r="P1973">
        <f>IF(L1973&gt;0.05,0,O1973)</f>
        <v>2.0639999999999999E-2</v>
      </c>
      <c r="Q1973">
        <f>IFERROR(P1973, 0)</f>
        <v>2.0639999999999999E-2</v>
      </c>
      <c r="R1973" t="e">
        <f>(Q1973-$U$2)/$V$2</f>
        <v>#DIV/0!</v>
      </c>
    </row>
    <row r="1974" spans="1:18">
      <c r="A1974" t="s">
        <v>20</v>
      </c>
      <c r="B1974" t="s">
        <v>21</v>
      </c>
      <c r="C1974" t="s">
        <v>4982</v>
      </c>
      <c r="D1974" t="s">
        <v>4983</v>
      </c>
      <c r="E1974" t="s">
        <v>24</v>
      </c>
      <c r="F1974">
        <v>0.96670999999999996</v>
      </c>
      <c r="G1974">
        <v>0.24199999999999999</v>
      </c>
      <c r="H1974">
        <v>0.92447999999999997</v>
      </c>
      <c r="I1974">
        <v>0.20499999999999999</v>
      </c>
      <c r="J1974">
        <v>2.0899999999999998E-2</v>
      </c>
      <c r="K1974">
        <v>0.24199999999999999</v>
      </c>
      <c r="L1974">
        <v>4.0899999999999999E-3</v>
      </c>
      <c r="M1974" t="s">
        <v>24</v>
      </c>
      <c r="N1974">
        <f>IFERROR(J1974,0)</f>
        <v>2.0899999999999998E-2</v>
      </c>
      <c r="O1974">
        <f>IF(COUNTIF(M1974, "*JK*"),0,N1974)</f>
        <v>2.0899999999999998E-2</v>
      </c>
      <c r="P1974">
        <f>IF(L1974&gt;0.05,0,O1974)</f>
        <v>2.0899999999999998E-2</v>
      </c>
      <c r="Q1974">
        <f>IFERROR(P1974, 0)</f>
        <v>2.0899999999999998E-2</v>
      </c>
      <c r="R1974" t="e">
        <f>(Q1974-$U$2)/$V$2</f>
        <v>#DIV/0!</v>
      </c>
    </row>
    <row r="1975" spans="1:18">
      <c r="A1975" t="s">
        <v>20</v>
      </c>
      <c r="B1975" t="s">
        <v>21</v>
      </c>
      <c r="C1975" t="s">
        <v>4984</v>
      </c>
      <c r="D1975" t="s">
        <v>4985</v>
      </c>
      <c r="E1975" t="s">
        <v>24</v>
      </c>
      <c r="F1975">
        <v>1.2161200000000001</v>
      </c>
      <c r="G1975">
        <v>0.54600000000000004</v>
      </c>
      <c r="H1975">
        <v>1.2091000000000001</v>
      </c>
      <c r="I1975">
        <v>5.6000000000000001E-2</v>
      </c>
      <c r="J1975">
        <v>2.0969999999999999E-2</v>
      </c>
      <c r="K1975">
        <v>0.54600000000000004</v>
      </c>
      <c r="L1975">
        <v>2.1010000000000001E-2</v>
      </c>
      <c r="M1975" t="s">
        <v>1090</v>
      </c>
      <c r="N1975">
        <f>IFERROR(J1975,0)</f>
        <v>2.0969999999999999E-2</v>
      </c>
      <c r="O1975">
        <f>IF(COUNTIF(M1975, "*JK*"),0,N1975)</f>
        <v>2.0969999999999999E-2</v>
      </c>
      <c r="P1975">
        <f>IF(L1975&gt;0.05,0,O1975)</f>
        <v>2.0969999999999999E-2</v>
      </c>
      <c r="Q1975">
        <f>IFERROR(P1975, 0)</f>
        <v>2.0969999999999999E-2</v>
      </c>
      <c r="R1975" t="e">
        <f>(Q1975-$U$2)/$V$2</f>
        <v>#DIV/0!</v>
      </c>
    </row>
    <row r="1976" spans="1:18">
      <c r="A1976" t="s">
        <v>20</v>
      </c>
      <c r="B1976" t="s">
        <v>21</v>
      </c>
      <c r="C1976" t="s">
        <v>4986</v>
      </c>
      <c r="D1976" t="s">
        <v>4987</v>
      </c>
      <c r="E1976" t="s">
        <v>24</v>
      </c>
      <c r="F1976">
        <v>0.95023999999999997</v>
      </c>
      <c r="G1976">
        <v>0.53</v>
      </c>
      <c r="H1976">
        <v>0.88019000000000003</v>
      </c>
      <c r="I1976">
        <v>0.374</v>
      </c>
      <c r="J1976">
        <v>2.0990000000000002E-2</v>
      </c>
      <c r="K1976">
        <v>0.53100000000000003</v>
      </c>
      <c r="L1976">
        <v>3.7190000000000001E-2</v>
      </c>
      <c r="M1976" t="s">
        <v>24</v>
      </c>
      <c r="N1976">
        <f>IFERROR(J1976,0)</f>
        <v>2.0990000000000002E-2</v>
      </c>
      <c r="O1976">
        <f>IF(COUNTIF(M1976, "*JK*"),0,N1976)</f>
        <v>2.0990000000000002E-2</v>
      </c>
      <c r="P1976">
        <f>IF(L1976&gt;0.05,0,O1976)</f>
        <v>2.0990000000000002E-2</v>
      </c>
      <c r="Q1976">
        <f>IFERROR(P1976, 0)</f>
        <v>2.0990000000000002E-2</v>
      </c>
      <c r="R1976" t="e">
        <f>(Q1976-$U$2)/$V$2</f>
        <v>#DIV/0!</v>
      </c>
    </row>
    <row r="1977" spans="1:18">
      <c r="A1977" t="s">
        <v>20</v>
      </c>
      <c r="B1977" t="s">
        <v>21</v>
      </c>
      <c r="C1977" t="s">
        <v>4988</v>
      </c>
      <c r="D1977" t="s">
        <v>4989</v>
      </c>
      <c r="E1977" t="s">
        <v>24</v>
      </c>
      <c r="F1977">
        <v>1.26098</v>
      </c>
      <c r="G1977">
        <v>0.105</v>
      </c>
      <c r="H1977">
        <v>1.2049300000000001</v>
      </c>
      <c r="I1977">
        <v>0.16900000000000001</v>
      </c>
      <c r="J1977">
        <v>2.1059999999999999E-2</v>
      </c>
      <c r="K1977">
        <v>0.105</v>
      </c>
      <c r="L1977">
        <v>1.6000000000000001E-4</v>
      </c>
      <c r="M1977" t="s">
        <v>24</v>
      </c>
      <c r="N1977">
        <f>IFERROR(J1977,0)</f>
        <v>2.1059999999999999E-2</v>
      </c>
      <c r="O1977">
        <f>IF(COUNTIF(M1977, "*JK*"),0,N1977)</f>
        <v>2.1059999999999999E-2</v>
      </c>
      <c r="P1977">
        <f>IF(L1977&gt;0.05,0,O1977)</f>
        <v>2.1059999999999999E-2</v>
      </c>
      <c r="Q1977">
        <f>IFERROR(P1977, 0)</f>
        <v>2.1059999999999999E-2</v>
      </c>
      <c r="R1977" t="e">
        <f>(Q1977-$U$2)/$V$2</f>
        <v>#DIV/0!</v>
      </c>
    </row>
    <row r="1978" spans="1:18">
      <c r="A1978" t="s">
        <v>20</v>
      </c>
      <c r="B1978" t="s">
        <v>21</v>
      </c>
      <c r="C1978" t="s">
        <v>4990</v>
      </c>
      <c r="D1978" t="s">
        <v>4991</v>
      </c>
      <c r="E1978" t="s">
        <v>24</v>
      </c>
      <c r="F1978">
        <v>0.97665000000000002</v>
      </c>
      <c r="G1978">
        <v>8.6999999999999994E-2</v>
      </c>
      <c r="H1978">
        <v>0.94915000000000005</v>
      </c>
      <c r="I1978">
        <v>2.3E-2</v>
      </c>
      <c r="J1978">
        <v>2.1160000000000002E-2</v>
      </c>
      <c r="K1978">
        <v>8.6999999999999994E-2</v>
      </c>
      <c r="L1978">
        <v>1.9000000000000001E-4</v>
      </c>
      <c r="M1978" t="s">
        <v>24</v>
      </c>
      <c r="N1978">
        <f>IFERROR(J1978,0)</f>
        <v>2.1160000000000002E-2</v>
      </c>
      <c r="O1978">
        <f>IF(COUNTIF(M1978, "*JK*"),0,N1978)</f>
        <v>2.1160000000000002E-2</v>
      </c>
      <c r="P1978">
        <f>IF(L1978&gt;0.05,0,O1978)</f>
        <v>2.1160000000000002E-2</v>
      </c>
      <c r="Q1978">
        <f>IFERROR(P1978, 0)</f>
        <v>2.1160000000000002E-2</v>
      </c>
      <c r="R1978" t="e">
        <f>(Q1978-$U$2)/$V$2</f>
        <v>#DIV/0!</v>
      </c>
    </row>
    <row r="1979" spans="1:18">
      <c r="A1979" t="s">
        <v>20</v>
      </c>
      <c r="B1979" t="s">
        <v>21</v>
      </c>
      <c r="C1979" t="s">
        <v>4992</v>
      </c>
      <c r="D1979" t="s">
        <v>4992</v>
      </c>
      <c r="E1979" t="s">
        <v>24</v>
      </c>
      <c r="F1979">
        <v>1.2401</v>
      </c>
      <c r="G1979">
        <v>9.6000000000000002E-2</v>
      </c>
      <c r="H1979">
        <v>1.21227</v>
      </c>
      <c r="I1979">
        <v>0.112</v>
      </c>
      <c r="J1979">
        <v>2.129E-2</v>
      </c>
      <c r="K1979">
        <v>9.6000000000000002E-2</v>
      </c>
      <c r="L1979">
        <v>1.2999999999999999E-4</v>
      </c>
      <c r="M1979" t="s">
        <v>24</v>
      </c>
      <c r="N1979">
        <f>IFERROR(J1979,0)</f>
        <v>2.129E-2</v>
      </c>
      <c r="O1979">
        <f>IF(COUNTIF(M1979, "*JK*"),0,N1979)</f>
        <v>2.129E-2</v>
      </c>
      <c r="P1979">
        <f>IF(L1979&gt;0.05,0,O1979)</f>
        <v>2.129E-2</v>
      </c>
      <c r="Q1979">
        <f>IFERROR(P1979, 0)</f>
        <v>2.129E-2</v>
      </c>
      <c r="R1979" t="e">
        <f>(Q1979-$U$2)/$V$2</f>
        <v>#DIV/0!</v>
      </c>
    </row>
    <row r="1980" spans="1:18">
      <c r="A1980" t="s">
        <v>20</v>
      </c>
      <c r="B1980" t="s">
        <v>21</v>
      </c>
      <c r="C1980" t="s">
        <v>4993</v>
      </c>
      <c r="D1980" t="s">
        <v>4994</v>
      </c>
      <c r="E1980" t="s">
        <v>24</v>
      </c>
      <c r="F1980">
        <v>1.11619</v>
      </c>
      <c r="G1980">
        <v>0.47899999999999998</v>
      </c>
      <c r="H1980">
        <v>1.1121000000000001</v>
      </c>
      <c r="I1980">
        <v>4.9000000000000002E-2</v>
      </c>
      <c r="J1980">
        <v>2.1329999999999998E-2</v>
      </c>
      <c r="K1980">
        <v>0.47899999999999998</v>
      </c>
      <c r="L1980">
        <v>1.865E-2</v>
      </c>
      <c r="M1980" t="s">
        <v>24</v>
      </c>
      <c r="N1980">
        <f>IFERROR(J1980,0)</f>
        <v>2.1329999999999998E-2</v>
      </c>
      <c r="O1980">
        <f>IF(COUNTIF(M1980, "*JK*"),0,N1980)</f>
        <v>2.1329999999999998E-2</v>
      </c>
      <c r="P1980">
        <f>IF(L1980&gt;0.05,0,O1980)</f>
        <v>2.1329999999999998E-2</v>
      </c>
      <c r="Q1980">
        <f>IFERROR(P1980, 0)</f>
        <v>2.1329999999999998E-2</v>
      </c>
      <c r="R1980" t="e">
        <f>(Q1980-$U$2)/$V$2</f>
        <v>#DIV/0!</v>
      </c>
    </row>
    <row r="1981" spans="1:18">
      <c r="A1981" t="s">
        <v>20</v>
      </c>
      <c r="B1981" t="s">
        <v>21</v>
      </c>
      <c r="C1981" t="s">
        <v>2033</v>
      </c>
      <c r="D1981" t="s">
        <v>2034</v>
      </c>
      <c r="E1981" t="s">
        <v>24</v>
      </c>
      <c r="F1981">
        <v>0.80611999999999995</v>
      </c>
      <c r="G1981">
        <v>7.5999999999999998E-2</v>
      </c>
      <c r="H1981">
        <v>0.79093000000000002</v>
      </c>
      <c r="I1981">
        <v>0.03</v>
      </c>
      <c r="J1981">
        <v>2.147E-2</v>
      </c>
      <c r="K1981">
        <v>7.5999999999999998E-2</v>
      </c>
      <c r="L1981">
        <v>2.9299999999999999E-3</v>
      </c>
      <c r="M1981" t="s">
        <v>1973</v>
      </c>
      <c r="N1981">
        <f>IFERROR(J1981,0)</f>
        <v>2.147E-2</v>
      </c>
      <c r="O1981">
        <f>IF(COUNTIF(M1981, "*JK*"),0,N1981)</f>
        <v>0</v>
      </c>
      <c r="P1981">
        <f>IF(L1981&gt;0.05,0,O1981)</f>
        <v>0</v>
      </c>
      <c r="Q1981">
        <f>IFERROR(P1981, 0)</f>
        <v>0</v>
      </c>
      <c r="R1981" t="e">
        <f>(Q1981-$U$2)/$V$2</f>
        <v>#DIV/0!</v>
      </c>
    </row>
    <row r="1982" spans="1:18">
      <c r="A1982" t="s">
        <v>20</v>
      </c>
      <c r="B1982" t="s">
        <v>21</v>
      </c>
      <c r="C1982" t="s">
        <v>4995</v>
      </c>
      <c r="D1982" t="s">
        <v>4996</v>
      </c>
      <c r="E1982" t="s">
        <v>24</v>
      </c>
      <c r="F1982">
        <v>0.90317999999999998</v>
      </c>
      <c r="G1982">
        <v>0.224</v>
      </c>
      <c r="H1982">
        <v>0.86590999999999996</v>
      </c>
      <c r="I1982">
        <v>9.7000000000000003E-2</v>
      </c>
      <c r="J1982">
        <v>2.1569999999999999E-2</v>
      </c>
      <c r="K1982">
        <v>0.224</v>
      </c>
      <c r="L1982">
        <v>3.96E-3</v>
      </c>
      <c r="M1982" t="s">
        <v>24</v>
      </c>
      <c r="N1982">
        <f>IFERROR(J1982,0)</f>
        <v>2.1569999999999999E-2</v>
      </c>
      <c r="O1982">
        <f>IF(COUNTIF(M1982, "*JK*"),0,N1982)</f>
        <v>2.1569999999999999E-2</v>
      </c>
      <c r="P1982">
        <f>IF(L1982&gt;0.05,0,O1982)</f>
        <v>2.1569999999999999E-2</v>
      </c>
      <c r="Q1982">
        <f>IFERROR(P1982, 0)</f>
        <v>2.1569999999999999E-2</v>
      </c>
      <c r="R1982" t="e">
        <f>(Q1982-$U$2)/$V$2</f>
        <v>#DIV/0!</v>
      </c>
    </row>
    <row r="1983" spans="1:18">
      <c r="A1983" t="s">
        <v>20</v>
      </c>
      <c r="B1983" t="s">
        <v>21</v>
      </c>
      <c r="C1983" t="s">
        <v>3789</v>
      </c>
      <c r="D1983" t="s">
        <v>3790</v>
      </c>
      <c r="E1983" t="s">
        <v>24</v>
      </c>
      <c r="F1983">
        <v>1.31993</v>
      </c>
      <c r="G1983">
        <v>0.28799999999999998</v>
      </c>
      <c r="H1983">
        <v>1.3392200000000001</v>
      </c>
      <c r="I1983">
        <v>0.29499999999999998</v>
      </c>
      <c r="J1983">
        <v>2.1649999999999999E-2</v>
      </c>
      <c r="K1983">
        <v>0.28799999999999998</v>
      </c>
      <c r="L1983">
        <v>1.5520000000000001E-2</v>
      </c>
      <c r="M1983" t="s">
        <v>1993</v>
      </c>
      <c r="N1983">
        <f>IFERROR(J1983,0)</f>
        <v>2.1649999999999999E-2</v>
      </c>
      <c r="O1983">
        <f>IF(COUNTIF(M1983, "*JK*"),0,N1983)</f>
        <v>0</v>
      </c>
      <c r="P1983">
        <f>IF(L1983&gt;0.05,0,O1983)</f>
        <v>0</v>
      </c>
      <c r="Q1983">
        <f>IFERROR(P1983, 0)</f>
        <v>0</v>
      </c>
      <c r="R1983" t="e">
        <f>(Q1983-$U$2)/$V$2</f>
        <v>#DIV/0!</v>
      </c>
    </row>
    <row r="1984" spans="1:18">
      <c r="A1984" t="s">
        <v>20</v>
      </c>
      <c r="B1984" t="s">
        <v>21</v>
      </c>
      <c r="C1984" t="s">
        <v>4997</v>
      </c>
      <c r="D1984" t="s">
        <v>4997</v>
      </c>
      <c r="E1984" t="s">
        <v>24</v>
      </c>
      <c r="F1984">
        <v>1.0589500000000001</v>
      </c>
      <c r="G1984">
        <v>0.22</v>
      </c>
      <c r="H1984">
        <v>1.0439099999999999</v>
      </c>
      <c r="I1984">
        <v>4.7E-2</v>
      </c>
      <c r="J1984">
        <v>2.1680000000000001E-2</v>
      </c>
      <c r="K1984">
        <v>0.22</v>
      </c>
      <c r="L1984">
        <v>2.3900000000000002E-3</v>
      </c>
      <c r="M1984" t="s">
        <v>24</v>
      </c>
      <c r="N1984">
        <f>IFERROR(J1984,0)</f>
        <v>2.1680000000000001E-2</v>
      </c>
      <c r="O1984">
        <f>IF(COUNTIF(M1984, "*JK*"),0,N1984)</f>
        <v>2.1680000000000001E-2</v>
      </c>
      <c r="P1984">
        <f>IF(L1984&gt;0.05,0,O1984)</f>
        <v>2.1680000000000001E-2</v>
      </c>
      <c r="Q1984">
        <f>IFERROR(P1984, 0)</f>
        <v>2.1680000000000001E-2</v>
      </c>
      <c r="R1984" t="e">
        <f>(Q1984-$U$2)/$V$2</f>
        <v>#DIV/0!</v>
      </c>
    </row>
    <row r="1985" spans="1:18">
      <c r="A1985" t="s">
        <v>20</v>
      </c>
      <c r="B1985" t="s">
        <v>21</v>
      </c>
      <c r="C1985" t="s">
        <v>4998</v>
      </c>
      <c r="D1985" t="s">
        <v>4999</v>
      </c>
      <c r="E1985" t="s">
        <v>24</v>
      </c>
      <c r="F1985">
        <v>1.05159</v>
      </c>
      <c r="G1985">
        <v>0.20899999999999999</v>
      </c>
      <c r="H1985">
        <v>1.0351600000000001</v>
      </c>
      <c r="I1985">
        <v>5.5E-2</v>
      </c>
      <c r="J1985">
        <v>2.1989999999999999E-2</v>
      </c>
      <c r="K1985">
        <v>0.20899999999999999</v>
      </c>
      <c r="L1985">
        <v>2.0899999999999998E-3</v>
      </c>
      <c r="M1985" t="s">
        <v>24</v>
      </c>
      <c r="N1985">
        <f>IFERROR(J1985,0)</f>
        <v>2.1989999999999999E-2</v>
      </c>
      <c r="O1985">
        <f>IF(COUNTIF(M1985, "*JK*"),0,N1985)</f>
        <v>2.1989999999999999E-2</v>
      </c>
      <c r="P1985">
        <f>IF(L1985&gt;0.05,0,O1985)</f>
        <v>2.1989999999999999E-2</v>
      </c>
      <c r="Q1985">
        <f>IFERROR(P1985, 0)</f>
        <v>2.1989999999999999E-2</v>
      </c>
      <c r="R1985" t="e">
        <f>(Q1985-$U$2)/$V$2</f>
        <v>#DIV/0!</v>
      </c>
    </row>
    <row r="1986" spans="1:18">
      <c r="A1986" t="s">
        <v>20</v>
      </c>
      <c r="B1986" t="s">
        <v>21</v>
      </c>
      <c r="C1986" t="s">
        <v>3179</v>
      </c>
      <c r="D1986" t="s">
        <v>3179</v>
      </c>
      <c r="E1986" t="s">
        <v>24</v>
      </c>
      <c r="F1986">
        <v>1.0600499999999999</v>
      </c>
      <c r="G1986">
        <v>7.3999999999999996E-2</v>
      </c>
      <c r="H1986">
        <v>1.0217400000000001</v>
      </c>
      <c r="I1986">
        <v>0.105</v>
      </c>
      <c r="J1986">
        <v>2.2179999999999998E-2</v>
      </c>
      <c r="K1986">
        <v>7.4999999999999997E-2</v>
      </c>
      <c r="L1986">
        <v>1.64E-3</v>
      </c>
      <c r="M1986" t="s">
        <v>1973</v>
      </c>
      <c r="N1986">
        <f>IFERROR(J1986,0)</f>
        <v>2.2179999999999998E-2</v>
      </c>
      <c r="O1986">
        <f>IF(COUNTIF(M1986, "*JK*"),0,N1986)</f>
        <v>0</v>
      </c>
      <c r="P1986">
        <f>IF(L1986&gt;0.05,0,O1986)</f>
        <v>0</v>
      </c>
      <c r="Q1986">
        <f>IFERROR(P1986, 0)</f>
        <v>0</v>
      </c>
      <c r="R1986" t="e">
        <f>(Q1986-$U$2)/$V$2</f>
        <v>#DIV/0!</v>
      </c>
    </row>
    <row r="1987" spans="1:18">
      <c r="A1987" t="s">
        <v>20</v>
      </c>
      <c r="B1987" t="s">
        <v>21</v>
      </c>
      <c r="C1987" t="s">
        <v>2649</v>
      </c>
      <c r="D1987" t="s">
        <v>2650</v>
      </c>
      <c r="E1987" t="s">
        <v>24</v>
      </c>
      <c r="F1987">
        <v>0.92830000000000001</v>
      </c>
      <c r="G1987">
        <v>5.0999999999999997E-2</v>
      </c>
      <c r="H1987">
        <v>0.92971000000000004</v>
      </c>
      <c r="I1987">
        <v>0.10199999999999999</v>
      </c>
      <c r="J1987">
        <v>2.2329999999999999E-2</v>
      </c>
      <c r="K1987">
        <v>5.0999999999999997E-2</v>
      </c>
      <c r="L1987">
        <v>1E-3</v>
      </c>
      <c r="M1987" t="s">
        <v>1973</v>
      </c>
      <c r="N1987">
        <f>IFERROR(J1987,0)</f>
        <v>2.2329999999999999E-2</v>
      </c>
      <c r="O1987">
        <f>IF(COUNTIF(M1987, "*JK*"),0,N1987)</f>
        <v>0</v>
      </c>
      <c r="P1987">
        <f>IF(L1987&gt;0.05,0,O1987)</f>
        <v>0</v>
      </c>
      <c r="Q1987">
        <f>IFERROR(P1987, 0)</f>
        <v>0</v>
      </c>
      <c r="R1987" t="e">
        <f>(Q1987-$U$2)/$V$2</f>
        <v>#DIV/0!</v>
      </c>
    </row>
    <row r="1988" spans="1:18">
      <c r="A1988" t="s">
        <v>20</v>
      </c>
      <c r="B1988" t="s">
        <v>21</v>
      </c>
      <c r="C1988" t="s">
        <v>5000</v>
      </c>
      <c r="D1988" t="s">
        <v>5001</v>
      </c>
      <c r="E1988" t="s">
        <v>24</v>
      </c>
      <c r="F1988">
        <v>1.2208699999999999</v>
      </c>
      <c r="G1988">
        <v>0.46</v>
      </c>
      <c r="H1988">
        <v>1.2185299999999999</v>
      </c>
      <c r="I1988">
        <v>3.6999999999999998E-2</v>
      </c>
      <c r="J1988">
        <v>2.239E-2</v>
      </c>
      <c r="K1988">
        <v>0.46</v>
      </c>
      <c r="L1988">
        <v>1.304E-2</v>
      </c>
      <c r="M1988" t="s">
        <v>24</v>
      </c>
      <c r="N1988">
        <f>IFERROR(J1988,0)</f>
        <v>2.239E-2</v>
      </c>
      <c r="O1988">
        <f>IF(COUNTIF(M1988, "*JK*"),0,N1988)</f>
        <v>2.239E-2</v>
      </c>
      <c r="P1988">
        <f>IF(L1988&gt;0.05,0,O1988)</f>
        <v>2.239E-2</v>
      </c>
      <c r="Q1988">
        <f>IFERROR(P1988, 0)</f>
        <v>2.239E-2</v>
      </c>
      <c r="R1988" t="e">
        <f>(Q1988-$U$2)/$V$2</f>
        <v>#DIV/0!</v>
      </c>
    </row>
    <row r="1989" spans="1:18">
      <c r="A1989" t="s">
        <v>20</v>
      </c>
      <c r="B1989" t="s">
        <v>21</v>
      </c>
      <c r="C1989" t="s">
        <v>3359</v>
      </c>
      <c r="D1989" t="s">
        <v>3359</v>
      </c>
      <c r="E1989" t="s">
        <v>24</v>
      </c>
      <c r="F1989">
        <v>1.09432</v>
      </c>
      <c r="G1989">
        <v>0.73099999999999998</v>
      </c>
      <c r="H1989">
        <v>1.0831599999999999</v>
      </c>
      <c r="I1989">
        <v>0.191</v>
      </c>
      <c r="J1989">
        <v>2.248E-2</v>
      </c>
      <c r="K1989">
        <v>0.73199999999999998</v>
      </c>
      <c r="L1989">
        <v>5.7950000000000002E-2</v>
      </c>
      <c r="M1989" t="s">
        <v>24</v>
      </c>
      <c r="N1989">
        <f>IFERROR(J1989,0)</f>
        <v>2.248E-2</v>
      </c>
      <c r="O1989">
        <f>IF(COUNTIF(M1989, "*JK*"),0,N1989)</f>
        <v>2.248E-2</v>
      </c>
      <c r="P1989">
        <f>IF(L1989&gt;0.05,0,O1989)</f>
        <v>0</v>
      </c>
      <c r="Q1989">
        <f>IFERROR(P1989, 0)</f>
        <v>0</v>
      </c>
      <c r="R1989" t="e">
        <f>(Q1989-$U$2)/$V$2</f>
        <v>#DIV/0!</v>
      </c>
    </row>
    <row r="1990" spans="1:18">
      <c r="A1990" t="s">
        <v>20</v>
      </c>
      <c r="B1990" t="s">
        <v>21</v>
      </c>
      <c r="C1990" t="s">
        <v>5002</v>
      </c>
      <c r="D1990" t="s">
        <v>5003</v>
      </c>
      <c r="E1990" t="s">
        <v>24</v>
      </c>
      <c r="F1990">
        <v>0.95952999999999999</v>
      </c>
      <c r="G1990">
        <v>0.156</v>
      </c>
      <c r="H1990">
        <v>0.95115000000000005</v>
      </c>
      <c r="I1990">
        <v>5.6000000000000001E-2</v>
      </c>
      <c r="J1990">
        <v>2.2780000000000002E-2</v>
      </c>
      <c r="K1990">
        <v>0.156</v>
      </c>
      <c r="L1990">
        <v>1.16E-3</v>
      </c>
      <c r="M1990" t="s">
        <v>24</v>
      </c>
      <c r="N1990">
        <f>IFERROR(J1990,0)</f>
        <v>2.2780000000000002E-2</v>
      </c>
      <c r="O1990">
        <f>IF(COUNTIF(M1990, "*JK*"),0,N1990)</f>
        <v>2.2780000000000002E-2</v>
      </c>
      <c r="P1990">
        <f>IF(L1990&gt;0.05,0,O1990)</f>
        <v>2.2780000000000002E-2</v>
      </c>
      <c r="Q1990">
        <f>IFERROR(P1990, 0)</f>
        <v>2.2780000000000002E-2</v>
      </c>
      <c r="R1990" t="e">
        <f>(Q1990-$U$2)/$V$2</f>
        <v>#DIV/0!</v>
      </c>
    </row>
    <row r="1991" spans="1:18">
      <c r="A1991" t="s">
        <v>20</v>
      </c>
      <c r="B1991" t="s">
        <v>21</v>
      </c>
      <c r="C1991" t="s">
        <v>5004</v>
      </c>
      <c r="D1991" t="s">
        <v>5005</v>
      </c>
      <c r="E1991" t="s">
        <v>24</v>
      </c>
      <c r="F1991">
        <v>1.1277200000000001</v>
      </c>
      <c r="G1991">
        <v>0.19400000000000001</v>
      </c>
      <c r="H1991">
        <v>1.11172</v>
      </c>
      <c r="I1991">
        <v>1.2999999999999999E-2</v>
      </c>
      <c r="J1991">
        <v>2.2839999999999999E-2</v>
      </c>
      <c r="K1991">
        <v>0.19400000000000001</v>
      </c>
      <c r="L1991">
        <v>1.3600000000000001E-3</v>
      </c>
      <c r="M1991" t="s">
        <v>24</v>
      </c>
      <c r="N1991">
        <f>IFERROR(J1991,0)</f>
        <v>2.2839999999999999E-2</v>
      </c>
      <c r="O1991">
        <f>IF(COUNTIF(M1991, "*JK*"),0,N1991)</f>
        <v>2.2839999999999999E-2</v>
      </c>
      <c r="P1991">
        <f>IF(L1991&gt;0.05,0,O1991)</f>
        <v>2.2839999999999999E-2</v>
      </c>
      <c r="Q1991">
        <f>IFERROR(P1991, 0)</f>
        <v>2.2839999999999999E-2</v>
      </c>
      <c r="R1991" t="e">
        <f>(Q1991-$U$2)/$V$2</f>
        <v>#DIV/0!</v>
      </c>
    </row>
    <row r="1992" spans="1:18">
      <c r="A1992" t="s">
        <v>20</v>
      </c>
      <c r="B1992" t="s">
        <v>21</v>
      </c>
      <c r="C1992" t="s">
        <v>2109</v>
      </c>
      <c r="D1992" t="s">
        <v>2110</v>
      </c>
      <c r="E1992" t="s">
        <v>24</v>
      </c>
      <c r="F1992">
        <v>0.42623</v>
      </c>
      <c r="G1992">
        <v>0.16300000000000001</v>
      </c>
      <c r="H1992">
        <v>0.41646</v>
      </c>
      <c r="I1992">
        <v>5.0999999999999997E-2</v>
      </c>
      <c r="J1992">
        <v>2.2950000000000002E-2</v>
      </c>
      <c r="K1992">
        <v>0.16300000000000001</v>
      </c>
      <c r="L1992">
        <v>4.5440000000000001E-2</v>
      </c>
      <c r="M1992" t="s">
        <v>1973</v>
      </c>
      <c r="N1992">
        <f>IFERROR(J1992,0)</f>
        <v>2.2950000000000002E-2</v>
      </c>
      <c r="O1992">
        <f>IF(COUNTIF(M1992, "*JK*"),0,N1992)</f>
        <v>0</v>
      </c>
      <c r="P1992">
        <f>IF(L1992&gt;0.05,0,O1992)</f>
        <v>0</v>
      </c>
      <c r="Q1992">
        <f>IFERROR(P1992, 0)</f>
        <v>0</v>
      </c>
      <c r="R1992" t="e">
        <f>(Q1992-$U$2)/$V$2</f>
        <v>#DIV/0!</v>
      </c>
    </row>
    <row r="1993" spans="1:18">
      <c r="A1993" t="s">
        <v>20</v>
      </c>
      <c r="B1993" t="s">
        <v>21</v>
      </c>
      <c r="C1993" t="s">
        <v>5006</v>
      </c>
      <c r="D1993" t="s">
        <v>5006</v>
      </c>
      <c r="E1993" t="s">
        <v>24</v>
      </c>
      <c r="F1993">
        <v>0.9415</v>
      </c>
      <c r="G1993">
        <v>0.17499999999999999</v>
      </c>
      <c r="H1993">
        <v>0.91708999999999996</v>
      </c>
      <c r="I1993">
        <v>1.4E-2</v>
      </c>
      <c r="J1993">
        <v>2.334E-2</v>
      </c>
      <c r="K1993">
        <v>0.17599999999999999</v>
      </c>
      <c r="L1993">
        <v>1.73E-3</v>
      </c>
      <c r="M1993" t="s">
        <v>24</v>
      </c>
      <c r="N1993">
        <f>IFERROR(J1993,0)</f>
        <v>2.334E-2</v>
      </c>
      <c r="O1993">
        <f>IF(COUNTIF(M1993, "*JK*"),0,N1993)</f>
        <v>2.334E-2</v>
      </c>
      <c r="P1993">
        <f>IF(L1993&gt;0.05,0,O1993)</f>
        <v>2.334E-2</v>
      </c>
      <c r="Q1993">
        <f>IFERROR(P1993, 0)</f>
        <v>2.334E-2</v>
      </c>
      <c r="R1993" t="e">
        <f>(Q1993-$U$2)/$V$2</f>
        <v>#DIV/0!</v>
      </c>
    </row>
    <row r="1994" spans="1:18">
      <c r="A1994" t="s">
        <v>20</v>
      </c>
      <c r="B1994" t="s">
        <v>21</v>
      </c>
      <c r="C1994" t="s">
        <v>5007</v>
      </c>
      <c r="D1994" t="s">
        <v>5008</v>
      </c>
      <c r="E1994" t="s">
        <v>24</v>
      </c>
      <c r="F1994">
        <v>1.0806899999999999</v>
      </c>
      <c r="G1994">
        <v>0.23</v>
      </c>
      <c r="H1994">
        <v>1.03989</v>
      </c>
      <c r="I1994">
        <v>0.111</v>
      </c>
      <c r="J1994">
        <v>2.3429999999999999E-2</v>
      </c>
      <c r="K1994">
        <v>0.23</v>
      </c>
      <c r="L1994">
        <v>2.5600000000000002E-3</v>
      </c>
      <c r="M1994" t="s">
        <v>24</v>
      </c>
      <c r="N1994">
        <f>IFERROR(J1994,0)</f>
        <v>2.3429999999999999E-2</v>
      </c>
      <c r="O1994">
        <f>IF(COUNTIF(M1994, "*JK*"),0,N1994)</f>
        <v>2.3429999999999999E-2</v>
      </c>
      <c r="P1994">
        <f>IF(L1994&gt;0.05,0,O1994)</f>
        <v>2.3429999999999999E-2</v>
      </c>
      <c r="Q1994">
        <f>IFERROR(P1994, 0)</f>
        <v>2.3429999999999999E-2</v>
      </c>
      <c r="R1994" t="e">
        <f>(Q1994-$U$2)/$V$2</f>
        <v>#DIV/0!</v>
      </c>
    </row>
    <row r="1995" spans="1:18">
      <c r="A1995" t="s">
        <v>20</v>
      </c>
      <c r="B1995" t="s">
        <v>21</v>
      </c>
      <c r="C1995" t="s">
        <v>5009</v>
      </c>
      <c r="D1995" t="s">
        <v>5010</v>
      </c>
      <c r="E1995" t="s">
        <v>24</v>
      </c>
      <c r="F1995">
        <v>1.1871799999999999</v>
      </c>
      <c r="G1995">
        <v>0.61499999999999999</v>
      </c>
      <c r="H1995">
        <v>1.1631800000000001</v>
      </c>
      <c r="I1995">
        <v>7.4999999999999997E-2</v>
      </c>
      <c r="J1995">
        <v>2.3460000000000002E-2</v>
      </c>
      <c r="K1995">
        <v>0.61499999999999999</v>
      </c>
      <c r="L1995">
        <v>3.0669999999999999E-2</v>
      </c>
      <c r="M1995" t="s">
        <v>24</v>
      </c>
      <c r="N1995">
        <f>IFERROR(J1995,0)</f>
        <v>2.3460000000000002E-2</v>
      </c>
      <c r="O1995">
        <f>IF(COUNTIF(M1995, "*JK*"),0,N1995)</f>
        <v>2.3460000000000002E-2</v>
      </c>
      <c r="P1995">
        <f>IF(L1995&gt;0.05,0,O1995)</f>
        <v>2.3460000000000002E-2</v>
      </c>
      <c r="Q1995">
        <f>IFERROR(P1995, 0)</f>
        <v>2.3460000000000002E-2</v>
      </c>
      <c r="R1995" t="e">
        <f>(Q1995-$U$2)/$V$2</f>
        <v>#DIV/0!</v>
      </c>
    </row>
    <row r="1996" spans="1:18">
      <c r="A1996" t="s">
        <v>20</v>
      </c>
      <c r="B1996" t="s">
        <v>21</v>
      </c>
      <c r="C1996" t="s">
        <v>5011</v>
      </c>
      <c r="D1996" t="s">
        <v>5012</v>
      </c>
      <c r="E1996" t="s">
        <v>24</v>
      </c>
      <c r="F1996">
        <v>0.96982000000000002</v>
      </c>
      <c r="G1996">
        <v>0.16600000000000001</v>
      </c>
      <c r="H1996">
        <v>0.96004999999999996</v>
      </c>
      <c r="I1996">
        <v>0.11600000000000001</v>
      </c>
      <c r="J1996">
        <v>2.3740000000000001E-2</v>
      </c>
      <c r="K1996">
        <v>0.16600000000000001</v>
      </c>
      <c r="L1996">
        <v>1.3500000000000001E-3</v>
      </c>
      <c r="M1996" t="s">
        <v>24</v>
      </c>
      <c r="N1996">
        <f>IFERROR(J1996,0)</f>
        <v>2.3740000000000001E-2</v>
      </c>
      <c r="O1996">
        <f>IF(COUNTIF(M1996, "*JK*"),0,N1996)</f>
        <v>2.3740000000000001E-2</v>
      </c>
      <c r="P1996">
        <f>IF(L1996&gt;0.05,0,O1996)</f>
        <v>2.3740000000000001E-2</v>
      </c>
      <c r="Q1996">
        <f>IFERROR(P1996, 0)</f>
        <v>2.3740000000000001E-2</v>
      </c>
      <c r="R1996" t="e">
        <f>(Q1996-$U$2)/$V$2</f>
        <v>#DIV/0!</v>
      </c>
    </row>
    <row r="1997" spans="1:18">
      <c r="A1997" t="s">
        <v>20</v>
      </c>
      <c r="B1997" t="s">
        <v>21</v>
      </c>
      <c r="C1997" t="s">
        <v>5013</v>
      </c>
      <c r="D1997" t="s">
        <v>5013</v>
      </c>
      <c r="E1997" t="s">
        <v>24</v>
      </c>
      <c r="F1997">
        <v>0.85565000000000002</v>
      </c>
      <c r="G1997">
        <v>0.18</v>
      </c>
      <c r="H1997">
        <v>0.83545000000000003</v>
      </c>
      <c r="I1997">
        <v>7.9000000000000001E-2</v>
      </c>
      <c r="J1997">
        <v>2.3869999999999999E-2</v>
      </c>
      <c r="K1997">
        <v>0.18</v>
      </c>
      <c r="L1997">
        <v>2.4599999999999999E-3</v>
      </c>
      <c r="M1997" t="s">
        <v>24</v>
      </c>
      <c r="N1997">
        <f>IFERROR(J1997,0)</f>
        <v>2.3869999999999999E-2</v>
      </c>
      <c r="O1997">
        <f>IF(COUNTIF(M1997, "*JK*"),0,N1997)</f>
        <v>2.3869999999999999E-2</v>
      </c>
      <c r="P1997">
        <f>IF(L1997&gt;0.05,0,O1997)</f>
        <v>2.3869999999999999E-2</v>
      </c>
      <c r="Q1997">
        <f>IFERROR(P1997, 0)</f>
        <v>2.3869999999999999E-2</v>
      </c>
      <c r="R1997" t="e">
        <f>(Q1997-$U$2)/$V$2</f>
        <v>#DIV/0!</v>
      </c>
    </row>
    <row r="1998" spans="1:18">
      <c r="A1998" t="s">
        <v>20</v>
      </c>
      <c r="B1998" t="s">
        <v>21</v>
      </c>
      <c r="C1998" t="s">
        <v>4235</v>
      </c>
      <c r="D1998" t="s">
        <v>4236</v>
      </c>
      <c r="E1998" t="s">
        <v>24</v>
      </c>
      <c r="F1998">
        <v>1.13185</v>
      </c>
      <c r="G1998">
        <v>5.2999999999999999E-2</v>
      </c>
      <c r="H1998">
        <v>1.1244000000000001</v>
      </c>
      <c r="I1998">
        <v>3.2000000000000001E-2</v>
      </c>
      <c r="J1998">
        <v>2.4309999999999998E-2</v>
      </c>
      <c r="K1998">
        <v>5.2999999999999999E-2</v>
      </c>
      <c r="L1998">
        <v>7.2999999999999996E-4</v>
      </c>
      <c r="M1998" t="s">
        <v>1973</v>
      </c>
      <c r="N1998">
        <f>IFERROR(J1998,0)</f>
        <v>2.4309999999999998E-2</v>
      </c>
      <c r="O1998">
        <f>IF(COUNTIF(M1998, "*JK*"),0,N1998)</f>
        <v>0</v>
      </c>
      <c r="P1998">
        <f>IF(L1998&gt;0.05,0,O1998)</f>
        <v>0</v>
      </c>
      <c r="Q1998">
        <f>IFERROR(P1998, 0)</f>
        <v>0</v>
      </c>
      <c r="R1998" t="e">
        <f>(Q1998-$U$2)/$V$2</f>
        <v>#DIV/0!</v>
      </c>
    </row>
    <row r="1999" spans="1:18">
      <c r="A1999" t="s">
        <v>20</v>
      </c>
      <c r="B1999" t="s">
        <v>21</v>
      </c>
      <c r="C1999" t="s">
        <v>5014</v>
      </c>
      <c r="D1999" t="s">
        <v>5014</v>
      </c>
      <c r="E1999" t="s">
        <v>24</v>
      </c>
      <c r="F1999">
        <v>1.37239</v>
      </c>
      <c r="G1999">
        <v>0.69199999999999995</v>
      </c>
      <c r="H1999">
        <v>1.3379399999999999</v>
      </c>
      <c r="I1999">
        <v>0.214</v>
      </c>
      <c r="J1999">
        <v>2.4549999999999999E-2</v>
      </c>
      <c r="K1999">
        <v>0.69199999999999995</v>
      </c>
      <c r="L1999">
        <v>2.861E-2</v>
      </c>
      <c r="M1999" t="s">
        <v>1090</v>
      </c>
      <c r="N1999">
        <f>IFERROR(J1999,0)</f>
        <v>2.4549999999999999E-2</v>
      </c>
      <c r="O1999">
        <f>IF(COUNTIF(M1999, "*JK*"),0,N1999)</f>
        <v>2.4549999999999999E-2</v>
      </c>
      <c r="P1999">
        <f>IF(L1999&gt;0.05,0,O1999)</f>
        <v>2.4549999999999999E-2</v>
      </c>
      <c r="Q1999">
        <f>IFERROR(P1999, 0)</f>
        <v>2.4549999999999999E-2</v>
      </c>
      <c r="R1999" t="e">
        <f>(Q1999-$U$2)/$V$2</f>
        <v>#DIV/0!</v>
      </c>
    </row>
    <row r="2000" spans="1:18">
      <c r="A2000" t="s">
        <v>20</v>
      </c>
      <c r="B2000" t="s">
        <v>21</v>
      </c>
      <c r="C2000" t="s">
        <v>5015</v>
      </c>
      <c r="D2000" t="s">
        <v>5016</v>
      </c>
      <c r="E2000" t="s">
        <v>24</v>
      </c>
      <c r="F2000">
        <v>1.07046</v>
      </c>
      <c r="G2000">
        <v>0.2</v>
      </c>
      <c r="H2000">
        <v>1.0552600000000001</v>
      </c>
      <c r="I2000">
        <v>0.16800000000000001</v>
      </c>
      <c r="J2000">
        <v>2.462E-2</v>
      </c>
      <c r="K2000">
        <v>0.2</v>
      </c>
      <c r="L2000">
        <v>1.75E-3</v>
      </c>
      <c r="M2000" t="s">
        <v>24</v>
      </c>
      <c r="N2000">
        <f>IFERROR(J2000,0)</f>
        <v>2.462E-2</v>
      </c>
      <c r="O2000">
        <f>IF(COUNTIF(M2000, "*JK*"),0,N2000)</f>
        <v>2.462E-2</v>
      </c>
      <c r="P2000">
        <f>IF(L2000&gt;0.05,0,O2000)</f>
        <v>2.462E-2</v>
      </c>
      <c r="Q2000">
        <f>IFERROR(P2000, 0)</f>
        <v>2.462E-2</v>
      </c>
      <c r="R2000" t="e">
        <f>(Q2000-$U$2)/$V$2</f>
        <v>#DIV/0!</v>
      </c>
    </row>
    <row r="2001" spans="1:18">
      <c r="A2001" t="s">
        <v>20</v>
      </c>
      <c r="B2001" t="s">
        <v>21</v>
      </c>
      <c r="C2001" t="s">
        <v>5017</v>
      </c>
      <c r="D2001" t="s">
        <v>5017</v>
      </c>
      <c r="E2001" t="s">
        <v>24</v>
      </c>
      <c r="F2001">
        <v>0.84201999999999999</v>
      </c>
      <c r="G2001">
        <v>0.32100000000000001</v>
      </c>
      <c r="H2001">
        <v>0.82496999999999998</v>
      </c>
      <c r="I2001">
        <v>8.0000000000000002E-3</v>
      </c>
      <c r="J2001">
        <v>2.4879999999999999E-2</v>
      </c>
      <c r="K2001">
        <v>0.32100000000000001</v>
      </c>
      <c r="L2001">
        <v>1.3440000000000001E-2</v>
      </c>
      <c r="M2001" t="s">
        <v>24</v>
      </c>
      <c r="N2001">
        <f>IFERROR(J2001,0)</f>
        <v>2.4879999999999999E-2</v>
      </c>
      <c r="O2001">
        <f>IF(COUNTIF(M2001, "*JK*"),0,N2001)</f>
        <v>2.4879999999999999E-2</v>
      </c>
      <c r="P2001">
        <f>IF(L2001&gt;0.05,0,O2001)</f>
        <v>2.4879999999999999E-2</v>
      </c>
      <c r="Q2001">
        <f>IFERROR(P2001, 0)</f>
        <v>2.4879999999999999E-2</v>
      </c>
      <c r="R2001" t="e">
        <f>(Q2001-$U$2)/$V$2</f>
        <v>#DIV/0!</v>
      </c>
    </row>
    <row r="2002" spans="1:18">
      <c r="A2002" t="s">
        <v>20</v>
      </c>
      <c r="B2002" t="s">
        <v>21</v>
      </c>
      <c r="C2002" t="s">
        <v>5018</v>
      </c>
      <c r="D2002" t="s">
        <v>5019</v>
      </c>
      <c r="E2002" t="s">
        <v>24</v>
      </c>
      <c r="F2002">
        <v>1.0283100000000001</v>
      </c>
      <c r="G2002">
        <v>5.7000000000000002E-2</v>
      </c>
      <c r="H2002">
        <v>1.0193099999999999</v>
      </c>
      <c r="I2002">
        <v>0.16400000000000001</v>
      </c>
      <c r="J2002">
        <v>2.5049999999999999E-2</v>
      </c>
      <c r="K2002">
        <v>5.7000000000000002E-2</v>
      </c>
      <c r="L2002">
        <v>5.0000000000000002E-5</v>
      </c>
      <c r="M2002" t="s">
        <v>24</v>
      </c>
      <c r="N2002">
        <f>IFERROR(J2002,0)</f>
        <v>2.5049999999999999E-2</v>
      </c>
      <c r="O2002">
        <f>IF(COUNTIF(M2002, "*JK*"),0,N2002)</f>
        <v>2.5049999999999999E-2</v>
      </c>
      <c r="P2002">
        <f>IF(L2002&gt;0.05,0,O2002)</f>
        <v>2.5049999999999999E-2</v>
      </c>
      <c r="Q2002">
        <f>IFERROR(P2002, 0)</f>
        <v>2.5049999999999999E-2</v>
      </c>
      <c r="R2002" t="e">
        <f>(Q2002-$U$2)/$V$2</f>
        <v>#DIV/0!</v>
      </c>
    </row>
    <row r="2003" spans="1:18">
      <c r="A2003" t="s">
        <v>20</v>
      </c>
      <c r="B2003" t="s">
        <v>21</v>
      </c>
      <c r="C2003" t="s">
        <v>5020</v>
      </c>
      <c r="D2003" t="s">
        <v>5021</v>
      </c>
      <c r="E2003" t="s">
        <v>24</v>
      </c>
      <c r="F2003">
        <v>1.0001500000000001</v>
      </c>
      <c r="G2003">
        <v>0.13800000000000001</v>
      </c>
      <c r="H2003">
        <v>1.01678</v>
      </c>
      <c r="I2003">
        <v>0.183</v>
      </c>
      <c r="J2003">
        <v>2.5059999999999999E-2</v>
      </c>
      <c r="K2003">
        <v>0.13800000000000001</v>
      </c>
      <c r="L2003">
        <v>6.9999999999999999E-4</v>
      </c>
      <c r="M2003" t="s">
        <v>24</v>
      </c>
      <c r="N2003">
        <f>IFERROR(J2003,0)</f>
        <v>2.5059999999999999E-2</v>
      </c>
      <c r="O2003">
        <f>IF(COUNTIF(M2003, "*JK*"),0,N2003)</f>
        <v>2.5059999999999999E-2</v>
      </c>
      <c r="P2003">
        <f>IF(L2003&gt;0.05,0,O2003)</f>
        <v>2.5059999999999999E-2</v>
      </c>
      <c r="Q2003">
        <f>IFERROR(P2003, 0)</f>
        <v>2.5059999999999999E-2</v>
      </c>
      <c r="R2003" t="e">
        <f>(Q2003-$U$2)/$V$2</f>
        <v>#DIV/0!</v>
      </c>
    </row>
    <row r="2004" spans="1:18">
      <c r="A2004" t="s">
        <v>20</v>
      </c>
      <c r="B2004" t="s">
        <v>21</v>
      </c>
      <c r="C2004" t="s">
        <v>4267</v>
      </c>
      <c r="D2004" t="s">
        <v>4268</v>
      </c>
      <c r="E2004" t="s">
        <v>24</v>
      </c>
      <c r="F2004">
        <v>1.0242899999999999</v>
      </c>
      <c r="G2004">
        <v>0.03</v>
      </c>
      <c r="H2004">
        <v>1.0178799999999999</v>
      </c>
      <c r="I2004">
        <v>0.13900000000000001</v>
      </c>
      <c r="J2004">
        <v>2.5319999999999999E-2</v>
      </c>
      <c r="K2004">
        <v>0.03</v>
      </c>
      <c r="L2004">
        <v>2.9E-4</v>
      </c>
      <c r="M2004" t="s">
        <v>1973</v>
      </c>
      <c r="N2004">
        <f>IFERROR(J2004,0)</f>
        <v>2.5319999999999999E-2</v>
      </c>
      <c r="O2004">
        <f>IF(COUNTIF(M2004, "*JK*"),0,N2004)</f>
        <v>0</v>
      </c>
      <c r="P2004">
        <f>IF(L2004&gt;0.05,0,O2004)</f>
        <v>0</v>
      </c>
      <c r="Q2004">
        <f>IFERROR(P2004, 0)</f>
        <v>0</v>
      </c>
      <c r="R2004" t="e">
        <f>(Q2004-$U$2)/$V$2</f>
        <v>#DIV/0!</v>
      </c>
    </row>
    <row r="2005" spans="1:18">
      <c r="A2005" t="s">
        <v>20</v>
      </c>
      <c r="B2005" t="s">
        <v>21</v>
      </c>
      <c r="C2005" t="s">
        <v>2698</v>
      </c>
      <c r="D2005" t="s">
        <v>2699</v>
      </c>
      <c r="E2005" t="s">
        <v>24</v>
      </c>
      <c r="F2005">
        <v>1.02125</v>
      </c>
      <c r="G2005">
        <v>2.8000000000000001E-2</v>
      </c>
      <c r="H2005">
        <v>0.98314000000000001</v>
      </c>
      <c r="I2005">
        <v>2.1999999999999999E-2</v>
      </c>
      <c r="J2005">
        <v>2.5440000000000001E-2</v>
      </c>
      <c r="K2005">
        <v>2.8000000000000001E-2</v>
      </c>
      <c r="L2005">
        <v>2.5000000000000001E-4</v>
      </c>
      <c r="M2005" t="s">
        <v>1973</v>
      </c>
      <c r="N2005">
        <f>IFERROR(J2005,0)</f>
        <v>2.5440000000000001E-2</v>
      </c>
      <c r="O2005">
        <f>IF(COUNTIF(M2005, "*JK*"),0,N2005)</f>
        <v>0</v>
      </c>
      <c r="P2005">
        <f>IF(L2005&gt;0.05,0,O2005)</f>
        <v>0</v>
      </c>
      <c r="Q2005">
        <f>IFERROR(P2005, 0)</f>
        <v>0</v>
      </c>
      <c r="R2005" t="e">
        <f>(Q2005-$U$2)/$V$2</f>
        <v>#DIV/0!</v>
      </c>
    </row>
    <row r="2006" spans="1:18">
      <c r="A2006" t="s">
        <v>20</v>
      </c>
      <c r="B2006" t="s">
        <v>21</v>
      </c>
      <c r="C2006" t="s">
        <v>5022</v>
      </c>
      <c r="D2006" t="s">
        <v>5023</v>
      </c>
      <c r="E2006" t="s">
        <v>24</v>
      </c>
      <c r="F2006">
        <v>1.09849</v>
      </c>
      <c r="G2006">
        <v>0.33700000000000002</v>
      </c>
      <c r="H2006">
        <v>1.07602</v>
      </c>
      <c r="I2006">
        <v>0.107</v>
      </c>
      <c r="J2006">
        <v>2.5440000000000001E-2</v>
      </c>
      <c r="K2006">
        <v>0.33700000000000002</v>
      </c>
      <c r="L2006">
        <v>7.3099999999999997E-3</v>
      </c>
      <c r="M2006" t="s">
        <v>24</v>
      </c>
      <c r="N2006">
        <f>IFERROR(J2006,0)</f>
        <v>2.5440000000000001E-2</v>
      </c>
      <c r="O2006">
        <f>IF(COUNTIF(M2006, "*JK*"),0,N2006)</f>
        <v>2.5440000000000001E-2</v>
      </c>
      <c r="P2006">
        <f>IF(L2006&gt;0.05,0,O2006)</f>
        <v>2.5440000000000001E-2</v>
      </c>
      <c r="Q2006">
        <f>IFERROR(P2006, 0)</f>
        <v>2.5440000000000001E-2</v>
      </c>
      <c r="R2006" t="e">
        <f>(Q2006-$U$2)/$V$2</f>
        <v>#DIV/0!</v>
      </c>
    </row>
    <row r="2007" spans="1:18">
      <c r="A2007" t="s">
        <v>20</v>
      </c>
      <c r="B2007" t="s">
        <v>21</v>
      </c>
      <c r="C2007" t="s">
        <v>2395</v>
      </c>
      <c r="D2007" t="s">
        <v>2396</v>
      </c>
      <c r="E2007" t="s">
        <v>24</v>
      </c>
      <c r="F2007">
        <v>0.83484999999999998</v>
      </c>
      <c r="G2007">
        <v>4.5999999999999999E-2</v>
      </c>
      <c r="H2007">
        <v>0.79198999999999997</v>
      </c>
      <c r="I2007">
        <v>9.8000000000000004E-2</v>
      </c>
      <c r="J2007">
        <v>2.547E-2</v>
      </c>
      <c r="K2007">
        <v>4.5999999999999999E-2</v>
      </c>
      <c r="L2007">
        <v>1.0200000000000001E-3</v>
      </c>
      <c r="M2007" t="s">
        <v>1973</v>
      </c>
      <c r="N2007">
        <f>IFERROR(J2007,0)</f>
        <v>2.547E-2</v>
      </c>
      <c r="O2007">
        <f>IF(COUNTIF(M2007, "*JK*"),0,N2007)</f>
        <v>0</v>
      </c>
      <c r="P2007">
        <f>IF(L2007&gt;0.05,0,O2007)</f>
        <v>0</v>
      </c>
      <c r="Q2007">
        <f>IFERROR(P2007, 0)</f>
        <v>0</v>
      </c>
      <c r="R2007" t="e">
        <f>(Q2007-$U$2)/$V$2</f>
        <v>#DIV/0!</v>
      </c>
    </row>
    <row r="2008" spans="1:18">
      <c r="A2008" t="s">
        <v>20</v>
      </c>
      <c r="B2008" t="s">
        <v>21</v>
      </c>
      <c r="C2008" t="s">
        <v>5024</v>
      </c>
      <c r="D2008" t="s">
        <v>5024</v>
      </c>
      <c r="E2008" t="s">
        <v>24</v>
      </c>
      <c r="F2008">
        <v>1.27095</v>
      </c>
      <c r="G2008">
        <v>0.41899999999999998</v>
      </c>
      <c r="H2008">
        <v>1.2416400000000001</v>
      </c>
      <c r="I2008">
        <v>1.6E-2</v>
      </c>
      <c r="J2008">
        <v>2.5579999999999999E-2</v>
      </c>
      <c r="K2008">
        <v>0.41899999999999998</v>
      </c>
      <c r="L2008">
        <v>8.9700000000000005E-3</v>
      </c>
      <c r="M2008" t="s">
        <v>24</v>
      </c>
      <c r="N2008">
        <f>IFERROR(J2008,0)</f>
        <v>2.5579999999999999E-2</v>
      </c>
      <c r="O2008">
        <f>IF(COUNTIF(M2008, "*JK*"),0,N2008)</f>
        <v>2.5579999999999999E-2</v>
      </c>
      <c r="P2008">
        <f>IF(L2008&gt;0.05,0,O2008)</f>
        <v>2.5579999999999999E-2</v>
      </c>
      <c r="Q2008">
        <f>IFERROR(P2008, 0)</f>
        <v>2.5579999999999999E-2</v>
      </c>
      <c r="R2008" t="e">
        <f>(Q2008-$U$2)/$V$2</f>
        <v>#DIV/0!</v>
      </c>
    </row>
    <row r="2009" spans="1:18">
      <c r="A2009" t="s">
        <v>20</v>
      </c>
      <c r="B2009" t="s">
        <v>21</v>
      </c>
      <c r="C2009" t="s">
        <v>5025</v>
      </c>
      <c r="D2009" t="s">
        <v>5026</v>
      </c>
      <c r="E2009" t="s">
        <v>24</v>
      </c>
      <c r="F2009">
        <v>1.03678</v>
      </c>
      <c r="G2009">
        <v>0.62</v>
      </c>
      <c r="H2009">
        <v>1.01423</v>
      </c>
      <c r="I2009">
        <v>7.3999999999999996E-2</v>
      </c>
      <c r="J2009">
        <v>2.5600000000000001E-2</v>
      </c>
      <c r="K2009">
        <v>0.62</v>
      </c>
      <c r="L2009">
        <v>4.4179999999999997E-2</v>
      </c>
      <c r="M2009" t="s">
        <v>24</v>
      </c>
      <c r="N2009">
        <f>IFERROR(J2009,0)</f>
        <v>2.5600000000000001E-2</v>
      </c>
      <c r="O2009">
        <f>IF(COUNTIF(M2009, "*JK*"),0,N2009)</f>
        <v>2.5600000000000001E-2</v>
      </c>
      <c r="P2009">
        <f>IF(L2009&gt;0.05,0,O2009)</f>
        <v>2.5600000000000001E-2</v>
      </c>
      <c r="Q2009">
        <f>IFERROR(P2009, 0)</f>
        <v>2.5600000000000001E-2</v>
      </c>
      <c r="R2009" t="e">
        <f>(Q2009-$U$2)/$V$2</f>
        <v>#DIV/0!</v>
      </c>
    </row>
    <row r="2010" spans="1:18">
      <c r="A2010" t="s">
        <v>20</v>
      </c>
      <c r="B2010" t="s">
        <v>21</v>
      </c>
      <c r="C2010" t="s">
        <v>5027</v>
      </c>
      <c r="D2010" t="s">
        <v>5028</v>
      </c>
      <c r="E2010" t="s">
        <v>24</v>
      </c>
      <c r="F2010">
        <v>0.96231</v>
      </c>
      <c r="G2010">
        <v>0.46700000000000003</v>
      </c>
      <c r="H2010">
        <v>0.94247999999999998</v>
      </c>
      <c r="I2010">
        <v>5.6000000000000001E-2</v>
      </c>
      <c r="J2010">
        <v>2.5780000000000001E-2</v>
      </c>
      <c r="K2010">
        <v>0.46800000000000003</v>
      </c>
      <c r="L2010">
        <v>2.5950000000000001E-2</v>
      </c>
      <c r="M2010" t="s">
        <v>24</v>
      </c>
      <c r="N2010">
        <f>IFERROR(J2010,0)</f>
        <v>2.5780000000000001E-2</v>
      </c>
      <c r="O2010">
        <f>IF(COUNTIF(M2010, "*JK*"),0,N2010)</f>
        <v>2.5780000000000001E-2</v>
      </c>
      <c r="P2010">
        <f>IF(L2010&gt;0.05,0,O2010)</f>
        <v>2.5780000000000001E-2</v>
      </c>
      <c r="Q2010">
        <f>IFERROR(P2010, 0)</f>
        <v>2.5780000000000001E-2</v>
      </c>
      <c r="R2010" t="e">
        <f>(Q2010-$U$2)/$V$2</f>
        <v>#DIV/0!</v>
      </c>
    </row>
    <row r="2011" spans="1:18">
      <c r="A2011" t="s">
        <v>20</v>
      </c>
      <c r="B2011" t="s">
        <v>21</v>
      </c>
      <c r="C2011" t="s">
        <v>5029</v>
      </c>
      <c r="D2011" t="s">
        <v>5030</v>
      </c>
      <c r="E2011" t="s">
        <v>24</v>
      </c>
      <c r="F2011">
        <v>1.0984499999999999</v>
      </c>
      <c r="G2011">
        <v>0.14099999999999999</v>
      </c>
      <c r="H2011">
        <v>1.08992</v>
      </c>
      <c r="I2011">
        <v>7.3999999999999996E-2</v>
      </c>
      <c r="J2011">
        <v>2.5930000000000002E-2</v>
      </c>
      <c r="K2011">
        <v>0.14099999999999999</v>
      </c>
      <c r="L2011">
        <v>5.6999999999999998E-4</v>
      </c>
      <c r="M2011" t="s">
        <v>24</v>
      </c>
      <c r="N2011">
        <f>IFERROR(J2011,0)</f>
        <v>2.5930000000000002E-2</v>
      </c>
      <c r="O2011">
        <f>IF(COUNTIF(M2011, "*JK*"),0,N2011)</f>
        <v>2.5930000000000002E-2</v>
      </c>
      <c r="P2011">
        <f>IF(L2011&gt;0.05,0,O2011)</f>
        <v>2.5930000000000002E-2</v>
      </c>
      <c r="Q2011">
        <f>IFERROR(P2011, 0)</f>
        <v>2.5930000000000002E-2</v>
      </c>
      <c r="R2011" t="e">
        <f>(Q2011-$U$2)/$V$2</f>
        <v>#DIV/0!</v>
      </c>
    </row>
    <row r="2012" spans="1:18">
      <c r="A2012" t="s">
        <v>20</v>
      </c>
      <c r="B2012" t="s">
        <v>21</v>
      </c>
      <c r="C2012" t="s">
        <v>2280</v>
      </c>
      <c r="D2012" t="s">
        <v>2281</v>
      </c>
      <c r="E2012" t="s">
        <v>24</v>
      </c>
      <c r="F2012">
        <v>1.13744</v>
      </c>
      <c r="G2012">
        <v>7.0999999999999994E-2</v>
      </c>
      <c r="H2012">
        <v>1.12198</v>
      </c>
      <c r="I2012">
        <v>7.4999999999999997E-2</v>
      </c>
      <c r="J2012">
        <v>2.5950000000000001E-2</v>
      </c>
      <c r="K2012">
        <v>7.0999999999999994E-2</v>
      </c>
      <c r="L2012">
        <v>1.2999999999999999E-3</v>
      </c>
      <c r="M2012" t="s">
        <v>1973</v>
      </c>
      <c r="N2012">
        <f>IFERROR(J2012,0)</f>
        <v>2.5950000000000001E-2</v>
      </c>
      <c r="O2012">
        <f>IF(COUNTIF(M2012, "*JK*"),0,N2012)</f>
        <v>0</v>
      </c>
      <c r="P2012">
        <f>IF(L2012&gt;0.05,0,O2012)</f>
        <v>0</v>
      </c>
      <c r="Q2012">
        <f>IFERROR(P2012, 0)</f>
        <v>0</v>
      </c>
      <c r="R2012" t="e">
        <f>(Q2012-$U$2)/$V$2</f>
        <v>#DIV/0!</v>
      </c>
    </row>
    <row r="2013" spans="1:18">
      <c r="A2013" t="s">
        <v>20</v>
      </c>
      <c r="B2013" t="s">
        <v>21</v>
      </c>
      <c r="C2013" t="s">
        <v>5031</v>
      </c>
      <c r="D2013" t="s">
        <v>5032</v>
      </c>
      <c r="E2013" t="s">
        <v>24</v>
      </c>
      <c r="F2013">
        <v>1.2041599999999999</v>
      </c>
      <c r="G2013">
        <v>0.32100000000000001</v>
      </c>
      <c r="H2013">
        <v>1.1983299999999999</v>
      </c>
      <c r="I2013">
        <v>0.08</v>
      </c>
      <c r="J2013">
        <v>2.597E-2</v>
      </c>
      <c r="K2013">
        <v>0.32200000000000001</v>
      </c>
      <c r="L2013">
        <v>4.9199999999999999E-3</v>
      </c>
      <c r="M2013" t="s">
        <v>24</v>
      </c>
      <c r="N2013">
        <f>IFERROR(J2013,0)</f>
        <v>2.597E-2</v>
      </c>
      <c r="O2013">
        <f>IF(COUNTIF(M2013, "*JK*"),0,N2013)</f>
        <v>2.597E-2</v>
      </c>
      <c r="P2013">
        <f>IF(L2013&gt;0.05,0,O2013)</f>
        <v>2.597E-2</v>
      </c>
      <c r="Q2013">
        <f>IFERROR(P2013, 0)</f>
        <v>2.597E-2</v>
      </c>
      <c r="R2013" t="e">
        <f>(Q2013-$U$2)/$V$2</f>
        <v>#DIV/0!</v>
      </c>
    </row>
    <row r="2014" spans="1:18">
      <c r="A2014" t="s">
        <v>20</v>
      </c>
      <c r="B2014" t="s">
        <v>21</v>
      </c>
      <c r="C2014" t="s">
        <v>5033</v>
      </c>
      <c r="D2014" t="s">
        <v>5034</v>
      </c>
      <c r="E2014" t="s">
        <v>24</v>
      </c>
      <c r="F2014">
        <v>1.05223</v>
      </c>
      <c r="G2014">
        <v>0.11700000000000001</v>
      </c>
      <c r="H2014">
        <v>1.0265200000000001</v>
      </c>
      <c r="I2014">
        <v>4.7E-2</v>
      </c>
      <c r="J2014">
        <v>2.5999999999999999E-2</v>
      </c>
      <c r="K2014">
        <v>0.11700000000000001</v>
      </c>
      <c r="L2014">
        <v>3.8000000000000002E-4</v>
      </c>
      <c r="M2014" t="s">
        <v>24</v>
      </c>
      <c r="N2014">
        <f>IFERROR(J2014,0)</f>
        <v>2.5999999999999999E-2</v>
      </c>
      <c r="O2014">
        <f>IF(COUNTIF(M2014, "*JK*"),0,N2014)</f>
        <v>2.5999999999999999E-2</v>
      </c>
      <c r="P2014">
        <f>IF(L2014&gt;0.05,0,O2014)</f>
        <v>2.5999999999999999E-2</v>
      </c>
      <c r="Q2014">
        <f>IFERROR(P2014, 0)</f>
        <v>2.5999999999999999E-2</v>
      </c>
      <c r="R2014" t="e">
        <f>(Q2014-$U$2)/$V$2</f>
        <v>#DIV/0!</v>
      </c>
    </row>
    <row r="2015" spans="1:18">
      <c r="A2015" t="s">
        <v>20</v>
      </c>
      <c r="B2015" t="s">
        <v>21</v>
      </c>
      <c r="C2015" t="s">
        <v>5035</v>
      </c>
      <c r="D2015" t="s">
        <v>5036</v>
      </c>
      <c r="E2015" t="s">
        <v>24</v>
      </c>
      <c r="F2015">
        <v>1.1292500000000001</v>
      </c>
      <c r="G2015">
        <v>0.27</v>
      </c>
      <c r="H2015">
        <v>1.0883400000000001</v>
      </c>
      <c r="I2015">
        <v>3.5000000000000003E-2</v>
      </c>
      <c r="J2015">
        <v>2.5999999999999999E-2</v>
      </c>
      <c r="K2015">
        <v>0.27</v>
      </c>
      <c r="L2015">
        <v>3.5899999999999999E-3</v>
      </c>
      <c r="M2015" t="s">
        <v>24</v>
      </c>
      <c r="N2015">
        <f>IFERROR(J2015,0)</f>
        <v>2.5999999999999999E-2</v>
      </c>
      <c r="O2015">
        <f>IF(COUNTIF(M2015, "*JK*"),0,N2015)</f>
        <v>2.5999999999999999E-2</v>
      </c>
      <c r="P2015">
        <f>IF(L2015&gt;0.05,0,O2015)</f>
        <v>2.5999999999999999E-2</v>
      </c>
      <c r="Q2015">
        <f>IFERROR(P2015, 0)</f>
        <v>2.5999999999999999E-2</v>
      </c>
      <c r="R2015" t="e">
        <f>(Q2015-$U$2)/$V$2</f>
        <v>#DIV/0!</v>
      </c>
    </row>
    <row r="2016" spans="1:18">
      <c r="A2016" t="s">
        <v>20</v>
      </c>
      <c r="B2016" t="s">
        <v>21</v>
      </c>
      <c r="C2016" t="s">
        <v>5037</v>
      </c>
      <c r="D2016" t="s">
        <v>5038</v>
      </c>
      <c r="E2016" t="s">
        <v>24</v>
      </c>
      <c r="F2016">
        <v>0.46209</v>
      </c>
      <c r="G2016">
        <v>0.186</v>
      </c>
      <c r="H2016">
        <v>0.47170000000000001</v>
      </c>
      <c r="I2016">
        <v>0.14000000000000001</v>
      </c>
      <c r="J2016">
        <v>2.631E-2</v>
      </c>
      <c r="K2016">
        <v>0.186</v>
      </c>
      <c r="L2016">
        <v>1.558E-2</v>
      </c>
      <c r="M2016" t="s">
        <v>24</v>
      </c>
      <c r="N2016">
        <f>IFERROR(J2016,0)</f>
        <v>2.631E-2</v>
      </c>
      <c r="O2016">
        <f>IF(COUNTIF(M2016, "*JK*"),0,N2016)</f>
        <v>2.631E-2</v>
      </c>
      <c r="P2016">
        <f>IF(L2016&gt;0.05,0,O2016)</f>
        <v>2.631E-2</v>
      </c>
      <c r="Q2016">
        <f>IFERROR(P2016, 0)</f>
        <v>2.631E-2</v>
      </c>
      <c r="R2016" t="e">
        <f>(Q2016-$U$2)/$V$2</f>
        <v>#DIV/0!</v>
      </c>
    </row>
    <row r="2017" spans="1:18">
      <c r="A2017" t="s">
        <v>20</v>
      </c>
      <c r="B2017" t="s">
        <v>21</v>
      </c>
      <c r="C2017" t="s">
        <v>5039</v>
      </c>
      <c r="D2017" t="s">
        <v>5040</v>
      </c>
      <c r="E2017" t="s">
        <v>24</v>
      </c>
      <c r="F2017">
        <v>1.0051000000000001</v>
      </c>
      <c r="G2017">
        <v>0.377</v>
      </c>
      <c r="H2017">
        <v>0.98809000000000002</v>
      </c>
      <c r="I2017">
        <v>2.5999999999999999E-2</v>
      </c>
      <c r="J2017">
        <v>2.6880000000000001E-2</v>
      </c>
      <c r="K2017">
        <v>0.377</v>
      </c>
      <c r="L2017">
        <v>1.2869999999999999E-2</v>
      </c>
      <c r="M2017" t="s">
        <v>24</v>
      </c>
      <c r="N2017">
        <f>IFERROR(J2017,0)</f>
        <v>2.6880000000000001E-2</v>
      </c>
      <c r="O2017">
        <f>IF(COUNTIF(M2017, "*JK*"),0,N2017)</f>
        <v>2.6880000000000001E-2</v>
      </c>
      <c r="P2017">
        <f>IF(L2017&gt;0.05,0,O2017)</f>
        <v>2.6880000000000001E-2</v>
      </c>
      <c r="Q2017">
        <f>IFERROR(P2017, 0)</f>
        <v>2.6880000000000001E-2</v>
      </c>
      <c r="R2017" t="e">
        <f>(Q2017-$U$2)/$V$2</f>
        <v>#DIV/0!</v>
      </c>
    </row>
    <row r="2018" spans="1:18">
      <c r="A2018" t="s">
        <v>20</v>
      </c>
      <c r="B2018" t="s">
        <v>21</v>
      </c>
      <c r="C2018" t="s">
        <v>5041</v>
      </c>
      <c r="D2018" t="s">
        <v>5042</v>
      </c>
      <c r="E2018" t="s">
        <v>24</v>
      </c>
      <c r="F2018">
        <v>1.0079199999999999</v>
      </c>
      <c r="G2018">
        <v>0.31900000000000001</v>
      </c>
      <c r="H2018">
        <v>0.99572000000000005</v>
      </c>
      <c r="I2018">
        <v>7.3999999999999996E-2</v>
      </c>
      <c r="J2018">
        <v>2.7310000000000001E-2</v>
      </c>
      <c r="K2018">
        <v>0.31900000000000001</v>
      </c>
      <c r="L2018">
        <v>8.0099999999999998E-3</v>
      </c>
      <c r="M2018" t="s">
        <v>24</v>
      </c>
      <c r="N2018">
        <f>IFERROR(J2018,0)</f>
        <v>2.7310000000000001E-2</v>
      </c>
      <c r="O2018">
        <f>IF(COUNTIF(M2018, "*JK*"),0,N2018)</f>
        <v>2.7310000000000001E-2</v>
      </c>
      <c r="P2018">
        <f>IF(L2018&gt;0.05,0,O2018)</f>
        <v>2.7310000000000001E-2</v>
      </c>
      <c r="Q2018">
        <f>IFERROR(P2018, 0)</f>
        <v>2.7310000000000001E-2</v>
      </c>
      <c r="R2018" t="e">
        <f>(Q2018-$U$2)/$V$2</f>
        <v>#DIV/0!</v>
      </c>
    </row>
    <row r="2019" spans="1:18">
      <c r="A2019" t="s">
        <v>20</v>
      </c>
      <c r="B2019" t="s">
        <v>21</v>
      </c>
      <c r="C2019" t="s">
        <v>5043</v>
      </c>
      <c r="D2019" t="s">
        <v>5043</v>
      </c>
      <c r="E2019" t="s">
        <v>24</v>
      </c>
      <c r="F2019">
        <v>0.89817999999999998</v>
      </c>
      <c r="G2019">
        <v>0.13800000000000001</v>
      </c>
      <c r="H2019">
        <v>0.84325000000000006</v>
      </c>
      <c r="I2019">
        <v>0.253</v>
      </c>
      <c r="J2019">
        <v>2.7470000000000001E-2</v>
      </c>
      <c r="K2019">
        <v>0.13800000000000001</v>
      </c>
      <c r="L2019">
        <v>9.7000000000000005E-4</v>
      </c>
      <c r="M2019" t="s">
        <v>24</v>
      </c>
      <c r="N2019">
        <f>IFERROR(J2019,0)</f>
        <v>2.7470000000000001E-2</v>
      </c>
      <c r="O2019">
        <f>IF(COUNTIF(M2019, "*JK*"),0,N2019)</f>
        <v>2.7470000000000001E-2</v>
      </c>
      <c r="P2019">
        <f>IF(L2019&gt;0.05,0,O2019)</f>
        <v>2.7470000000000001E-2</v>
      </c>
      <c r="Q2019">
        <f>IFERROR(P2019, 0)</f>
        <v>2.7470000000000001E-2</v>
      </c>
      <c r="R2019" t="e">
        <f>(Q2019-$U$2)/$V$2</f>
        <v>#DIV/0!</v>
      </c>
    </row>
    <row r="2020" spans="1:18">
      <c r="A2020" t="s">
        <v>20</v>
      </c>
      <c r="B2020" t="s">
        <v>21</v>
      </c>
      <c r="C2020" t="s">
        <v>5044</v>
      </c>
      <c r="D2020" t="s">
        <v>5045</v>
      </c>
      <c r="E2020" t="s">
        <v>24</v>
      </c>
      <c r="F2020">
        <v>0.99933000000000005</v>
      </c>
      <c r="G2020">
        <v>0.123</v>
      </c>
      <c r="H2020">
        <v>0.97455000000000003</v>
      </c>
      <c r="I2020">
        <v>6.6000000000000003E-2</v>
      </c>
      <c r="J2020">
        <v>2.7519999999999999E-2</v>
      </c>
      <c r="K2020">
        <v>0.123</v>
      </c>
      <c r="L2020">
        <v>5.1000000000000004E-4</v>
      </c>
      <c r="M2020" t="s">
        <v>24</v>
      </c>
      <c r="N2020">
        <f>IFERROR(J2020,0)</f>
        <v>2.7519999999999999E-2</v>
      </c>
      <c r="O2020">
        <f>IF(COUNTIF(M2020, "*JK*"),0,N2020)</f>
        <v>2.7519999999999999E-2</v>
      </c>
      <c r="P2020">
        <f>IF(L2020&gt;0.05,0,O2020)</f>
        <v>2.7519999999999999E-2</v>
      </c>
      <c r="Q2020">
        <f>IFERROR(P2020, 0)</f>
        <v>2.7519999999999999E-2</v>
      </c>
      <c r="R2020" t="e">
        <f>(Q2020-$U$2)/$V$2</f>
        <v>#DIV/0!</v>
      </c>
    </row>
    <row r="2021" spans="1:18">
      <c r="A2021" t="s">
        <v>20</v>
      </c>
      <c r="B2021" t="s">
        <v>21</v>
      </c>
      <c r="C2021" t="s">
        <v>5046</v>
      </c>
      <c r="D2021" t="s">
        <v>5047</v>
      </c>
      <c r="E2021" t="s">
        <v>24</v>
      </c>
      <c r="F2021">
        <v>1.0538700000000001</v>
      </c>
      <c r="G2021">
        <v>0.47</v>
      </c>
      <c r="H2021">
        <v>1.0306</v>
      </c>
      <c r="I2021">
        <v>1.2E-2</v>
      </c>
      <c r="J2021">
        <v>2.7699999999999999E-2</v>
      </c>
      <c r="K2021">
        <v>0.47099999999999997</v>
      </c>
      <c r="L2021">
        <v>2.0729999999999998E-2</v>
      </c>
      <c r="M2021" t="s">
        <v>24</v>
      </c>
      <c r="N2021">
        <f>IFERROR(J2021,0)</f>
        <v>2.7699999999999999E-2</v>
      </c>
      <c r="O2021">
        <f>IF(COUNTIF(M2021, "*JK*"),0,N2021)</f>
        <v>2.7699999999999999E-2</v>
      </c>
      <c r="P2021">
        <f>IF(L2021&gt;0.05,0,O2021)</f>
        <v>2.7699999999999999E-2</v>
      </c>
      <c r="Q2021">
        <f>IFERROR(P2021, 0)</f>
        <v>2.7699999999999999E-2</v>
      </c>
      <c r="R2021" t="e">
        <f>(Q2021-$U$2)/$V$2</f>
        <v>#DIV/0!</v>
      </c>
    </row>
    <row r="2022" spans="1:18">
      <c r="A2022" t="s">
        <v>20</v>
      </c>
      <c r="B2022" t="s">
        <v>21</v>
      </c>
      <c r="C2022" t="s">
        <v>5048</v>
      </c>
      <c r="D2022" t="s">
        <v>5049</v>
      </c>
      <c r="E2022" t="s">
        <v>24</v>
      </c>
      <c r="F2022">
        <v>0.74387999999999999</v>
      </c>
      <c r="G2022">
        <v>0.16600000000000001</v>
      </c>
      <c r="H2022">
        <v>0.64283000000000001</v>
      </c>
      <c r="I2022">
        <v>0.317</v>
      </c>
      <c r="J2022">
        <v>2.775E-2</v>
      </c>
      <c r="K2022">
        <v>0.16600000000000001</v>
      </c>
      <c r="L2022">
        <v>2.9299999999999999E-3</v>
      </c>
      <c r="M2022" t="s">
        <v>24</v>
      </c>
      <c r="N2022">
        <f>IFERROR(J2022,0)</f>
        <v>2.775E-2</v>
      </c>
      <c r="O2022">
        <f>IF(COUNTIF(M2022, "*JK*"),0,N2022)</f>
        <v>2.775E-2</v>
      </c>
      <c r="P2022">
        <f>IF(L2022&gt;0.05,0,O2022)</f>
        <v>2.775E-2</v>
      </c>
      <c r="Q2022">
        <f>IFERROR(P2022, 0)</f>
        <v>2.775E-2</v>
      </c>
      <c r="R2022" t="e">
        <f>(Q2022-$U$2)/$V$2</f>
        <v>#DIV/0!</v>
      </c>
    </row>
    <row r="2023" spans="1:18">
      <c r="A2023" t="s">
        <v>20</v>
      </c>
      <c r="B2023" t="s">
        <v>21</v>
      </c>
      <c r="C2023" t="s">
        <v>2493</v>
      </c>
      <c r="D2023" t="s">
        <v>2494</v>
      </c>
      <c r="E2023" t="s">
        <v>24</v>
      </c>
      <c r="F2023">
        <v>1.0612900000000001</v>
      </c>
      <c r="G2023">
        <v>9.0999999999999998E-2</v>
      </c>
      <c r="H2023">
        <v>1.02467</v>
      </c>
      <c r="I2023">
        <v>3.3000000000000002E-2</v>
      </c>
      <c r="J2023">
        <v>2.7820000000000001E-2</v>
      </c>
      <c r="K2023">
        <v>9.0999999999999998E-2</v>
      </c>
      <c r="L2023">
        <v>2.4399999999999999E-3</v>
      </c>
      <c r="M2023" t="s">
        <v>1973</v>
      </c>
      <c r="N2023">
        <f>IFERROR(J2023,0)</f>
        <v>2.7820000000000001E-2</v>
      </c>
      <c r="O2023">
        <f>IF(COUNTIF(M2023, "*JK*"),0,N2023)</f>
        <v>0</v>
      </c>
      <c r="P2023">
        <f>IF(L2023&gt;0.05,0,O2023)</f>
        <v>0</v>
      </c>
      <c r="Q2023">
        <f>IFERROR(P2023, 0)</f>
        <v>0</v>
      </c>
      <c r="R2023" t="e">
        <f>(Q2023-$U$2)/$V$2</f>
        <v>#DIV/0!</v>
      </c>
    </row>
    <row r="2024" spans="1:18">
      <c r="A2024" t="s">
        <v>20</v>
      </c>
      <c r="B2024" t="s">
        <v>21</v>
      </c>
      <c r="C2024" t="s">
        <v>5050</v>
      </c>
      <c r="D2024" t="s">
        <v>5051</v>
      </c>
      <c r="E2024" t="s">
        <v>24</v>
      </c>
      <c r="F2024">
        <v>1.13411</v>
      </c>
      <c r="G2024">
        <v>0.32</v>
      </c>
      <c r="H2024">
        <v>1.1185099999999999</v>
      </c>
      <c r="I2024">
        <v>6.0999999999999999E-2</v>
      </c>
      <c r="J2024">
        <v>2.792E-2</v>
      </c>
      <c r="K2024">
        <v>0.32</v>
      </c>
      <c r="L2024">
        <v>5.7499999999999999E-3</v>
      </c>
      <c r="M2024" t="s">
        <v>24</v>
      </c>
      <c r="N2024">
        <f>IFERROR(J2024,0)</f>
        <v>2.792E-2</v>
      </c>
      <c r="O2024">
        <f>IF(COUNTIF(M2024, "*JK*"),0,N2024)</f>
        <v>2.792E-2</v>
      </c>
      <c r="P2024">
        <f>IF(L2024&gt;0.05,0,O2024)</f>
        <v>2.792E-2</v>
      </c>
      <c r="Q2024">
        <f>IFERROR(P2024, 0)</f>
        <v>2.792E-2</v>
      </c>
      <c r="R2024" t="e">
        <f>(Q2024-$U$2)/$V$2</f>
        <v>#DIV/0!</v>
      </c>
    </row>
    <row r="2025" spans="1:18">
      <c r="A2025" t="s">
        <v>20</v>
      </c>
      <c r="B2025" t="s">
        <v>21</v>
      </c>
      <c r="C2025" t="s">
        <v>5052</v>
      </c>
      <c r="D2025" t="s">
        <v>5053</v>
      </c>
      <c r="E2025" t="s">
        <v>24</v>
      </c>
      <c r="F2025">
        <v>1.15537</v>
      </c>
      <c r="G2025">
        <v>0.18099999999999999</v>
      </c>
      <c r="H2025">
        <v>1.14629</v>
      </c>
      <c r="I2025">
        <v>1.7000000000000001E-2</v>
      </c>
      <c r="J2025">
        <v>2.7990000000000001E-2</v>
      </c>
      <c r="K2025">
        <v>0.18099999999999999</v>
      </c>
      <c r="L2025">
        <v>1.0399999999999999E-3</v>
      </c>
      <c r="M2025" t="s">
        <v>24</v>
      </c>
      <c r="N2025">
        <f>IFERROR(J2025,0)</f>
        <v>2.7990000000000001E-2</v>
      </c>
      <c r="O2025">
        <f>IF(COUNTIF(M2025, "*JK*"),0,N2025)</f>
        <v>2.7990000000000001E-2</v>
      </c>
      <c r="P2025">
        <f>IF(L2025&gt;0.05,0,O2025)</f>
        <v>2.7990000000000001E-2</v>
      </c>
      <c r="Q2025">
        <f>IFERROR(P2025, 0)</f>
        <v>2.7990000000000001E-2</v>
      </c>
      <c r="R2025" t="e">
        <f>(Q2025-$U$2)/$V$2</f>
        <v>#DIV/0!</v>
      </c>
    </row>
    <row r="2026" spans="1:18">
      <c r="A2026" t="s">
        <v>20</v>
      </c>
      <c r="B2026" t="s">
        <v>21</v>
      </c>
      <c r="C2026" t="s">
        <v>5054</v>
      </c>
      <c r="D2026" t="s">
        <v>5054</v>
      </c>
      <c r="E2026" t="s">
        <v>24</v>
      </c>
      <c r="F2026">
        <v>0.95247000000000004</v>
      </c>
      <c r="G2026">
        <v>0.36599999999999999</v>
      </c>
      <c r="H2026">
        <v>0.97372999999999998</v>
      </c>
      <c r="I2026">
        <v>0.21099999999999999</v>
      </c>
      <c r="J2026">
        <v>2.802E-2</v>
      </c>
      <c r="K2026">
        <v>0.36699999999999999</v>
      </c>
      <c r="L2026">
        <v>1.3809999999999999E-2</v>
      </c>
      <c r="M2026" t="s">
        <v>24</v>
      </c>
      <c r="N2026">
        <f>IFERROR(J2026,0)</f>
        <v>2.802E-2</v>
      </c>
      <c r="O2026">
        <f>IF(COUNTIF(M2026, "*JK*"),0,N2026)</f>
        <v>2.802E-2</v>
      </c>
      <c r="P2026">
        <f>IF(L2026&gt;0.05,0,O2026)</f>
        <v>2.802E-2</v>
      </c>
      <c r="Q2026">
        <f>IFERROR(P2026, 0)</f>
        <v>2.802E-2</v>
      </c>
      <c r="R2026" t="e">
        <f>(Q2026-$U$2)/$V$2</f>
        <v>#DIV/0!</v>
      </c>
    </row>
    <row r="2027" spans="1:18">
      <c r="A2027" t="s">
        <v>20</v>
      </c>
      <c r="B2027" t="s">
        <v>21</v>
      </c>
      <c r="C2027" t="s">
        <v>4250</v>
      </c>
      <c r="D2027" t="s">
        <v>4251</v>
      </c>
      <c r="E2027" t="s">
        <v>24</v>
      </c>
      <c r="F2027">
        <v>0.54039000000000004</v>
      </c>
      <c r="G2027">
        <v>3.9E-2</v>
      </c>
      <c r="H2027">
        <v>0.51561000000000001</v>
      </c>
      <c r="I2027">
        <v>6.6000000000000003E-2</v>
      </c>
      <c r="J2027">
        <v>2.8379999999999999E-2</v>
      </c>
      <c r="K2027">
        <v>3.9E-2</v>
      </c>
      <c r="L2027">
        <v>1.7700000000000001E-3</v>
      </c>
      <c r="M2027" t="s">
        <v>1973</v>
      </c>
      <c r="N2027">
        <f>IFERROR(J2027,0)</f>
        <v>2.8379999999999999E-2</v>
      </c>
      <c r="O2027">
        <f>IF(COUNTIF(M2027, "*JK*"),0,N2027)</f>
        <v>0</v>
      </c>
      <c r="P2027">
        <f>IF(L2027&gt;0.05,0,O2027)</f>
        <v>0</v>
      </c>
      <c r="Q2027">
        <f>IFERROR(P2027, 0)</f>
        <v>0</v>
      </c>
      <c r="R2027" t="e">
        <f>(Q2027-$U$2)/$V$2</f>
        <v>#DIV/0!</v>
      </c>
    </row>
    <row r="2028" spans="1:18">
      <c r="A2028" t="s">
        <v>20</v>
      </c>
      <c r="B2028" t="s">
        <v>21</v>
      </c>
      <c r="C2028" t="s">
        <v>5055</v>
      </c>
      <c r="D2028" t="s">
        <v>5056</v>
      </c>
      <c r="E2028" t="s">
        <v>24</v>
      </c>
      <c r="F2028">
        <v>1.0810599999999999</v>
      </c>
      <c r="G2028">
        <v>0.54</v>
      </c>
      <c r="H2028">
        <v>1.0420799999999999</v>
      </c>
      <c r="I2028">
        <v>0.35899999999999999</v>
      </c>
      <c r="J2028">
        <v>2.8670000000000001E-2</v>
      </c>
      <c r="K2028">
        <v>0.54100000000000004</v>
      </c>
      <c r="L2028">
        <v>2.7980000000000001E-2</v>
      </c>
      <c r="M2028" t="s">
        <v>24</v>
      </c>
      <c r="N2028">
        <f>IFERROR(J2028,0)</f>
        <v>2.8670000000000001E-2</v>
      </c>
      <c r="O2028">
        <f>IF(COUNTIF(M2028, "*JK*"),0,N2028)</f>
        <v>2.8670000000000001E-2</v>
      </c>
      <c r="P2028">
        <f>IF(L2028&gt;0.05,0,O2028)</f>
        <v>2.8670000000000001E-2</v>
      </c>
      <c r="Q2028">
        <f>IFERROR(P2028, 0)</f>
        <v>2.8670000000000001E-2</v>
      </c>
      <c r="R2028" t="e">
        <f>(Q2028-$U$2)/$V$2</f>
        <v>#DIV/0!</v>
      </c>
    </row>
    <row r="2029" spans="1:18">
      <c r="A2029" t="s">
        <v>20</v>
      </c>
      <c r="B2029" t="s">
        <v>21</v>
      </c>
      <c r="C2029" t="s">
        <v>5057</v>
      </c>
      <c r="D2029" t="s">
        <v>5058</v>
      </c>
      <c r="E2029" t="s">
        <v>24</v>
      </c>
      <c r="F2029">
        <v>1.09491</v>
      </c>
      <c r="G2029">
        <v>0.15</v>
      </c>
      <c r="H2029">
        <v>1.0892999999999999</v>
      </c>
      <c r="I2029">
        <v>0.158</v>
      </c>
      <c r="J2029">
        <v>2.8760000000000001E-2</v>
      </c>
      <c r="K2029">
        <v>0.15</v>
      </c>
      <c r="L2029">
        <v>6.9999999999999999E-4</v>
      </c>
      <c r="M2029" t="s">
        <v>24</v>
      </c>
      <c r="N2029">
        <f>IFERROR(J2029,0)</f>
        <v>2.8760000000000001E-2</v>
      </c>
      <c r="O2029">
        <f>IF(COUNTIF(M2029, "*JK*"),0,N2029)</f>
        <v>2.8760000000000001E-2</v>
      </c>
      <c r="P2029">
        <f>IF(L2029&gt;0.05,0,O2029)</f>
        <v>2.8760000000000001E-2</v>
      </c>
      <c r="Q2029">
        <f>IFERROR(P2029, 0)</f>
        <v>2.8760000000000001E-2</v>
      </c>
      <c r="R2029" t="e">
        <f>(Q2029-$U$2)/$V$2</f>
        <v>#DIV/0!</v>
      </c>
    </row>
    <row r="2030" spans="1:18">
      <c r="A2030" t="s">
        <v>20</v>
      </c>
      <c r="B2030" t="s">
        <v>21</v>
      </c>
      <c r="C2030" t="s">
        <v>5059</v>
      </c>
      <c r="D2030" t="s">
        <v>5059</v>
      </c>
      <c r="E2030" t="s">
        <v>24</v>
      </c>
      <c r="F2030">
        <v>1.1222300000000001</v>
      </c>
      <c r="G2030">
        <v>8.5999999999999993E-2</v>
      </c>
      <c r="H2030">
        <v>1.0996600000000001</v>
      </c>
      <c r="I2030">
        <v>1.6E-2</v>
      </c>
      <c r="J2030">
        <v>2.8830000000000001E-2</v>
      </c>
      <c r="K2030">
        <v>8.5999999999999993E-2</v>
      </c>
      <c r="L2030">
        <v>1.2E-4</v>
      </c>
      <c r="M2030" t="s">
        <v>24</v>
      </c>
      <c r="N2030">
        <f>IFERROR(J2030,0)</f>
        <v>2.8830000000000001E-2</v>
      </c>
      <c r="O2030">
        <f>IF(COUNTIF(M2030, "*JK*"),0,N2030)</f>
        <v>2.8830000000000001E-2</v>
      </c>
      <c r="P2030">
        <f>IF(L2030&gt;0.05,0,O2030)</f>
        <v>2.8830000000000001E-2</v>
      </c>
      <c r="Q2030">
        <f>IFERROR(P2030, 0)</f>
        <v>2.8830000000000001E-2</v>
      </c>
      <c r="R2030" t="e">
        <f>(Q2030-$U$2)/$V$2</f>
        <v>#DIV/0!</v>
      </c>
    </row>
    <row r="2031" spans="1:18">
      <c r="A2031" t="s">
        <v>20</v>
      </c>
      <c r="B2031" t="s">
        <v>21</v>
      </c>
      <c r="C2031" t="s">
        <v>5060</v>
      </c>
      <c r="D2031" t="s">
        <v>5061</v>
      </c>
      <c r="E2031" t="s">
        <v>24</v>
      </c>
      <c r="F2031">
        <v>0.97119999999999995</v>
      </c>
      <c r="G2031">
        <v>0.192</v>
      </c>
      <c r="H2031">
        <v>0.90810999999999997</v>
      </c>
      <c r="I2031">
        <v>0.17699999999999999</v>
      </c>
      <c r="J2031">
        <v>2.8850000000000001E-2</v>
      </c>
      <c r="K2031">
        <v>0.192</v>
      </c>
      <c r="L2031">
        <v>2.0500000000000002E-3</v>
      </c>
      <c r="M2031" t="s">
        <v>24</v>
      </c>
      <c r="N2031">
        <f>IFERROR(J2031,0)</f>
        <v>2.8850000000000001E-2</v>
      </c>
      <c r="O2031">
        <f>IF(COUNTIF(M2031, "*JK*"),0,N2031)</f>
        <v>2.8850000000000001E-2</v>
      </c>
      <c r="P2031">
        <f>IF(L2031&gt;0.05,0,O2031)</f>
        <v>2.8850000000000001E-2</v>
      </c>
      <c r="Q2031">
        <f>IFERROR(P2031, 0)</f>
        <v>2.8850000000000001E-2</v>
      </c>
      <c r="R2031" t="e">
        <f>(Q2031-$U$2)/$V$2</f>
        <v>#DIV/0!</v>
      </c>
    </row>
    <row r="2032" spans="1:18">
      <c r="A2032" t="s">
        <v>20</v>
      </c>
      <c r="B2032" t="s">
        <v>21</v>
      </c>
      <c r="C2032" t="s">
        <v>5062</v>
      </c>
      <c r="D2032" t="s">
        <v>5063</v>
      </c>
      <c r="E2032" t="s">
        <v>24</v>
      </c>
      <c r="F2032">
        <v>1.05579</v>
      </c>
      <c r="G2032">
        <v>0.29099999999999998</v>
      </c>
      <c r="H2032">
        <v>1.02521</v>
      </c>
      <c r="I2032">
        <v>0.23400000000000001</v>
      </c>
      <c r="J2032">
        <v>2.8889999999999999E-2</v>
      </c>
      <c r="K2032">
        <v>0.29099999999999998</v>
      </c>
      <c r="L2032">
        <v>5.4099999999999999E-3</v>
      </c>
      <c r="M2032" t="s">
        <v>24</v>
      </c>
      <c r="N2032">
        <f>IFERROR(J2032,0)</f>
        <v>2.8889999999999999E-2</v>
      </c>
      <c r="O2032">
        <f>IF(COUNTIF(M2032, "*JK*"),0,N2032)</f>
        <v>2.8889999999999999E-2</v>
      </c>
      <c r="P2032">
        <f>IF(L2032&gt;0.05,0,O2032)</f>
        <v>2.8889999999999999E-2</v>
      </c>
      <c r="Q2032">
        <f>IFERROR(P2032, 0)</f>
        <v>2.8889999999999999E-2</v>
      </c>
      <c r="R2032" t="e">
        <f>(Q2032-$U$2)/$V$2</f>
        <v>#DIV/0!</v>
      </c>
    </row>
    <row r="2033" spans="1:18">
      <c r="A2033" t="s">
        <v>20</v>
      </c>
      <c r="B2033" t="s">
        <v>21</v>
      </c>
      <c r="C2033" t="s">
        <v>5064</v>
      </c>
      <c r="D2033" t="s">
        <v>5065</v>
      </c>
      <c r="E2033" t="s">
        <v>24</v>
      </c>
      <c r="F2033">
        <v>0.95477000000000001</v>
      </c>
      <c r="G2033">
        <v>0.214</v>
      </c>
      <c r="H2033">
        <v>0.91000999999999999</v>
      </c>
      <c r="I2033">
        <v>0.17</v>
      </c>
      <c r="J2033">
        <v>2.9069999999999999E-2</v>
      </c>
      <c r="K2033">
        <v>0.214</v>
      </c>
      <c r="L2033">
        <v>2.97E-3</v>
      </c>
      <c r="M2033" t="s">
        <v>24</v>
      </c>
      <c r="N2033">
        <f>IFERROR(J2033,0)</f>
        <v>2.9069999999999999E-2</v>
      </c>
      <c r="O2033">
        <f>IF(COUNTIF(M2033, "*JK*"),0,N2033)</f>
        <v>2.9069999999999999E-2</v>
      </c>
      <c r="P2033">
        <f>IF(L2033&gt;0.05,0,O2033)</f>
        <v>2.9069999999999999E-2</v>
      </c>
      <c r="Q2033">
        <f>IFERROR(P2033, 0)</f>
        <v>2.9069999999999999E-2</v>
      </c>
      <c r="R2033" t="e">
        <f>(Q2033-$U$2)/$V$2</f>
        <v>#DIV/0!</v>
      </c>
    </row>
    <row r="2034" spans="1:18">
      <c r="A2034" t="s">
        <v>20</v>
      </c>
      <c r="B2034" t="s">
        <v>21</v>
      </c>
      <c r="C2034" t="s">
        <v>5066</v>
      </c>
      <c r="D2034" t="s">
        <v>5067</v>
      </c>
      <c r="E2034" t="s">
        <v>24</v>
      </c>
      <c r="F2034">
        <v>0.94396999999999998</v>
      </c>
      <c r="G2034">
        <v>0.33700000000000002</v>
      </c>
      <c r="H2034">
        <v>0.92901</v>
      </c>
      <c r="I2034">
        <v>0.19700000000000001</v>
      </c>
      <c r="J2034">
        <v>2.9360000000000001E-2</v>
      </c>
      <c r="K2034">
        <v>0.33700000000000002</v>
      </c>
      <c r="L2034">
        <v>1.1259999999999999E-2</v>
      </c>
      <c r="M2034" t="s">
        <v>24</v>
      </c>
      <c r="N2034">
        <f>IFERROR(J2034,0)</f>
        <v>2.9360000000000001E-2</v>
      </c>
      <c r="O2034">
        <f>IF(COUNTIF(M2034, "*JK*"),0,N2034)</f>
        <v>2.9360000000000001E-2</v>
      </c>
      <c r="P2034">
        <f>IF(L2034&gt;0.05,0,O2034)</f>
        <v>2.9360000000000001E-2</v>
      </c>
      <c r="Q2034">
        <f>IFERROR(P2034, 0)</f>
        <v>2.9360000000000001E-2</v>
      </c>
      <c r="R2034" t="e">
        <f>(Q2034-$U$2)/$V$2</f>
        <v>#DIV/0!</v>
      </c>
    </row>
    <row r="2035" spans="1:18">
      <c r="A2035" t="s">
        <v>20</v>
      </c>
      <c r="B2035" t="s">
        <v>21</v>
      </c>
      <c r="C2035" t="s">
        <v>5068</v>
      </c>
      <c r="D2035" t="s">
        <v>5068</v>
      </c>
      <c r="E2035" t="s">
        <v>24</v>
      </c>
      <c r="F2035">
        <v>0.93928999999999996</v>
      </c>
      <c r="G2035">
        <v>0.25600000000000001</v>
      </c>
      <c r="H2035">
        <v>0.93405000000000005</v>
      </c>
      <c r="I2035">
        <v>0.16700000000000001</v>
      </c>
      <c r="J2035">
        <v>2.9389999999999999E-2</v>
      </c>
      <c r="K2035">
        <v>0.25600000000000001</v>
      </c>
      <c r="L2035">
        <v>5.2300000000000003E-3</v>
      </c>
      <c r="M2035" t="s">
        <v>24</v>
      </c>
      <c r="N2035">
        <f>IFERROR(J2035,0)</f>
        <v>2.9389999999999999E-2</v>
      </c>
      <c r="O2035">
        <f>IF(COUNTIF(M2035, "*JK*"),0,N2035)</f>
        <v>2.9389999999999999E-2</v>
      </c>
      <c r="P2035">
        <f>IF(L2035&gt;0.05,0,O2035)</f>
        <v>2.9389999999999999E-2</v>
      </c>
      <c r="Q2035">
        <f>IFERROR(P2035, 0)</f>
        <v>2.9389999999999999E-2</v>
      </c>
      <c r="R2035" t="e">
        <f>(Q2035-$U$2)/$V$2</f>
        <v>#DIV/0!</v>
      </c>
    </row>
    <row r="2036" spans="1:18">
      <c r="A2036" t="s">
        <v>20</v>
      </c>
      <c r="B2036" t="s">
        <v>21</v>
      </c>
      <c r="C2036" t="s">
        <v>5069</v>
      </c>
      <c r="D2036" t="s">
        <v>5070</v>
      </c>
      <c r="E2036" t="s">
        <v>24</v>
      </c>
      <c r="F2036">
        <v>0.97148000000000001</v>
      </c>
      <c r="G2036">
        <v>0.128</v>
      </c>
      <c r="H2036">
        <v>0.92369999999999997</v>
      </c>
      <c r="I2036">
        <v>7.6999999999999999E-2</v>
      </c>
      <c r="J2036">
        <v>2.9479999999999999E-2</v>
      </c>
      <c r="K2036">
        <v>0.128</v>
      </c>
      <c r="L2036">
        <v>6.2E-4</v>
      </c>
      <c r="M2036" t="s">
        <v>24</v>
      </c>
      <c r="N2036">
        <f>IFERROR(J2036,0)</f>
        <v>2.9479999999999999E-2</v>
      </c>
      <c r="O2036">
        <f>IF(COUNTIF(M2036, "*JK*"),0,N2036)</f>
        <v>2.9479999999999999E-2</v>
      </c>
      <c r="P2036">
        <f>IF(L2036&gt;0.05,0,O2036)</f>
        <v>2.9479999999999999E-2</v>
      </c>
      <c r="Q2036">
        <f>IFERROR(P2036, 0)</f>
        <v>2.9479999999999999E-2</v>
      </c>
      <c r="R2036" t="e">
        <f>(Q2036-$U$2)/$V$2</f>
        <v>#DIV/0!</v>
      </c>
    </row>
    <row r="2037" spans="1:18">
      <c r="A2037" t="s">
        <v>20</v>
      </c>
      <c r="B2037" t="s">
        <v>21</v>
      </c>
      <c r="C2037" t="s">
        <v>1983</v>
      </c>
      <c r="D2037" t="s">
        <v>1984</v>
      </c>
      <c r="E2037" t="s">
        <v>24</v>
      </c>
      <c r="F2037">
        <v>0.89897000000000005</v>
      </c>
      <c r="G2037">
        <v>0.156</v>
      </c>
      <c r="H2037">
        <v>0.90710999999999997</v>
      </c>
      <c r="I2037">
        <v>0.18099999999999999</v>
      </c>
      <c r="J2037">
        <v>2.9860000000000001E-2</v>
      </c>
      <c r="K2037">
        <v>0.156</v>
      </c>
      <c r="L2037">
        <v>9.8300000000000002E-3</v>
      </c>
      <c r="M2037" t="s">
        <v>1973</v>
      </c>
      <c r="N2037">
        <f>IFERROR(J2037,0)</f>
        <v>2.9860000000000001E-2</v>
      </c>
      <c r="O2037">
        <f>IF(COUNTIF(M2037, "*JK*"),0,N2037)</f>
        <v>0</v>
      </c>
      <c r="P2037">
        <f>IF(L2037&gt;0.05,0,O2037)</f>
        <v>0</v>
      </c>
      <c r="Q2037">
        <f>IFERROR(P2037, 0)</f>
        <v>0</v>
      </c>
      <c r="R2037" t="e">
        <f>(Q2037-$U$2)/$V$2</f>
        <v>#DIV/0!</v>
      </c>
    </row>
    <row r="2038" spans="1:18">
      <c r="A2038" t="s">
        <v>20</v>
      </c>
      <c r="B2038" t="s">
        <v>21</v>
      </c>
      <c r="C2038" t="s">
        <v>5071</v>
      </c>
      <c r="D2038" t="s">
        <v>5072</v>
      </c>
      <c r="E2038" t="s">
        <v>24</v>
      </c>
      <c r="F2038">
        <v>1.00271</v>
      </c>
      <c r="G2038">
        <v>0.30199999999999999</v>
      </c>
      <c r="H2038">
        <v>0.97838000000000003</v>
      </c>
      <c r="I2038">
        <v>2.5999999999999999E-2</v>
      </c>
      <c r="J2038">
        <v>2.9909999999999999E-2</v>
      </c>
      <c r="K2038">
        <v>0.30299999999999999</v>
      </c>
      <c r="L2038">
        <v>6.9800000000000001E-3</v>
      </c>
      <c r="M2038" t="s">
        <v>24</v>
      </c>
      <c r="N2038">
        <f>IFERROR(J2038,0)</f>
        <v>2.9909999999999999E-2</v>
      </c>
      <c r="O2038">
        <f>IF(COUNTIF(M2038, "*JK*"),0,N2038)</f>
        <v>2.9909999999999999E-2</v>
      </c>
      <c r="P2038">
        <f>IF(L2038&gt;0.05,0,O2038)</f>
        <v>2.9909999999999999E-2</v>
      </c>
      <c r="Q2038">
        <f>IFERROR(P2038, 0)</f>
        <v>2.9909999999999999E-2</v>
      </c>
      <c r="R2038" t="e">
        <f>(Q2038-$U$2)/$V$2</f>
        <v>#DIV/0!</v>
      </c>
    </row>
    <row r="2039" spans="1:18">
      <c r="A2039" t="s">
        <v>20</v>
      </c>
      <c r="B2039" t="s">
        <v>21</v>
      </c>
      <c r="C2039" t="s">
        <v>5073</v>
      </c>
      <c r="D2039" t="s">
        <v>5074</v>
      </c>
      <c r="E2039" t="s">
        <v>24</v>
      </c>
      <c r="F2039">
        <v>0.98694000000000004</v>
      </c>
      <c r="G2039">
        <v>0.128</v>
      </c>
      <c r="H2039">
        <v>0.96947000000000005</v>
      </c>
      <c r="I2039">
        <v>0.192</v>
      </c>
      <c r="J2039">
        <v>2.997E-2</v>
      </c>
      <c r="K2039">
        <v>0.128</v>
      </c>
      <c r="L2039">
        <v>5.9000000000000003E-4</v>
      </c>
      <c r="M2039" t="s">
        <v>24</v>
      </c>
      <c r="N2039">
        <f>IFERROR(J2039,0)</f>
        <v>2.997E-2</v>
      </c>
      <c r="O2039">
        <f>IF(COUNTIF(M2039, "*JK*"),0,N2039)</f>
        <v>2.997E-2</v>
      </c>
      <c r="P2039">
        <f>IF(L2039&gt;0.05,0,O2039)</f>
        <v>2.997E-2</v>
      </c>
      <c r="Q2039">
        <f>IFERROR(P2039, 0)</f>
        <v>2.997E-2</v>
      </c>
      <c r="R2039" t="e">
        <f>(Q2039-$U$2)/$V$2</f>
        <v>#DIV/0!</v>
      </c>
    </row>
    <row r="2040" spans="1:18">
      <c r="A2040" t="s">
        <v>20</v>
      </c>
      <c r="B2040" t="s">
        <v>21</v>
      </c>
      <c r="C2040" t="s">
        <v>5075</v>
      </c>
      <c r="D2040" t="s">
        <v>5076</v>
      </c>
      <c r="E2040" t="s">
        <v>24</v>
      </c>
      <c r="F2040">
        <v>0.97850999999999999</v>
      </c>
      <c r="G2040">
        <v>0.34499999999999997</v>
      </c>
      <c r="H2040">
        <v>0.99126999999999998</v>
      </c>
      <c r="I2040">
        <v>0.224</v>
      </c>
      <c r="J2040">
        <v>2.9989999999999999E-2</v>
      </c>
      <c r="K2040">
        <v>0.34499999999999997</v>
      </c>
      <c r="L2040">
        <v>1.082E-2</v>
      </c>
      <c r="M2040" t="s">
        <v>24</v>
      </c>
      <c r="N2040">
        <f>IFERROR(J2040,0)</f>
        <v>2.9989999999999999E-2</v>
      </c>
      <c r="O2040">
        <f>IF(COUNTIF(M2040, "*JK*"),0,N2040)</f>
        <v>2.9989999999999999E-2</v>
      </c>
      <c r="P2040">
        <f>IF(L2040&gt;0.05,0,O2040)</f>
        <v>2.9989999999999999E-2</v>
      </c>
      <c r="Q2040">
        <f>IFERROR(P2040, 0)</f>
        <v>2.9989999999999999E-2</v>
      </c>
      <c r="R2040" t="e">
        <f>(Q2040-$U$2)/$V$2</f>
        <v>#DIV/0!</v>
      </c>
    </row>
    <row r="2041" spans="1:18">
      <c r="A2041" t="s">
        <v>20</v>
      </c>
      <c r="B2041" t="s">
        <v>21</v>
      </c>
      <c r="C2041" t="s">
        <v>5077</v>
      </c>
      <c r="D2041" t="s">
        <v>5077</v>
      </c>
      <c r="E2041" t="s">
        <v>24</v>
      </c>
      <c r="F2041">
        <v>1.30108</v>
      </c>
      <c r="G2041">
        <v>0.311</v>
      </c>
      <c r="H2041">
        <v>1.28457</v>
      </c>
      <c r="I2041">
        <v>5.0999999999999997E-2</v>
      </c>
      <c r="J2041">
        <v>3.0269999999999998E-2</v>
      </c>
      <c r="K2041">
        <v>0.311</v>
      </c>
      <c r="L2041">
        <v>3.5799999999999998E-3</v>
      </c>
      <c r="M2041" t="s">
        <v>24</v>
      </c>
      <c r="N2041">
        <f>IFERROR(J2041,0)</f>
        <v>3.0269999999999998E-2</v>
      </c>
      <c r="O2041">
        <f>IF(COUNTIF(M2041, "*JK*"),0,N2041)</f>
        <v>3.0269999999999998E-2</v>
      </c>
      <c r="P2041">
        <f>IF(L2041&gt;0.05,0,O2041)</f>
        <v>3.0269999999999998E-2</v>
      </c>
      <c r="Q2041">
        <f>IFERROR(P2041, 0)</f>
        <v>3.0269999999999998E-2</v>
      </c>
      <c r="R2041" t="e">
        <f>(Q2041-$U$2)/$V$2</f>
        <v>#DIV/0!</v>
      </c>
    </row>
    <row r="2042" spans="1:18">
      <c r="A2042" t="s">
        <v>20</v>
      </c>
      <c r="B2042" t="s">
        <v>21</v>
      </c>
      <c r="C2042" t="s">
        <v>2658</v>
      </c>
      <c r="D2042" t="s">
        <v>2659</v>
      </c>
      <c r="E2042" t="s">
        <v>24</v>
      </c>
      <c r="F2042">
        <v>0.95196999999999998</v>
      </c>
      <c r="G2042">
        <v>1.4E-2</v>
      </c>
      <c r="H2042">
        <v>0.93945000000000001</v>
      </c>
      <c r="I2042">
        <v>0.12</v>
      </c>
      <c r="J2042">
        <v>3.0380000000000001E-2</v>
      </c>
      <c r="K2042">
        <v>1.4E-2</v>
      </c>
      <c r="L2042">
        <v>8.0000000000000007E-5</v>
      </c>
      <c r="M2042" t="s">
        <v>1993</v>
      </c>
      <c r="N2042">
        <f>IFERROR(J2042,0)</f>
        <v>3.0380000000000001E-2</v>
      </c>
      <c r="O2042">
        <f>IF(COUNTIF(M2042, "*JK*"),0,N2042)</f>
        <v>0</v>
      </c>
      <c r="P2042">
        <f>IF(L2042&gt;0.05,0,O2042)</f>
        <v>0</v>
      </c>
      <c r="Q2042">
        <f>IFERROR(P2042, 0)</f>
        <v>0</v>
      </c>
      <c r="R2042" t="e">
        <f>(Q2042-$U$2)/$V$2</f>
        <v>#DIV/0!</v>
      </c>
    </row>
    <row r="2043" spans="1:18">
      <c r="A2043" t="s">
        <v>20</v>
      </c>
      <c r="B2043" t="s">
        <v>21</v>
      </c>
      <c r="C2043" t="s">
        <v>5078</v>
      </c>
      <c r="D2043" t="s">
        <v>5079</v>
      </c>
      <c r="E2043" t="s">
        <v>24</v>
      </c>
      <c r="F2043">
        <v>0.97213000000000005</v>
      </c>
      <c r="G2043">
        <v>0.38700000000000001</v>
      </c>
      <c r="H2043">
        <v>0.96928999999999998</v>
      </c>
      <c r="I2043">
        <v>0.126</v>
      </c>
      <c r="J2043">
        <v>3.0499999999999999E-2</v>
      </c>
      <c r="K2043">
        <v>0.38700000000000001</v>
      </c>
      <c r="L2043">
        <v>1.521E-2</v>
      </c>
      <c r="M2043" t="s">
        <v>24</v>
      </c>
      <c r="N2043">
        <f>IFERROR(J2043,0)</f>
        <v>3.0499999999999999E-2</v>
      </c>
      <c r="O2043">
        <f>IF(COUNTIF(M2043, "*JK*"),0,N2043)</f>
        <v>3.0499999999999999E-2</v>
      </c>
      <c r="P2043">
        <f>IF(L2043&gt;0.05,0,O2043)</f>
        <v>3.0499999999999999E-2</v>
      </c>
      <c r="Q2043">
        <f>IFERROR(P2043, 0)</f>
        <v>3.0499999999999999E-2</v>
      </c>
      <c r="R2043" t="e">
        <f>(Q2043-$U$2)/$V$2</f>
        <v>#DIV/0!</v>
      </c>
    </row>
    <row r="2044" spans="1:18">
      <c r="A2044" t="s">
        <v>20</v>
      </c>
      <c r="B2044" t="s">
        <v>21</v>
      </c>
      <c r="C2044" t="s">
        <v>2372</v>
      </c>
      <c r="D2044" t="s">
        <v>2372</v>
      </c>
      <c r="E2044" t="s">
        <v>24</v>
      </c>
      <c r="F2044">
        <v>0.97241999999999995</v>
      </c>
      <c r="G2044">
        <v>6.8000000000000005E-2</v>
      </c>
      <c r="H2044">
        <v>0.94266000000000005</v>
      </c>
      <c r="I2044">
        <v>5.0000000000000001E-3</v>
      </c>
      <c r="J2044">
        <v>3.082E-2</v>
      </c>
      <c r="K2044">
        <v>6.8000000000000005E-2</v>
      </c>
      <c r="L2044">
        <v>1.6000000000000001E-3</v>
      </c>
      <c r="M2044" t="s">
        <v>1973</v>
      </c>
      <c r="N2044">
        <f>IFERROR(J2044,0)</f>
        <v>3.082E-2</v>
      </c>
      <c r="O2044">
        <f>IF(COUNTIF(M2044, "*JK*"),0,N2044)</f>
        <v>0</v>
      </c>
      <c r="P2044">
        <f>IF(L2044&gt;0.05,0,O2044)</f>
        <v>0</v>
      </c>
      <c r="Q2044">
        <f>IFERROR(P2044, 0)</f>
        <v>0</v>
      </c>
      <c r="R2044" t="e">
        <f>(Q2044-$U$2)/$V$2</f>
        <v>#DIV/0!</v>
      </c>
    </row>
    <row r="2045" spans="1:18">
      <c r="A2045" t="s">
        <v>20</v>
      </c>
      <c r="B2045" t="s">
        <v>21</v>
      </c>
      <c r="C2045" t="s">
        <v>5080</v>
      </c>
      <c r="D2045" t="s">
        <v>5081</v>
      </c>
      <c r="E2045" t="s">
        <v>24</v>
      </c>
      <c r="F2045">
        <v>0.86768000000000001</v>
      </c>
      <c r="G2045">
        <v>0.27900000000000003</v>
      </c>
      <c r="H2045">
        <v>0.86126999999999998</v>
      </c>
      <c r="I2045">
        <v>3.5000000000000003E-2</v>
      </c>
      <c r="J2045">
        <v>3.0980000000000001E-2</v>
      </c>
      <c r="K2045">
        <v>0.27900000000000003</v>
      </c>
      <c r="L2045">
        <v>8.3899999999999999E-3</v>
      </c>
      <c r="M2045" t="s">
        <v>24</v>
      </c>
      <c r="N2045">
        <f>IFERROR(J2045,0)</f>
        <v>3.0980000000000001E-2</v>
      </c>
      <c r="O2045">
        <f>IF(COUNTIF(M2045, "*JK*"),0,N2045)</f>
        <v>3.0980000000000001E-2</v>
      </c>
      <c r="P2045">
        <f>IF(L2045&gt;0.05,0,O2045)</f>
        <v>3.0980000000000001E-2</v>
      </c>
      <c r="Q2045">
        <f>IFERROR(P2045, 0)</f>
        <v>3.0980000000000001E-2</v>
      </c>
      <c r="R2045" t="e">
        <f>(Q2045-$U$2)/$V$2</f>
        <v>#DIV/0!</v>
      </c>
    </row>
    <row r="2046" spans="1:18">
      <c r="A2046" t="s">
        <v>20</v>
      </c>
      <c r="B2046" t="s">
        <v>21</v>
      </c>
      <c r="C2046" t="s">
        <v>5082</v>
      </c>
      <c r="D2046" t="s">
        <v>5082</v>
      </c>
      <c r="E2046" t="s">
        <v>24</v>
      </c>
      <c r="F2046">
        <v>1.1587799999999999</v>
      </c>
      <c r="G2046">
        <v>0.16200000000000001</v>
      </c>
      <c r="H2046">
        <v>1.0582100000000001</v>
      </c>
      <c r="I2046">
        <v>0.25800000000000001</v>
      </c>
      <c r="J2046">
        <v>3.1359999999999999E-2</v>
      </c>
      <c r="K2046">
        <v>0.16200000000000001</v>
      </c>
      <c r="L2046">
        <v>7.3999999999999999E-4</v>
      </c>
      <c r="M2046" t="s">
        <v>24</v>
      </c>
      <c r="N2046">
        <f>IFERROR(J2046,0)</f>
        <v>3.1359999999999999E-2</v>
      </c>
      <c r="O2046">
        <f>IF(COUNTIF(M2046, "*JK*"),0,N2046)</f>
        <v>3.1359999999999999E-2</v>
      </c>
      <c r="P2046">
        <f>IF(L2046&gt;0.05,0,O2046)</f>
        <v>3.1359999999999999E-2</v>
      </c>
      <c r="Q2046">
        <f>IFERROR(P2046, 0)</f>
        <v>3.1359999999999999E-2</v>
      </c>
      <c r="R2046" t="e">
        <f>(Q2046-$U$2)/$V$2</f>
        <v>#DIV/0!</v>
      </c>
    </row>
    <row r="2047" spans="1:18">
      <c r="A2047" t="s">
        <v>20</v>
      </c>
      <c r="B2047" t="s">
        <v>21</v>
      </c>
      <c r="C2047" t="s">
        <v>5083</v>
      </c>
      <c r="D2047" t="s">
        <v>5084</v>
      </c>
      <c r="E2047" t="s">
        <v>24</v>
      </c>
      <c r="F2047">
        <v>1.02051</v>
      </c>
      <c r="G2047">
        <v>0.25</v>
      </c>
      <c r="H2047">
        <v>1.012</v>
      </c>
      <c r="I2047">
        <v>0.17199999999999999</v>
      </c>
      <c r="J2047">
        <v>3.1539999999999999E-2</v>
      </c>
      <c r="K2047">
        <v>0.251</v>
      </c>
      <c r="L2047">
        <v>3.8600000000000001E-3</v>
      </c>
      <c r="M2047" t="s">
        <v>24</v>
      </c>
      <c r="N2047">
        <f>IFERROR(J2047,0)</f>
        <v>3.1539999999999999E-2</v>
      </c>
      <c r="O2047">
        <f>IF(COUNTIF(M2047, "*JK*"),0,N2047)</f>
        <v>3.1539999999999999E-2</v>
      </c>
      <c r="P2047">
        <f>IF(L2047&gt;0.05,0,O2047)</f>
        <v>3.1539999999999999E-2</v>
      </c>
      <c r="Q2047">
        <f>IFERROR(P2047, 0)</f>
        <v>3.1539999999999999E-2</v>
      </c>
      <c r="R2047" t="e">
        <f>(Q2047-$U$2)/$V$2</f>
        <v>#DIV/0!</v>
      </c>
    </row>
    <row r="2048" spans="1:18">
      <c r="A2048" t="s">
        <v>20</v>
      </c>
      <c r="B2048" t="s">
        <v>21</v>
      </c>
      <c r="C2048" t="s">
        <v>5085</v>
      </c>
      <c r="D2048" t="s">
        <v>5086</v>
      </c>
      <c r="E2048" t="s">
        <v>24</v>
      </c>
      <c r="F2048">
        <v>1.09897</v>
      </c>
      <c r="G2048">
        <v>0.44600000000000001</v>
      </c>
      <c r="H2048">
        <v>1.0417099999999999</v>
      </c>
      <c r="I2048">
        <v>0.11</v>
      </c>
      <c r="J2048">
        <v>3.1620000000000002E-2</v>
      </c>
      <c r="K2048">
        <v>0.44600000000000001</v>
      </c>
      <c r="L2048">
        <v>1.601E-2</v>
      </c>
      <c r="M2048" t="s">
        <v>24</v>
      </c>
      <c r="N2048">
        <f>IFERROR(J2048,0)</f>
        <v>3.1620000000000002E-2</v>
      </c>
      <c r="O2048">
        <f>IF(COUNTIF(M2048, "*JK*"),0,N2048)</f>
        <v>3.1620000000000002E-2</v>
      </c>
      <c r="P2048">
        <f>IF(L2048&gt;0.05,0,O2048)</f>
        <v>3.1620000000000002E-2</v>
      </c>
      <c r="Q2048">
        <f>IFERROR(P2048, 0)</f>
        <v>3.1620000000000002E-2</v>
      </c>
      <c r="R2048" t="e">
        <f>(Q2048-$U$2)/$V$2</f>
        <v>#DIV/0!</v>
      </c>
    </row>
    <row r="2049" spans="1:18">
      <c r="A2049" t="s">
        <v>20</v>
      </c>
      <c r="B2049" t="s">
        <v>21</v>
      </c>
      <c r="C2049" t="s">
        <v>5087</v>
      </c>
      <c r="D2049" t="s">
        <v>5088</v>
      </c>
      <c r="E2049" t="s">
        <v>24</v>
      </c>
      <c r="F2049">
        <v>1.02858</v>
      </c>
      <c r="G2049">
        <v>0.16300000000000001</v>
      </c>
      <c r="H2049">
        <v>1.02406</v>
      </c>
      <c r="I2049">
        <v>9.1999999999999998E-2</v>
      </c>
      <c r="J2049">
        <v>3.1629999999999998E-2</v>
      </c>
      <c r="K2049">
        <v>0.16300000000000001</v>
      </c>
      <c r="L2049">
        <v>1.06E-3</v>
      </c>
      <c r="M2049" t="s">
        <v>24</v>
      </c>
      <c r="N2049">
        <f>IFERROR(J2049,0)</f>
        <v>3.1629999999999998E-2</v>
      </c>
      <c r="O2049">
        <f>IF(COUNTIF(M2049, "*JK*"),0,N2049)</f>
        <v>3.1629999999999998E-2</v>
      </c>
      <c r="P2049">
        <f>IF(L2049&gt;0.05,0,O2049)</f>
        <v>3.1629999999999998E-2</v>
      </c>
      <c r="Q2049">
        <f>IFERROR(P2049, 0)</f>
        <v>3.1629999999999998E-2</v>
      </c>
      <c r="R2049" t="e">
        <f>(Q2049-$U$2)/$V$2</f>
        <v>#DIV/0!</v>
      </c>
    </row>
    <row r="2050" spans="1:18">
      <c r="A2050" t="s">
        <v>20</v>
      </c>
      <c r="B2050" t="s">
        <v>21</v>
      </c>
      <c r="C2050" t="s">
        <v>3146</v>
      </c>
      <c r="D2050" t="s">
        <v>3147</v>
      </c>
      <c r="E2050" t="s">
        <v>24</v>
      </c>
      <c r="F2050">
        <v>0.99234</v>
      </c>
      <c r="G2050">
        <v>0.159</v>
      </c>
      <c r="H2050">
        <v>0.97363</v>
      </c>
      <c r="I2050">
        <v>6.0000000000000001E-3</v>
      </c>
      <c r="J2050">
        <v>3.1890000000000002E-2</v>
      </c>
      <c r="K2050">
        <v>0.159</v>
      </c>
      <c r="L2050">
        <v>8.43E-3</v>
      </c>
      <c r="M2050" t="s">
        <v>1993</v>
      </c>
      <c r="N2050">
        <f>IFERROR(J2050,0)</f>
        <v>3.1890000000000002E-2</v>
      </c>
      <c r="O2050">
        <f>IF(COUNTIF(M2050, "*JK*"),0,N2050)</f>
        <v>0</v>
      </c>
      <c r="P2050">
        <f>IF(L2050&gt;0.05,0,O2050)</f>
        <v>0</v>
      </c>
      <c r="Q2050">
        <f>IFERROR(P2050, 0)</f>
        <v>0</v>
      </c>
      <c r="R2050" t="e">
        <f>(Q2050-$U$2)/$V$2</f>
        <v>#DIV/0!</v>
      </c>
    </row>
    <row r="2051" spans="1:18">
      <c r="A2051" t="s">
        <v>20</v>
      </c>
      <c r="B2051" t="s">
        <v>21</v>
      </c>
      <c r="C2051" t="s">
        <v>5089</v>
      </c>
      <c r="D2051" t="s">
        <v>5090</v>
      </c>
      <c r="E2051" t="s">
        <v>24</v>
      </c>
      <c r="F2051">
        <v>1.0815999999999999</v>
      </c>
      <c r="G2051">
        <v>0.23799999999999999</v>
      </c>
      <c r="H2051">
        <v>1.0468299999999999</v>
      </c>
      <c r="I2051">
        <v>6.0000000000000001E-3</v>
      </c>
      <c r="J2051">
        <v>3.1949999999999999E-2</v>
      </c>
      <c r="K2051">
        <v>0.23799999999999999</v>
      </c>
      <c r="L2051">
        <v>2.8E-3</v>
      </c>
      <c r="M2051" t="s">
        <v>24</v>
      </c>
      <c r="N2051">
        <f>IFERROR(J2051,0)</f>
        <v>3.1949999999999999E-2</v>
      </c>
      <c r="O2051">
        <f>IF(COUNTIF(M2051, "*JK*"),0,N2051)</f>
        <v>3.1949999999999999E-2</v>
      </c>
      <c r="P2051">
        <f>IF(L2051&gt;0.05,0,O2051)</f>
        <v>3.1949999999999999E-2</v>
      </c>
      <c r="Q2051">
        <f>IFERROR(P2051, 0)</f>
        <v>3.1949999999999999E-2</v>
      </c>
      <c r="R2051" t="e">
        <f>(Q2051-$U$2)/$V$2</f>
        <v>#DIV/0!</v>
      </c>
    </row>
    <row r="2052" spans="1:18">
      <c r="A2052" t="s">
        <v>20</v>
      </c>
      <c r="B2052" t="s">
        <v>21</v>
      </c>
      <c r="C2052" t="s">
        <v>5091</v>
      </c>
      <c r="D2052" t="s">
        <v>5092</v>
      </c>
      <c r="E2052" t="s">
        <v>24</v>
      </c>
      <c r="F2052">
        <v>1.0472399999999999</v>
      </c>
      <c r="G2052">
        <v>0.24399999999999999</v>
      </c>
      <c r="H2052">
        <v>1.04541</v>
      </c>
      <c r="I2052">
        <v>0.111</v>
      </c>
      <c r="J2052">
        <v>3.1969999999999998E-2</v>
      </c>
      <c r="K2052">
        <v>0.24399999999999999</v>
      </c>
      <c r="L2052">
        <v>3.31E-3</v>
      </c>
      <c r="M2052" t="s">
        <v>24</v>
      </c>
      <c r="N2052">
        <f>IFERROR(J2052,0)</f>
        <v>3.1969999999999998E-2</v>
      </c>
      <c r="O2052">
        <f>IF(COUNTIF(M2052, "*JK*"),0,N2052)</f>
        <v>3.1969999999999998E-2</v>
      </c>
      <c r="P2052">
        <f>IF(L2052&gt;0.05,0,O2052)</f>
        <v>3.1969999999999998E-2</v>
      </c>
      <c r="Q2052">
        <f>IFERROR(P2052, 0)</f>
        <v>3.1969999999999998E-2</v>
      </c>
      <c r="R2052" t="e">
        <f>(Q2052-$U$2)/$V$2</f>
        <v>#DIV/0!</v>
      </c>
    </row>
    <row r="2053" spans="1:18">
      <c r="A2053" t="s">
        <v>20</v>
      </c>
      <c r="B2053" t="s">
        <v>21</v>
      </c>
      <c r="C2053" t="s">
        <v>5093</v>
      </c>
      <c r="D2053" t="s">
        <v>5094</v>
      </c>
      <c r="E2053" t="s">
        <v>24</v>
      </c>
      <c r="F2053">
        <v>0.84907999999999995</v>
      </c>
      <c r="G2053">
        <v>0.315</v>
      </c>
      <c r="H2053">
        <v>0.85187000000000002</v>
      </c>
      <c r="I2053">
        <v>0.08</v>
      </c>
      <c r="J2053">
        <v>3.2000000000000001E-2</v>
      </c>
      <c r="K2053">
        <v>0.315</v>
      </c>
      <c r="L2053">
        <v>1.2500000000000001E-2</v>
      </c>
      <c r="M2053" t="s">
        <v>24</v>
      </c>
      <c r="N2053">
        <f>IFERROR(J2053,0)</f>
        <v>3.2000000000000001E-2</v>
      </c>
      <c r="O2053">
        <f>IF(COUNTIF(M2053, "*JK*"),0,N2053)</f>
        <v>3.2000000000000001E-2</v>
      </c>
      <c r="P2053">
        <f>IF(L2053&gt;0.05,0,O2053)</f>
        <v>3.2000000000000001E-2</v>
      </c>
      <c r="Q2053">
        <f>IFERROR(P2053, 0)</f>
        <v>3.2000000000000001E-2</v>
      </c>
      <c r="R2053" t="e">
        <f>(Q2053-$U$2)/$V$2</f>
        <v>#DIV/0!</v>
      </c>
    </row>
    <row r="2054" spans="1:18">
      <c r="A2054" t="s">
        <v>20</v>
      </c>
      <c r="B2054" t="s">
        <v>21</v>
      </c>
      <c r="C2054" t="s">
        <v>3149</v>
      </c>
      <c r="D2054" t="s">
        <v>3150</v>
      </c>
      <c r="E2054" t="s">
        <v>24</v>
      </c>
      <c r="F2054">
        <v>1.15265</v>
      </c>
      <c r="G2054">
        <v>0.10199999999999999</v>
      </c>
      <c r="H2054">
        <v>1.1242099999999999</v>
      </c>
      <c r="I2054">
        <v>3.2000000000000001E-2</v>
      </c>
      <c r="J2054">
        <v>3.2099999999999997E-2</v>
      </c>
      <c r="K2054">
        <v>0.10199999999999999</v>
      </c>
      <c r="L2054">
        <v>2.5999999999999999E-3</v>
      </c>
      <c r="M2054" t="s">
        <v>1993</v>
      </c>
      <c r="N2054">
        <f>IFERROR(J2054,0)</f>
        <v>3.2099999999999997E-2</v>
      </c>
      <c r="O2054">
        <f>IF(COUNTIF(M2054, "*JK*"),0,N2054)</f>
        <v>0</v>
      </c>
      <c r="P2054">
        <f>IF(L2054&gt;0.05,0,O2054)</f>
        <v>0</v>
      </c>
      <c r="Q2054">
        <f>IFERROR(P2054, 0)</f>
        <v>0</v>
      </c>
      <c r="R2054" t="e">
        <f>(Q2054-$U$2)/$V$2</f>
        <v>#DIV/0!</v>
      </c>
    </row>
    <row r="2055" spans="1:18">
      <c r="A2055" t="s">
        <v>20</v>
      </c>
      <c r="B2055" t="s">
        <v>21</v>
      </c>
      <c r="C2055" t="s">
        <v>5095</v>
      </c>
      <c r="D2055" t="s">
        <v>5096</v>
      </c>
      <c r="E2055" t="s">
        <v>24</v>
      </c>
      <c r="F2055">
        <v>1.0113399999999999</v>
      </c>
      <c r="G2055">
        <v>0.629</v>
      </c>
      <c r="H2055">
        <v>0.94557000000000002</v>
      </c>
      <c r="I2055">
        <v>0.13200000000000001</v>
      </c>
      <c r="J2055">
        <v>3.2340000000000001E-2</v>
      </c>
      <c r="K2055">
        <v>0.63</v>
      </c>
      <c r="L2055">
        <v>4.8820000000000002E-2</v>
      </c>
      <c r="M2055" t="s">
        <v>24</v>
      </c>
      <c r="N2055">
        <f>IFERROR(J2055,0)</f>
        <v>3.2340000000000001E-2</v>
      </c>
      <c r="O2055">
        <f>IF(COUNTIF(M2055, "*JK*"),0,N2055)</f>
        <v>3.2340000000000001E-2</v>
      </c>
      <c r="P2055">
        <f>IF(L2055&gt;0.05,0,O2055)</f>
        <v>3.2340000000000001E-2</v>
      </c>
      <c r="Q2055">
        <f>IFERROR(P2055, 0)</f>
        <v>3.2340000000000001E-2</v>
      </c>
      <c r="R2055" t="e">
        <f>(Q2055-$U$2)/$V$2</f>
        <v>#DIV/0!</v>
      </c>
    </row>
    <row r="2056" spans="1:18">
      <c r="A2056" t="s">
        <v>20</v>
      </c>
      <c r="B2056" t="s">
        <v>21</v>
      </c>
      <c r="C2056" t="s">
        <v>5097</v>
      </c>
      <c r="D2056" t="s">
        <v>5098</v>
      </c>
      <c r="E2056" t="s">
        <v>24</v>
      </c>
      <c r="F2056">
        <v>0.90944000000000003</v>
      </c>
      <c r="G2056">
        <v>0.193</v>
      </c>
      <c r="H2056">
        <v>0.89154999999999995</v>
      </c>
      <c r="I2056">
        <v>2.5000000000000001E-2</v>
      </c>
      <c r="J2056">
        <v>3.236E-2</v>
      </c>
      <c r="K2056">
        <v>0.193</v>
      </c>
      <c r="L2056">
        <v>2.5300000000000001E-3</v>
      </c>
      <c r="M2056" t="s">
        <v>24</v>
      </c>
      <c r="N2056">
        <f>IFERROR(J2056,0)</f>
        <v>3.236E-2</v>
      </c>
      <c r="O2056">
        <f>IF(COUNTIF(M2056, "*JK*"),0,N2056)</f>
        <v>3.236E-2</v>
      </c>
      <c r="P2056">
        <f>IF(L2056&gt;0.05,0,O2056)</f>
        <v>3.236E-2</v>
      </c>
      <c r="Q2056">
        <f>IFERROR(P2056, 0)</f>
        <v>3.236E-2</v>
      </c>
      <c r="R2056" t="e">
        <f>(Q2056-$U$2)/$V$2</f>
        <v>#DIV/0!</v>
      </c>
    </row>
    <row r="2057" spans="1:18">
      <c r="A2057" t="s">
        <v>20</v>
      </c>
      <c r="B2057" t="s">
        <v>21</v>
      </c>
      <c r="C2057" t="s">
        <v>5099</v>
      </c>
      <c r="D2057" t="s">
        <v>5099</v>
      </c>
      <c r="E2057" t="s">
        <v>24</v>
      </c>
      <c r="F2057">
        <v>1.0280100000000001</v>
      </c>
      <c r="G2057">
        <v>0.23799999999999999</v>
      </c>
      <c r="H2057">
        <v>0.98992000000000002</v>
      </c>
      <c r="I2057">
        <v>9.1999999999999998E-2</v>
      </c>
      <c r="J2057">
        <v>3.2640000000000002E-2</v>
      </c>
      <c r="K2057">
        <v>0.23799999999999999</v>
      </c>
      <c r="L2057">
        <v>3.2499999999999999E-3</v>
      </c>
      <c r="M2057" t="s">
        <v>24</v>
      </c>
      <c r="N2057">
        <f>IFERROR(J2057,0)</f>
        <v>3.2640000000000002E-2</v>
      </c>
      <c r="O2057">
        <f>IF(COUNTIF(M2057, "*JK*"),0,N2057)</f>
        <v>3.2640000000000002E-2</v>
      </c>
      <c r="P2057">
        <f>IF(L2057&gt;0.05,0,O2057)</f>
        <v>3.2640000000000002E-2</v>
      </c>
      <c r="Q2057">
        <f>IFERROR(P2057, 0)</f>
        <v>3.2640000000000002E-2</v>
      </c>
      <c r="R2057" t="e">
        <f>(Q2057-$U$2)/$V$2</f>
        <v>#DIV/0!</v>
      </c>
    </row>
    <row r="2058" spans="1:18">
      <c r="A2058" t="s">
        <v>20</v>
      </c>
      <c r="B2058" t="s">
        <v>21</v>
      </c>
      <c r="C2058" t="s">
        <v>5100</v>
      </c>
      <c r="D2058" t="s">
        <v>5101</v>
      </c>
      <c r="E2058" t="s">
        <v>24</v>
      </c>
      <c r="F2058">
        <v>0.98824999999999996</v>
      </c>
      <c r="G2058">
        <v>0.27700000000000002</v>
      </c>
      <c r="H2058">
        <v>0.96216999999999997</v>
      </c>
      <c r="I2058">
        <v>0.107</v>
      </c>
      <c r="J2058">
        <v>3.2890000000000003E-2</v>
      </c>
      <c r="K2058">
        <v>0.27700000000000002</v>
      </c>
      <c r="L2058">
        <v>5.6600000000000001E-3</v>
      </c>
      <c r="M2058" t="s">
        <v>24</v>
      </c>
      <c r="N2058">
        <f>IFERROR(J2058,0)</f>
        <v>3.2890000000000003E-2</v>
      </c>
      <c r="O2058">
        <f>IF(COUNTIF(M2058, "*JK*"),0,N2058)</f>
        <v>3.2890000000000003E-2</v>
      </c>
      <c r="P2058">
        <f>IF(L2058&gt;0.05,0,O2058)</f>
        <v>3.2890000000000003E-2</v>
      </c>
      <c r="Q2058">
        <f>IFERROR(P2058, 0)</f>
        <v>3.2890000000000003E-2</v>
      </c>
      <c r="R2058" t="e">
        <f>(Q2058-$U$2)/$V$2</f>
        <v>#DIV/0!</v>
      </c>
    </row>
    <row r="2059" spans="1:18">
      <c r="A2059" t="s">
        <v>20</v>
      </c>
      <c r="B2059" t="s">
        <v>21</v>
      </c>
      <c r="C2059" t="s">
        <v>5102</v>
      </c>
      <c r="D2059" t="s">
        <v>5103</v>
      </c>
      <c r="E2059" t="s">
        <v>24</v>
      </c>
      <c r="F2059">
        <v>1.3512</v>
      </c>
      <c r="G2059">
        <v>0.39300000000000002</v>
      </c>
      <c r="H2059">
        <v>1.28179</v>
      </c>
      <c r="I2059">
        <v>0.14000000000000001</v>
      </c>
      <c r="J2059">
        <v>3.3090000000000001E-2</v>
      </c>
      <c r="K2059">
        <v>0.39300000000000002</v>
      </c>
      <c r="L2059">
        <v>6.28E-3</v>
      </c>
      <c r="M2059" t="s">
        <v>24</v>
      </c>
      <c r="N2059">
        <f>IFERROR(J2059,0)</f>
        <v>3.3090000000000001E-2</v>
      </c>
      <c r="O2059">
        <f>IF(COUNTIF(M2059, "*JK*"),0,N2059)</f>
        <v>3.3090000000000001E-2</v>
      </c>
      <c r="P2059">
        <f>IF(L2059&gt;0.05,0,O2059)</f>
        <v>3.3090000000000001E-2</v>
      </c>
      <c r="Q2059">
        <f>IFERROR(P2059, 0)</f>
        <v>3.3090000000000001E-2</v>
      </c>
      <c r="R2059" t="e">
        <f>(Q2059-$U$2)/$V$2</f>
        <v>#DIV/0!</v>
      </c>
    </row>
    <row r="2060" spans="1:18">
      <c r="A2060" t="s">
        <v>20</v>
      </c>
      <c r="B2060" t="s">
        <v>21</v>
      </c>
      <c r="C2060" t="s">
        <v>5104</v>
      </c>
      <c r="D2060" t="s">
        <v>5104</v>
      </c>
      <c r="E2060" t="s">
        <v>24</v>
      </c>
      <c r="F2060">
        <v>1.2329600000000001</v>
      </c>
      <c r="G2060">
        <v>0.32200000000000001</v>
      </c>
      <c r="H2060">
        <v>1.1904699999999999</v>
      </c>
      <c r="I2060">
        <v>2.7E-2</v>
      </c>
      <c r="J2060">
        <v>3.329E-2</v>
      </c>
      <c r="K2060">
        <v>0.32300000000000001</v>
      </c>
      <c r="L2060">
        <v>4.64E-3</v>
      </c>
      <c r="M2060" t="s">
        <v>24</v>
      </c>
      <c r="N2060">
        <f>IFERROR(J2060,0)</f>
        <v>3.329E-2</v>
      </c>
      <c r="O2060">
        <f>IF(COUNTIF(M2060, "*JK*"),0,N2060)</f>
        <v>3.329E-2</v>
      </c>
      <c r="P2060">
        <f>IF(L2060&gt;0.05,0,O2060)</f>
        <v>3.329E-2</v>
      </c>
      <c r="Q2060">
        <f>IFERROR(P2060, 0)</f>
        <v>3.329E-2</v>
      </c>
      <c r="R2060" t="e">
        <f>(Q2060-$U$2)/$V$2</f>
        <v>#DIV/0!</v>
      </c>
    </row>
    <row r="2061" spans="1:18">
      <c r="A2061" t="s">
        <v>20</v>
      </c>
      <c r="B2061" t="s">
        <v>21</v>
      </c>
      <c r="C2061" t="s">
        <v>1968</v>
      </c>
      <c r="D2061" t="s">
        <v>1969</v>
      </c>
      <c r="E2061" t="s">
        <v>24</v>
      </c>
      <c r="F2061">
        <v>1.02999</v>
      </c>
      <c r="G2061">
        <v>0.51600000000000001</v>
      </c>
      <c r="H2061">
        <v>1.0612900000000001</v>
      </c>
      <c r="I2061">
        <v>0.46400000000000002</v>
      </c>
      <c r="J2061">
        <v>3.3399999999999999E-2</v>
      </c>
      <c r="K2061">
        <v>0.51600000000000001</v>
      </c>
      <c r="L2061">
        <v>0</v>
      </c>
      <c r="M2061" t="s">
        <v>2332</v>
      </c>
      <c r="N2061">
        <f>IFERROR(J2061,0)</f>
        <v>3.3399999999999999E-2</v>
      </c>
      <c r="O2061">
        <f>IF(COUNTIF(M2061, "*JK*"),0,N2061)</f>
        <v>0</v>
      </c>
      <c r="P2061">
        <f>IF(L2061&gt;0.05,0,O2061)</f>
        <v>0</v>
      </c>
      <c r="Q2061">
        <f>IFERROR(P2061, 0)</f>
        <v>0</v>
      </c>
      <c r="R2061" t="e">
        <f>(Q2061-$U$2)/$V$2</f>
        <v>#DIV/0!</v>
      </c>
    </row>
    <row r="2062" spans="1:18">
      <c r="A2062" t="s">
        <v>20</v>
      </c>
      <c r="B2062" t="s">
        <v>21</v>
      </c>
      <c r="C2062" t="s">
        <v>5105</v>
      </c>
      <c r="D2062" t="s">
        <v>5106</v>
      </c>
      <c r="E2062" t="s">
        <v>24</v>
      </c>
      <c r="F2062">
        <v>1.0634399999999999</v>
      </c>
      <c r="G2062">
        <v>0.29699999999999999</v>
      </c>
      <c r="H2062">
        <v>0.98889000000000005</v>
      </c>
      <c r="I2062">
        <v>0.224</v>
      </c>
      <c r="J2062">
        <v>3.3529999999999997E-2</v>
      </c>
      <c r="K2062">
        <v>0.29699999999999999</v>
      </c>
      <c r="L2062">
        <v>5.5799999999999999E-3</v>
      </c>
      <c r="M2062" t="s">
        <v>24</v>
      </c>
      <c r="N2062">
        <f>IFERROR(J2062,0)</f>
        <v>3.3529999999999997E-2</v>
      </c>
      <c r="O2062">
        <f>IF(COUNTIF(M2062, "*JK*"),0,N2062)</f>
        <v>3.3529999999999997E-2</v>
      </c>
      <c r="P2062">
        <f>IF(L2062&gt;0.05,0,O2062)</f>
        <v>3.3529999999999997E-2</v>
      </c>
      <c r="Q2062">
        <f>IFERROR(P2062, 0)</f>
        <v>3.3529999999999997E-2</v>
      </c>
      <c r="R2062" t="e">
        <f>(Q2062-$U$2)/$V$2</f>
        <v>#DIV/0!</v>
      </c>
    </row>
    <row r="2063" spans="1:18">
      <c r="A2063" t="s">
        <v>20</v>
      </c>
      <c r="B2063" t="s">
        <v>21</v>
      </c>
      <c r="C2063" t="s">
        <v>5107</v>
      </c>
      <c r="D2063" t="s">
        <v>5108</v>
      </c>
      <c r="E2063" t="s">
        <v>24</v>
      </c>
      <c r="F2063">
        <v>1.0876600000000001</v>
      </c>
      <c r="G2063">
        <v>0.35099999999999998</v>
      </c>
      <c r="H2063">
        <v>1.0931900000000001</v>
      </c>
      <c r="I2063">
        <v>0.13400000000000001</v>
      </c>
      <c r="J2063">
        <v>3.3689999999999998E-2</v>
      </c>
      <c r="K2063">
        <v>0.35199999999999998</v>
      </c>
      <c r="L2063">
        <v>8.4899999999999993E-3</v>
      </c>
      <c r="M2063" t="s">
        <v>24</v>
      </c>
      <c r="N2063">
        <f>IFERROR(J2063,0)</f>
        <v>3.3689999999999998E-2</v>
      </c>
      <c r="O2063">
        <f>IF(COUNTIF(M2063, "*JK*"),0,N2063)</f>
        <v>3.3689999999999998E-2</v>
      </c>
      <c r="P2063">
        <f>IF(L2063&gt;0.05,0,O2063)</f>
        <v>3.3689999999999998E-2</v>
      </c>
      <c r="Q2063">
        <f>IFERROR(P2063, 0)</f>
        <v>3.3689999999999998E-2</v>
      </c>
      <c r="R2063" t="e">
        <f>(Q2063-$U$2)/$V$2</f>
        <v>#DIV/0!</v>
      </c>
    </row>
    <row r="2064" spans="1:18">
      <c r="A2064" t="s">
        <v>20</v>
      </c>
      <c r="B2064" t="s">
        <v>21</v>
      </c>
      <c r="C2064" t="s">
        <v>5109</v>
      </c>
      <c r="D2064" t="s">
        <v>5110</v>
      </c>
      <c r="E2064" t="s">
        <v>24</v>
      </c>
      <c r="F2064">
        <v>0.87116000000000005</v>
      </c>
      <c r="G2064">
        <v>0.158</v>
      </c>
      <c r="H2064">
        <v>0.85648999999999997</v>
      </c>
      <c r="I2064">
        <v>0.126</v>
      </c>
      <c r="J2064">
        <v>3.3869999999999997E-2</v>
      </c>
      <c r="K2064">
        <v>0.158</v>
      </c>
      <c r="L2064">
        <v>1.5900000000000001E-3</v>
      </c>
      <c r="M2064" t="s">
        <v>24</v>
      </c>
      <c r="N2064">
        <f>IFERROR(J2064,0)</f>
        <v>3.3869999999999997E-2</v>
      </c>
      <c r="O2064">
        <f>IF(COUNTIF(M2064, "*JK*"),0,N2064)</f>
        <v>3.3869999999999997E-2</v>
      </c>
      <c r="P2064">
        <f>IF(L2064&gt;0.05,0,O2064)</f>
        <v>3.3869999999999997E-2</v>
      </c>
      <c r="Q2064">
        <f>IFERROR(P2064, 0)</f>
        <v>3.3869999999999997E-2</v>
      </c>
      <c r="R2064" t="e">
        <f>(Q2064-$U$2)/$V$2</f>
        <v>#DIV/0!</v>
      </c>
    </row>
    <row r="2065" spans="1:18">
      <c r="A2065" t="s">
        <v>20</v>
      </c>
      <c r="B2065" t="s">
        <v>21</v>
      </c>
      <c r="C2065" t="s">
        <v>5111</v>
      </c>
      <c r="D2065" t="s">
        <v>5112</v>
      </c>
      <c r="E2065" t="s">
        <v>24</v>
      </c>
      <c r="F2065">
        <v>1.0581400000000001</v>
      </c>
      <c r="G2065">
        <v>0.27</v>
      </c>
      <c r="H2065">
        <v>0.99314999999999998</v>
      </c>
      <c r="I2065">
        <v>0.33600000000000002</v>
      </c>
      <c r="J2065">
        <v>3.3919999999999999E-2</v>
      </c>
      <c r="K2065">
        <v>0.27</v>
      </c>
      <c r="L2065">
        <v>4.3200000000000001E-3</v>
      </c>
      <c r="M2065" t="s">
        <v>24</v>
      </c>
      <c r="N2065">
        <f>IFERROR(J2065,0)</f>
        <v>3.3919999999999999E-2</v>
      </c>
      <c r="O2065">
        <f>IF(COUNTIF(M2065, "*JK*"),0,N2065)</f>
        <v>3.3919999999999999E-2</v>
      </c>
      <c r="P2065">
        <f>IF(L2065&gt;0.05,0,O2065)</f>
        <v>3.3919999999999999E-2</v>
      </c>
      <c r="Q2065">
        <f>IFERROR(P2065, 0)</f>
        <v>3.3919999999999999E-2</v>
      </c>
      <c r="R2065" t="e">
        <f>(Q2065-$U$2)/$V$2</f>
        <v>#DIV/0!</v>
      </c>
    </row>
    <row r="2066" spans="1:18">
      <c r="A2066" t="s">
        <v>20</v>
      </c>
      <c r="B2066" t="s">
        <v>21</v>
      </c>
      <c r="C2066" t="s">
        <v>5113</v>
      </c>
      <c r="D2066" t="s">
        <v>5114</v>
      </c>
      <c r="E2066" t="s">
        <v>24</v>
      </c>
      <c r="F2066">
        <v>1.0135700000000001</v>
      </c>
      <c r="G2066">
        <v>0.245</v>
      </c>
      <c r="H2066">
        <v>1.018</v>
      </c>
      <c r="I2066">
        <v>0.43</v>
      </c>
      <c r="J2066">
        <v>3.3919999999999999E-2</v>
      </c>
      <c r="K2066">
        <v>0.245</v>
      </c>
      <c r="L2066">
        <v>3.7100000000000002E-3</v>
      </c>
      <c r="M2066" t="s">
        <v>24</v>
      </c>
      <c r="N2066">
        <f>IFERROR(J2066,0)</f>
        <v>3.3919999999999999E-2</v>
      </c>
      <c r="O2066">
        <f>IF(COUNTIF(M2066, "*JK*"),0,N2066)</f>
        <v>3.3919999999999999E-2</v>
      </c>
      <c r="P2066">
        <f>IF(L2066&gt;0.05,0,O2066)</f>
        <v>3.3919999999999999E-2</v>
      </c>
      <c r="Q2066">
        <f>IFERROR(P2066, 0)</f>
        <v>3.3919999999999999E-2</v>
      </c>
      <c r="R2066" t="e">
        <f>(Q2066-$U$2)/$V$2</f>
        <v>#DIV/0!</v>
      </c>
    </row>
    <row r="2067" spans="1:18">
      <c r="A2067" t="s">
        <v>20</v>
      </c>
      <c r="B2067" t="s">
        <v>21</v>
      </c>
      <c r="C2067" t="s">
        <v>5115</v>
      </c>
      <c r="D2067" t="s">
        <v>5116</v>
      </c>
      <c r="E2067" t="s">
        <v>24</v>
      </c>
      <c r="F2067">
        <v>1.0884499999999999</v>
      </c>
      <c r="G2067">
        <v>0.25</v>
      </c>
      <c r="H2067">
        <v>1.06606</v>
      </c>
      <c r="I2067">
        <v>4.4999999999999998E-2</v>
      </c>
      <c r="J2067">
        <v>3.4029999999999998E-2</v>
      </c>
      <c r="K2067">
        <v>0.25</v>
      </c>
      <c r="L2067">
        <v>3.1900000000000001E-3</v>
      </c>
      <c r="M2067" t="s">
        <v>24</v>
      </c>
      <c r="N2067">
        <f>IFERROR(J2067,0)</f>
        <v>3.4029999999999998E-2</v>
      </c>
      <c r="O2067">
        <f>IF(COUNTIF(M2067, "*JK*"),0,N2067)</f>
        <v>3.4029999999999998E-2</v>
      </c>
      <c r="P2067">
        <f>IF(L2067&gt;0.05,0,O2067)</f>
        <v>3.4029999999999998E-2</v>
      </c>
      <c r="Q2067">
        <f>IFERROR(P2067, 0)</f>
        <v>3.4029999999999998E-2</v>
      </c>
      <c r="R2067" t="e">
        <f>(Q2067-$U$2)/$V$2</f>
        <v>#DIV/0!</v>
      </c>
    </row>
    <row r="2068" spans="1:18">
      <c r="A2068" t="s">
        <v>20</v>
      </c>
      <c r="B2068" t="s">
        <v>21</v>
      </c>
      <c r="C2068" t="s">
        <v>5117</v>
      </c>
      <c r="D2068" t="s">
        <v>5118</v>
      </c>
      <c r="E2068" t="s">
        <v>24</v>
      </c>
      <c r="F2068">
        <v>0.98397999999999997</v>
      </c>
      <c r="G2068">
        <v>0.26600000000000001</v>
      </c>
      <c r="H2068">
        <v>0.95052999999999999</v>
      </c>
      <c r="I2068">
        <v>0.152</v>
      </c>
      <c r="J2068">
        <v>3.4329999999999999E-2</v>
      </c>
      <c r="K2068">
        <v>0.26700000000000002</v>
      </c>
      <c r="L2068">
        <v>5.13E-3</v>
      </c>
      <c r="M2068" t="s">
        <v>24</v>
      </c>
      <c r="N2068">
        <f>IFERROR(J2068,0)</f>
        <v>3.4329999999999999E-2</v>
      </c>
      <c r="O2068">
        <f>IF(COUNTIF(M2068, "*JK*"),0,N2068)</f>
        <v>3.4329999999999999E-2</v>
      </c>
      <c r="P2068">
        <f>IF(L2068&gt;0.05,0,O2068)</f>
        <v>3.4329999999999999E-2</v>
      </c>
      <c r="Q2068">
        <f>IFERROR(P2068, 0)</f>
        <v>3.4329999999999999E-2</v>
      </c>
      <c r="R2068" t="e">
        <f>(Q2068-$U$2)/$V$2</f>
        <v>#DIV/0!</v>
      </c>
    </row>
    <row r="2069" spans="1:18">
      <c r="A2069" t="s">
        <v>20</v>
      </c>
      <c r="B2069" t="s">
        <v>21</v>
      </c>
      <c r="C2069" t="s">
        <v>5119</v>
      </c>
      <c r="D2069" t="s">
        <v>5120</v>
      </c>
      <c r="E2069" t="s">
        <v>24</v>
      </c>
      <c r="F2069">
        <v>0.87033000000000005</v>
      </c>
      <c r="G2069">
        <v>0.34200000000000003</v>
      </c>
      <c r="H2069">
        <v>0.83555000000000001</v>
      </c>
      <c r="I2069">
        <v>0.10199999999999999</v>
      </c>
      <c r="J2069">
        <v>3.4349999999999999E-2</v>
      </c>
      <c r="K2069">
        <v>0.34200000000000003</v>
      </c>
      <c r="L2069">
        <v>1.461E-2</v>
      </c>
      <c r="M2069" t="s">
        <v>24</v>
      </c>
      <c r="N2069">
        <f>IFERROR(J2069,0)</f>
        <v>3.4349999999999999E-2</v>
      </c>
      <c r="O2069">
        <f>IF(COUNTIF(M2069, "*JK*"),0,N2069)</f>
        <v>3.4349999999999999E-2</v>
      </c>
      <c r="P2069">
        <f>IF(L2069&gt;0.05,0,O2069)</f>
        <v>3.4349999999999999E-2</v>
      </c>
      <c r="Q2069">
        <f>IFERROR(P2069, 0)</f>
        <v>3.4349999999999999E-2</v>
      </c>
      <c r="R2069" t="e">
        <f>(Q2069-$U$2)/$V$2</f>
        <v>#DIV/0!</v>
      </c>
    </row>
    <row r="2070" spans="1:18">
      <c r="A2070" t="s">
        <v>20</v>
      </c>
      <c r="B2070" t="s">
        <v>21</v>
      </c>
      <c r="C2070" t="s">
        <v>5121</v>
      </c>
      <c r="D2070" t="s">
        <v>5122</v>
      </c>
      <c r="E2070" t="s">
        <v>24</v>
      </c>
      <c r="F2070">
        <v>1.04495</v>
      </c>
      <c r="G2070">
        <v>0.115</v>
      </c>
      <c r="H2070">
        <v>1.01257</v>
      </c>
      <c r="I2070">
        <v>0.10199999999999999</v>
      </c>
      <c r="J2070">
        <v>3.4529999999999998E-2</v>
      </c>
      <c r="K2070">
        <v>0.115</v>
      </c>
      <c r="L2070">
        <v>3.6999999999999999E-4</v>
      </c>
      <c r="M2070" t="s">
        <v>24</v>
      </c>
      <c r="N2070">
        <f>IFERROR(J2070,0)</f>
        <v>3.4529999999999998E-2</v>
      </c>
      <c r="O2070">
        <f>IF(COUNTIF(M2070, "*JK*"),0,N2070)</f>
        <v>3.4529999999999998E-2</v>
      </c>
      <c r="P2070">
        <f>IF(L2070&gt;0.05,0,O2070)</f>
        <v>3.4529999999999998E-2</v>
      </c>
      <c r="Q2070">
        <f>IFERROR(P2070, 0)</f>
        <v>3.4529999999999998E-2</v>
      </c>
      <c r="R2070" t="e">
        <f>(Q2070-$U$2)/$V$2</f>
        <v>#DIV/0!</v>
      </c>
    </row>
    <row r="2071" spans="1:18">
      <c r="A2071" t="s">
        <v>20</v>
      </c>
      <c r="B2071" t="s">
        <v>21</v>
      </c>
      <c r="C2071" t="s">
        <v>5123</v>
      </c>
      <c r="D2071" t="s">
        <v>5124</v>
      </c>
      <c r="E2071" t="s">
        <v>24</v>
      </c>
      <c r="F2071">
        <v>1.08121</v>
      </c>
      <c r="G2071">
        <v>0.45500000000000002</v>
      </c>
      <c r="H2071">
        <v>1.02467</v>
      </c>
      <c r="I2071">
        <v>8.7999999999999995E-2</v>
      </c>
      <c r="J2071">
        <v>3.4779999999999998E-2</v>
      </c>
      <c r="K2071">
        <v>0.45600000000000002</v>
      </c>
      <c r="L2071">
        <v>1.772E-2</v>
      </c>
      <c r="M2071" t="s">
        <v>24</v>
      </c>
      <c r="N2071">
        <f>IFERROR(J2071,0)</f>
        <v>3.4779999999999998E-2</v>
      </c>
      <c r="O2071">
        <f>IF(COUNTIF(M2071, "*JK*"),0,N2071)</f>
        <v>3.4779999999999998E-2</v>
      </c>
      <c r="P2071">
        <f>IF(L2071&gt;0.05,0,O2071)</f>
        <v>3.4779999999999998E-2</v>
      </c>
      <c r="Q2071">
        <f>IFERROR(P2071, 0)</f>
        <v>3.4779999999999998E-2</v>
      </c>
      <c r="R2071" t="e">
        <f>(Q2071-$U$2)/$V$2</f>
        <v>#DIV/0!</v>
      </c>
    </row>
    <row r="2072" spans="1:18">
      <c r="A2072" t="s">
        <v>20</v>
      </c>
      <c r="B2072" t="s">
        <v>21</v>
      </c>
      <c r="C2072" t="s">
        <v>5125</v>
      </c>
      <c r="D2072" t="s">
        <v>5125</v>
      </c>
      <c r="E2072" t="s">
        <v>24</v>
      </c>
      <c r="F2072">
        <v>1.0894999999999999</v>
      </c>
      <c r="G2072">
        <v>0.311</v>
      </c>
      <c r="H2072">
        <v>1.0960000000000001</v>
      </c>
      <c r="I2072">
        <v>0.16300000000000001</v>
      </c>
      <c r="J2072">
        <v>3.499E-2</v>
      </c>
      <c r="K2072">
        <v>0.312</v>
      </c>
      <c r="L2072">
        <v>5.9899999999999997E-3</v>
      </c>
      <c r="M2072" t="s">
        <v>24</v>
      </c>
      <c r="N2072">
        <f>IFERROR(J2072,0)</f>
        <v>3.499E-2</v>
      </c>
      <c r="O2072">
        <f>IF(COUNTIF(M2072, "*JK*"),0,N2072)</f>
        <v>3.499E-2</v>
      </c>
      <c r="P2072">
        <f>IF(L2072&gt;0.05,0,O2072)</f>
        <v>3.499E-2</v>
      </c>
      <c r="Q2072">
        <f>IFERROR(P2072, 0)</f>
        <v>3.499E-2</v>
      </c>
      <c r="R2072" t="e">
        <f>(Q2072-$U$2)/$V$2</f>
        <v>#DIV/0!</v>
      </c>
    </row>
    <row r="2073" spans="1:18">
      <c r="A2073" t="s">
        <v>20</v>
      </c>
      <c r="B2073" t="s">
        <v>21</v>
      </c>
      <c r="C2073" t="s">
        <v>5126</v>
      </c>
      <c r="D2073" t="s">
        <v>5126</v>
      </c>
      <c r="E2073" t="s">
        <v>24</v>
      </c>
      <c r="F2073">
        <v>1.04155</v>
      </c>
      <c r="G2073">
        <v>0.29199999999999998</v>
      </c>
      <c r="H2073">
        <v>1.01362</v>
      </c>
      <c r="I2073">
        <v>2.9000000000000001E-2</v>
      </c>
      <c r="J2073">
        <v>3.5209999999999998E-2</v>
      </c>
      <c r="K2073">
        <v>0.29199999999999998</v>
      </c>
      <c r="L2073">
        <v>5.6800000000000002E-3</v>
      </c>
      <c r="M2073" t="s">
        <v>24</v>
      </c>
      <c r="N2073">
        <f>IFERROR(J2073,0)</f>
        <v>3.5209999999999998E-2</v>
      </c>
      <c r="O2073">
        <f>IF(COUNTIF(M2073, "*JK*"),0,N2073)</f>
        <v>3.5209999999999998E-2</v>
      </c>
      <c r="P2073">
        <f>IF(L2073&gt;0.05,0,O2073)</f>
        <v>3.5209999999999998E-2</v>
      </c>
      <c r="Q2073">
        <f>IFERROR(P2073, 0)</f>
        <v>3.5209999999999998E-2</v>
      </c>
      <c r="R2073" t="e">
        <f>(Q2073-$U$2)/$V$2</f>
        <v>#DIV/0!</v>
      </c>
    </row>
    <row r="2074" spans="1:18">
      <c r="A2074" t="s">
        <v>20</v>
      </c>
      <c r="B2074" t="s">
        <v>21</v>
      </c>
      <c r="C2074" t="s">
        <v>5127</v>
      </c>
      <c r="D2074" t="s">
        <v>5128</v>
      </c>
      <c r="E2074" t="s">
        <v>24</v>
      </c>
      <c r="F2074">
        <v>0.93081000000000003</v>
      </c>
      <c r="G2074">
        <v>0.27500000000000002</v>
      </c>
      <c r="H2074">
        <v>0.90544999999999998</v>
      </c>
      <c r="I2074">
        <v>1.9E-2</v>
      </c>
      <c r="J2074">
        <v>3.526E-2</v>
      </c>
      <c r="K2074">
        <v>0.27500000000000002</v>
      </c>
      <c r="L2074">
        <v>6.5599999999999999E-3</v>
      </c>
      <c r="M2074" t="s">
        <v>24</v>
      </c>
      <c r="N2074">
        <f>IFERROR(J2074,0)</f>
        <v>3.526E-2</v>
      </c>
      <c r="O2074">
        <f>IF(COUNTIF(M2074, "*JK*"),0,N2074)</f>
        <v>3.526E-2</v>
      </c>
      <c r="P2074">
        <f>IF(L2074&gt;0.05,0,O2074)</f>
        <v>3.526E-2</v>
      </c>
      <c r="Q2074">
        <f>IFERROR(P2074, 0)</f>
        <v>3.526E-2</v>
      </c>
      <c r="R2074" t="e">
        <f>(Q2074-$U$2)/$V$2</f>
        <v>#DIV/0!</v>
      </c>
    </row>
    <row r="2075" spans="1:18">
      <c r="A2075" t="s">
        <v>20</v>
      </c>
      <c r="B2075" t="s">
        <v>21</v>
      </c>
      <c r="C2075" t="s">
        <v>5129</v>
      </c>
      <c r="D2075" t="s">
        <v>5129</v>
      </c>
      <c r="E2075" t="s">
        <v>24</v>
      </c>
      <c r="F2075">
        <v>0.95367000000000002</v>
      </c>
      <c r="G2075">
        <v>0.33500000000000002</v>
      </c>
      <c r="H2075">
        <v>0.92398000000000002</v>
      </c>
      <c r="I2075">
        <v>5.7000000000000002E-2</v>
      </c>
      <c r="J2075">
        <v>3.533E-2</v>
      </c>
      <c r="K2075">
        <v>0.33500000000000002</v>
      </c>
      <c r="L2075">
        <v>1.0699999999999999E-2</v>
      </c>
      <c r="M2075" t="s">
        <v>24</v>
      </c>
      <c r="N2075">
        <f>IFERROR(J2075,0)</f>
        <v>3.533E-2</v>
      </c>
      <c r="O2075">
        <f>IF(COUNTIF(M2075, "*JK*"),0,N2075)</f>
        <v>3.533E-2</v>
      </c>
      <c r="P2075">
        <f>IF(L2075&gt;0.05,0,O2075)</f>
        <v>3.533E-2</v>
      </c>
      <c r="Q2075">
        <f>IFERROR(P2075, 0)</f>
        <v>3.533E-2</v>
      </c>
      <c r="R2075" t="e">
        <f>(Q2075-$U$2)/$V$2</f>
        <v>#DIV/0!</v>
      </c>
    </row>
    <row r="2076" spans="1:18">
      <c r="A2076" t="s">
        <v>20</v>
      </c>
      <c r="B2076" t="s">
        <v>21</v>
      </c>
      <c r="C2076" t="s">
        <v>5130</v>
      </c>
      <c r="D2076" t="s">
        <v>5131</v>
      </c>
      <c r="E2076" t="s">
        <v>24</v>
      </c>
      <c r="F2076">
        <v>1.1288</v>
      </c>
      <c r="G2076">
        <v>0.18</v>
      </c>
      <c r="H2076">
        <v>1.1062000000000001</v>
      </c>
      <c r="I2076">
        <v>0.06</v>
      </c>
      <c r="J2076">
        <v>3.5369999999999999E-2</v>
      </c>
      <c r="K2076">
        <v>0.18</v>
      </c>
      <c r="L2076">
        <v>1.09E-3</v>
      </c>
      <c r="M2076" t="s">
        <v>24</v>
      </c>
      <c r="N2076">
        <f>IFERROR(J2076,0)</f>
        <v>3.5369999999999999E-2</v>
      </c>
      <c r="O2076">
        <f>IF(COUNTIF(M2076, "*JK*"),0,N2076)</f>
        <v>3.5369999999999999E-2</v>
      </c>
      <c r="P2076">
        <f>IF(L2076&gt;0.05,0,O2076)</f>
        <v>3.5369999999999999E-2</v>
      </c>
      <c r="Q2076">
        <f>IFERROR(P2076, 0)</f>
        <v>3.5369999999999999E-2</v>
      </c>
      <c r="R2076" t="e">
        <f>(Q2076-$U$2)/$V$2</f>
        <v>#DIV/0!</v>
      </c>
    </row>
    <row r="2077" spans="1:18">
      <c r="A2077" t="s">
        <v>20</v>
      </c>
      <c r="B2077" t="s">
        <v>21</v>
      </c>
      <c r="C2077" t="s">
        <v>5132</v>
      </c>
      <c r="D2077" t="s">
        <v>5133</v>
      </c>
      <c r="E2077" t="s">
        <v>24</v>
      </c>
      <c r="F2077">
        <v>1.0952599999999999</v>
      </c>
      <c r="G2077">
        <v>0.64900000000000002</v>
      </c>
      <c r="H2077">
        <v>1.09423</v>
      </c>
      <c r="I2077">
        <v>0.248</v>
      </c>
      <c r="J2077">
        <v>3.5720000000000002E-2</v>
      </c>
      <c r="K2077">
        <v>0.65</v>
      </c>
      <c r="L2077">
        <v>4.3270000000000003E-2</v>
      </c>
      <c r="M2077" t="s">
        <v>1090</v>
      </c>
      <c r="N2077">
        <f>IFERROR(J2077,0)</f>
        <v>3.5720000000000002E-2</v>
      </c>
      <c r="O2077">
        <f>IF(COUNTIF(M2077, "*JK*"),0,N2077)</f>
        <v>3.5720000000000002E-2</v>
      </c>
      <c r="P2077">
        <f>IF(L2077&gt;0.05,0,O2077)</f>
        <v>3.5720000000000002E-2</v>
      </c>
      <c r="Q2077">
        <f>IFERROR(P2077, 0)</f>
        <v>3.5720000000000002E-2</v>
      </c>
      <c r="R2077" t="e">
        <f>(Q2077-$U$2)/$V$2</f>
        <v>#DIV/0!</v>
      </c>
    </row>
    <row r="2078" spans="1:18">
      <c r="A2078" t="s">
        <v>20</v>
      </c>
      <c r="B2078" t="s">
        <v>21</v>
      </c>
      <c r="C2078" t="s">
        <v>5134</v>
      </c>
      <c r="D2078" t="s">
        <v>5135</v>
      </c>
      <c r="E2078" t="s">
        <v>24</v>
      </c>
      <c r="F2078">
        <v>1.0294099999999999</v>
      </c>
      <c r="G2078">
        <v>0.09</v>
      </c>
      <c r="H2078">
        <v>0.98892000000000002</v>
      </c>
      <c r="I2078">
        <v>3.7999999999999999E-2</v>
      </c>
      <c r="J2078">
        <v>3.5839999999999997E-2</v>
      </c>
      <c r="K2078">
        <v>0.09</v>
      </c>
      <c r="L2078">
        <v>1.8000000000000001E-4</v>
      </c>
      <c r="M2078" t="s">
        <v>24</v>
      </c>
      <c r="N2078">
        <f>IFERROR(J2078,0)</f>
        <v>3.5839999999999997E-2</v>
      </c>
      <c r="O2078">
        <f>IF(COUNTIF(M2078, "*JK*"),0,N2078)</f>
        <v>3.5839999999999997E-2</v>
      </c>
      <c r="P2078">
        <f>IF(L2078&gt;0.05,0,O2078)</f>
        <v>3.5839999999999997E-2</v>
      </c>
      <c r="Q2078">
        <f>IFERROR(P2078, 0)</f>
        <v>3.5839999999999997E-2</v>
      </c>
      <c r="R2078" t="e">
        <f>(Q2078-$U$2)/$V$2</f>
        <v>#DIV/0!</v>
      </c>
    </row>
    <row r="2079" spans="1:18">
      <c r="A2079" t="s">
        <v>20</v>
      </c>
      <c r="B2079" t="s">
        <v>21</v>
      </c>
      <c r="C2079" t="s">
        <v>4221</v>
      </c>
      <c r="D2079" t="s">
        <v>4222</v>
      </c>
      <c r="E2079" t="s">
        <v>24</v>
      </c>
      <c r="F2079">
        <v>0.89015</v>
      </c>
      <c r="G2079">
        <v>2.1000000000000001E-2</v>
      </c>
      <c r="H2079">
        <v>0.85951</v>
      </c>
      <c r="I2079">
        <v>5.0000000000000001E-3</v>
      </c>
      <c r="J2079">
        <v>3.5880000000000002E-2</v>
      </c>
      <c r="K2079">
        <v>2.1000000000000001E-2</v>
      </c>
      <c r="L2079">
        <v>1.9000000000000001E-4</v>
      </c>
      <c r="M2079" t="s">
        <v>1973</v>
      </c>
      <c r="N2079">
        <f>IFERROR(J2079,0)</f>
        <v>3.5880000000000002E-2</v>
      </c>
      <c r="O2079">
        <f>IF(COUNTIF(M2079, "*JK*"),0,N2079)</f>
        <v>0</v>
      </c>
      <c r="P2079">
        <f>IF(L2079&gt;0.05,0,O2079)</f>
        <v>0</v>
      </c>
      <c r="Q2079">
        <f>IFERROR(P2079, 0)</f>
        <v>0</v>
      </c>
      <c r="R2079" t="e">
        <f>(Q2079-$U$2)/$V$2</f>
        <v>#DIV/0!</v>
      </c>
    </row>
    <row r="2080" spans="1:18">
      <c r="A2080" t="s">
        <v>20</v>
      </c>
      <c r="B2080" t="s">
        <v>21</v>
      </c>
      <c r="C2080" t="s">
        <v>3113</v>
      </c>
      <c r="D2080" t="s">
        <v>3114</v>
      </c>
      <c r="E2080" t="s">
        <v>24</v>
      </c>
      <c r="F2080">
        <v>1.1566000000000001</v>
      </c>
      <c r="G2080">
        <v>0.96099999999999997</v>
      </c>
      <c r="H2080">
        <v>1.1251500000000001</v>
      </c>
      <c r="I2080">
        <v>7.4999999999999997E-2</v>
      </c>
      <c r="J2080">
        <v>3.601E-2</v>
      </c>
      <c r="K2080">
        <v>0.96099999999999997</v>
      </c>
      <c r="L2080">
        <v>9.5240000000000005E-2</v>
      </c>
      <c r="M2080" t="s">
        <v>1090</v>
      </c>
      <c r="N2080">
        <f>IFERROR(J2080,0)</f>
        <v>3.601E-2</v>
      </c>
      <c r="O2080">
        <f>IF(COUNTIF(M2080, "*JK*"),0,N2080)</f>
        <v>3.601E-2</v>
      </c>
      <c r="P2080">
        <f>IF(L2080&gt;0.05,0,O2080)</f>
        <v>0</v>
      </c>
      <c r="Q2080">
        <f>IFERROR(P2080, 0)</f>
        <v>0</v>
      </c>
      <c r="R2080" t="e">
        <f>(Q2080-$U$2)/$V$2</f>
        <v>#DIV/0!</v>
      </c>
    </row>
    <row r="2081" spans="1:18">
      <c r="A2081" t="s">
        <v>20</v>
      </c>
      <c r="B2081" t="s">
        <v>21</v>
      </c>
      <c r="C2081" t="s">
        <v>5136</v>
      </c>
      <c r="D2081" t="s">
        <v>5137</v>
      </c>
      <c r="E2081" t="s">
        <v>24</v>
      </c>
      <c r="F2081">
        <v>1.03409</v>
      </c>
      <c r="G2081">
        <v>0.43</v>
      </c>
      <c r="H2081">
        <v>1.0192699999999999</v>
      </c>
      <c r="I2081">
        <v>8.2000000000000003E-2</v>
      </c>
      <c r="J2081">
        <v>3.6519999999999997E-2</v>
      </c>
      <c r="K2081">
        <v>0.43</v>
      </c>
      <c r="L2081">
        <v>1.711E-2</v>
      </c>
      <c r="M2081" t="s">
        <v>24</v>
      </c>
      <c r="N2081">
        <f>IFERROR(J2081,0)</f>
        <v>3.6519999999999997E-2</v>
      </c>
      <c r="O2081">
        <f>IF(COUNTIF(M2081, "*JK*"),0,N2081)</f>
        <v>3.6519999999999997E-2</v>
      </c>
      <c r="P2081">
        <f>IF(L2081&gt;0.05,0,O2081)</f>
        <v>3.6519999999999997E-2</v>
      </c>
      <c r="Q2081">
        <f>IFERROR(P2081, 0)</f>
        <v>3.6519999999999997E-2</v>
      </c>
      <c r="R2081" t="e">
        <f>(Q2081-$U$2)/$V$2</f>
        <v>#DIV/0!</v>
      </c>
    </row>
    <row r="2082" spans="1:18">
      <c r="A2082" t="s">
        <v>20</v>
      </c>
      <c r="B2082" t="s">
        <v>21</v>
      </c>
      <c r="C2082" t="s">
        <v>2473</v>
      </c>
      <c r="D2082" t="s">
        <v>2474</v>
      </c>
      <c r="E2082" t="s">
        <v>24</v>
      </c>
      <c r="F2082">
        <v>0.66835</v>
      </c>
      <c r="G2082">
        <v>0.504</v>
      </c>
      <c r="H2082">
        <v>0.63870000000000005</v>
      </c>
      <c r="I2082">
        <v>0.06</v>
      </c>
      <c r="J2082">
        <v>3.6549999999999999E-2</v>
      </c>
      <c r="K2082">
        <v>0.505</v>
      </c>
      <c r="L2082">
        <v>7.6990000000000003E-2</v>
      </c>
      <c r="M2082" t="s">
        <v>24</v>
      </c>
      <c r="N2082">
        <f>IFERROR(J2082,0)</f>
        <v>3.6549999999999999E-2</v>
      </c>
      <c r="O2082">
        <f>IF(COUNTIF(M2082, "*JK*"),0,N2082)</f>
        <v>3.6549999999999999E-2</v>
      </c>
      <c r="P2082">
        <f>IF(L2082&gt;0.05,0,O2082)</f>
        <v>0</v>
      </c>
      <c r="Q2082">
        <f>IFERROR(P2082, 0)</f>
        <v>0</v>
      </c>
      <c r="R2082" t="e">
        <f>(Q2082-$U$2)/$V$2</f>
        <v>#DIV/0!</v>
      </c>
    </row>
    <row r="2083" spans="1:18">
      <c r="A2083" t="s">
        <v>20</v>
      </c>
      <c r="B2083" t="s">
        <v>21</v>
      </c>
      <c r="C2083" t="s">
        <v>3771</v>
      </c>
      <c r="D2083" t="s">
        <v>3772</v>
      </c>
      <c r="E2083" t="s">
        <v>24</v>
      </c>
      <c r="F2083">
        <v>1.0761799999999999</v>
      </c>
      <c r="G2083">
        <v>0.72399999999999998</v>
      </c>
      <c r="H2083">
        <v>1.0724100000000001</v>
      </c>
      <c r="I2083">
        <v>7.1999999999999995E-2</v>
      </c>
      <c r="J2083">
        <v>3.6600000000000001E-2</v>
      </c>
      <c r="K2083">
        <v>0.72399999999999998</v>
      </c>
      <c r="L2083">
        <v>5.8860000000000003E-2</v>
      </c>
      <c r="M2083" t="s">
        <v>1090</v>
      </c>
      <c r="N2083">
        <f>IFERROR(J2083,0)</f>
        <v>3.6600000000000001E-2</v>
      </c>
      <c r="O2083">
        <f>IF(COUNTIF(M2083, "*JK*"),0,N2083)</f>
        <v>3.6600000000000001E-2</v>
      </c>
      <c r="P2083">
        <f>IF(L2083&gt;0.05,0,O2083)</f>
        <v>0</v>
      </c>
      <c r="Q2083">
        <f>IFERROR(P2083, 0)</f>
        <v>0</v>
      </c>
      <c r="R2083" t="e">
        <f>(Q2083-$U$2)/$V$2</f>
        <v>#DIV/0!</v>
      </c>
    </row>
    <row r="2084" spans="1:18">
      <c r="A2084" t="s">
        <v>20</v>
      </c>
      <c r="B2084" t="s">
        <v>21</v>
      </c>
      <c r="C2084" t="s">
        <v>1968</v>
      </c>
      <c r="D2084" t="s">
        <v>1969</v>
      </c>
      <c r="E2084" t="s">
        <v>24</v>
      </c>
      <c r="F2084">
        <v>1.0166900000000001</v>
      </c>
      <c r="G2084">
        <v>0.58399999999999996</v>
      </c>
      <c r="H2084">
        <v>1.00664</v>
      </c>
      <c r="I2084">
        <v>0.30199999999999999</v>
      </c>
      <c r="J2084">
        <v>3.6700000000000003E-2</v>
      </c>
      <c r="K2084">
        <v>0.58399999999999996</v>
      </c>
      <c r="L2084">
        <v>0</v>
      </c>
      <c r="M2084" t="s">
        <v>2172</v>
      </c>
      <c r="N2084">
        <f>IFERROR(J2084,0)</f>
        <v>3.6700000000000003E-2</v>
      </c>
      <c r="O2084">
        <f>IF(COUNTIF(M2084, "*JK*"),0,N2084)</f>
        <v>0</v>
      </c>
      <c r="P2084">
        <f>IF(L2084&gt;0.05,0,O2084)</f>
        <v>0</v>
      </c>
      <c r="Q2084">
        <f>IFERROR(P2084, 0)</f>
        <v>0</v>
      </c>
      <c r="R2084" t="e">
        <f>(Q2084-$U$2)/$V$2</f>
        <v>#DIV/0!</v>
      </c>
    </row>
    <row r="2085" spans="1:18">
      <c r="A2085" t="s">
        <v>20</v>
      </c>
      <c r="B2085" t="s">
        <v>21</v>
      </c>
      <c r="C2085" t="s">
        <v>5138</v>
      </c>
      <c r="D2085" t="s">
        <v>5139</v>
      </c>
      <c r="E2085" t="s">
        <v>24</v>
      </c>
      <c r="F2085">
        <v>0.90680000000000005</v>
      </c>
      <c r="G2085">
        <v>0.23300000000000001</v>
      </c>
      <c r="H2085">
        <v>0.87144999999999995</v>
      </c>
      <c r="I2085">
        <v>6.8000000000000005E-2</v>
      </c>
      <c r="J2085">
        <v>3.6729999999999999E-2</v>
      </c>
      <c r="K2085">
        <v>0.23400000000000001</v>
      </c>
      <c r="L2085">
        <v>4.4400000000000004E-3</v>
      </c>
      <c r="M2085" t="s">
        <v>24</v>
      </c>
      <c r="N2085">
        <f>IFERROR(J2085,0)</f>
        <v>3.6729999999999999E-2</v>
      </c>
      <c r="O2085">
        <f>IF(COUNTIF(M2085, "*JK*"),0,N2085)</f>
        <v>3.6729999999999999E-2</v>
      </c>
      <c r="P2085">
        <f>IF(L2085&gt;0.05,0,O2085)</f>
        <v>3.6729999999999999E-2</v>
      </c>
      <c r="Q2085">
        <f>IFERROR(P2085, 0)</f>
        <v>3.6729999999999999E-2</v>
      </c>
      <c r="R2085" t="e">
        <f>(Q2085-$U$2)/$V$2</f>
        <v>#DIV/0!</v>
      </c>
    </row>
    <row r="2086" spans="1:18">
      <c r="A2086" t="s">
        <v>20</v>
      </c>
      <c r="B2086" t="s">
        <v>21</v>
      </c>
      <c r="C2086" t="s">
        <v>5140</v>
      </c>
      <c r="D2086" t="s">
        <v>5141</v>
      </c>
      <c r="E2086" t="s">
        <v>24</v>
      </c>
      <c r="F2086">
        <v>0.97989999999999999</v>
      </c>
      <c r="G2086">
        <v>0.41799999999999998</v>
      </c>
      <c r="H2086">
        <v>0.92556000000000005</v>
      </c>
      <c r="I2086">
        <v>0.104</v>
      </c>
      <c r="J2086">
        <v>3.6769999999999997E-2</v>
      </c>
      <c r="K2086">
        <v>0.41899999999999998</v>
      </c>
      <c r="L2086">
        <v>1.8380000000000001E-2</v>
      </c>
      <c r="M2086" t="s">
        <v>24</v>
      </c>
      <c r="N2086">
        <f>IFERROR(J2086,0)</f>
        <v>3.6769999999999997E-2</v>
      </c>
      <c r="O2086">
        <f>IF(COUNTIF(M2086, "*JK*"),0,N2086)</f>
        <v>3.6769999999999997E-2</v>
      </c>
      <c r="P2086">
        <f>IF(L2086&gt;0.05,0,O2086)</f>
        <v>3.6769999999999997E-2</v>
      </c>
      <c r="Q2086">
        <f>IFERROR(P2086, 0)</f>
        <v>3.6769999999999997E-2</v>
      </c>
      <c r="R2086" t="e">
        <f>(Q2086-$U$2)/$V$2</f>
        <v>#DIV/0!</v>
      </c>
    </row>
    <row r="2087" spans="1:18">
      <c r="A2087" t="s">
        <v>20</v>
      </c>
      <c r="B2087" t="s">
        <v>21</v>
      </c>
      <c r="C2087" t="s">
        <v>5142</v>
      </c>
      <c r="D2087" t="s">
        <v>5143</v>
      </c>
      <c r="E2087" t="s">
        <v>24</v>
      </c>
      <c r="F2087">
        <v>1.12279</v>
      </c>
      <c r="G2087">
        <v>0.13600000000000001</v>
      </c>
      <c r="H2087">
        <v>1.0910500000000001</v>
      </c>
      <c r="I2087">
        <v>2.9000000000000001E-2</v>
      </c>
      <c r="J2087">
        <v>3.6880000000000003E-2</v>
      </c>
      <c r="K2087">
        <v>0.13600000000000001</v>
      </c>
      <c r="L2087">
        <v>4.8000000000000001E-4</v>
      </c>
      <c r="M2087" t="s">
        <v>24</v>
      </c>
      <c r="N2087">
        <f>IFERROR(J2087,0)</f>
        <v>3.6880000000000003E-2</v>
      </c>
      <c r="O2087">
        <f>IF(COUNTIF(M2087, "*JK*"),0,N2087)</f>
        <v>3.6880000000000003E-2</v>
      </c>
      <c r="P2087">
        <f>IF(L2087&gt;0.05,0,O2087)</f>
        <v>3.6880000000000003E-2</v>
      </c>
      <c r="Q2087">
        <f>IFERROR(P2087, 0)</f>
        <v>3.6880000000000003E-2</v>
      </c>
      <c r="R2087" t="e">
        <f>(Q2087-$U$2)/$V$2</f>
        <v>#DIV/0!</v>
      </c>
    </row>
    <row r="2088" spans="1:18">
      <c r="A2088" t="s">
        <v>20</v>
      </c>
      <c r="B2088" t="s">
        <v>21</v>
      </c>
      <c r="C2088" t="s">
        <v>5144</v>
      </c>
      <c r="D2088" t="s">
        <v>5144</v>
      </c>
      <c r="E2088" t="s">
        <v>24</v>
      </c>
      <c r="F2088">
        <v>0.97828000000000004</v>
      </c>
      <c r="G2088">
        <v>0.13600000000000001</v>
      </c>
      <c r="H2088">
        <v>0.94469999999999998</v>
      </c>
      <c r="I2088">
        <v>6.4000000000000001E-2</v>
      </c>
      <c r="J2088">
        <v>3.6900000000000002E-2</v>
      </c>
      <c r="K2088">
        <v>0.13700000000000001</v>
      </c>
      <c r="L2088">
        <v>7.2999999999999996E-4</v>
      </c>
      <c r="M2088" t="s">
        <v>24</v>
      </c>
      <c r="N2088">
        <f>IFERROR(J2088,0)</f>
        <v>3.6900000000000002E-2</v>
      </c>
      <c r="O2088">
        <f>IF(COUNTIF(M2088, "*JK*"),0,N2088)</f>
        <v>3.6900000000000002E-2</v>
      </c>
      <c r="P2088">
        <f>IF(L2088&gt;0.05,0,O2088)</f>
        <v>3.6900000000000002E-2</v>
      </c>
      <c r="Q2088">
        <f>IFERROR(P2088, 0)</f>
        <v>3.6900000000000002E-2</v>
      </c>
      <c r="R2088" t="e">
        <f>(Q2088-$U$2)/$V$2</f>
        <v>#DIV/0!</v>
      </c>
    </row>
    <row r="2089" spans="1:18">
      <c r="A2089" t="s">
        <v>20</v>
      </c>
      <c r="B2089" t="s">
        <v>21</v>
      </c>
      <c r="C2089" t="s">
        <v>5145</v>
      </c>
      <c r="D2089" t="s">
        <v>5146</v>
      </c>
      <c r="E2089" t="s">
        <v>24</v>
      </c>
      <c r="F2089">
        <v>1.1765699999999999</v>
      </c>
      <c r="G2089">
        <v>0.29199999999999998</v>
      </c>
      <c r="H2089">
        <v>1.1542300000000001</v>
      </c>
      <c r="I2089">
        <v>1.2999999999999999E-2</v>
      </c>
      <c r="J2089">
        <v>3.7080000000000002E-2</v>
      </c>
      <c r="K2089">
        <v>0.29199999999999998</v>
      </c>
      <c r="L2089">
        <v>3.98E-3</v>
      </c>
      <c r="M2089" t="s">
        <v>24</v>
      </c>
      <c r="N2089">
        <f>IFERROR(J2089,0)</f>
        <v>3.7080000000000002E-2</v>
      </c>
      <c r="O2089">
        <f>IF(COUNTIF(M2089, "*JK*"),0,N2089)</f>
        <v>3.7080000000000002E-2</v>
      </c>
      <c r="P2089">
        <f>IF(L2089&gt;0.05,0,O2089)</f>
        <v>3.7080000000000002E-2</v>
      </c>
      <c r="Q2089">
        <f>IFERROR(P2089, 0)</f>
        <v>3.7080000000000002E-2</v>
      </c>
      <c r="R2089" t="e">
        <f>(Q2089-$U$2)/$V$2</f>
        <v>#DIV/0!</v>
      </c>
    </row>
    <row r="2090" spans="1:18">
      <c r="A2090" t="s">
        <v>20</v>
      </c>
      <c r="B2090" t="s">
        <v>21</v>
      </c>
      <c r="C2090" t="s">
        <v>5147</v>
      </c>
      <c r="D2090" t="s">
        <v>5148</v>
      </c>
      <c r="E2090" t="s">
        <v>24</v>
      </c>
      <c r="F2090">
        <v>1.0229600000000001</v>
      </c>
      <c r="G2090">
        <v>0.18099999999999999</v>
      </c>
      <c r="H2090">
        <v>0.99163000000000001</v>
      </c>
      <c r="I2090">
        <v>2.4E-2</v>
      </c>
      <c r="J2090">
        <v>3.7330000000000002E-2</v>
      </c>
      <c r="K2090">
        <v>0.18099999999999999</v>
      </c>
      <c r="L2090">
        <v>1.48E-3</v>
      </c>
      <c r="M2090" t="s">
        <v>24</v>
      </c>
      <c r="N2090">
        <f>IFERROR(J2090,0)</f>
        <v>3.7330000000000002E-2</v>
      </c>
      <c r="O2090">
        <f>IF(COUNTIF(M2090, "*JK*"),0,N2090)</f>
        <v>3.7330000000000002E-2</v>
      </c>
      <c r="P2090">
        <f>IF(L2090&gt;0.05,0,O2090)</f>
        <v>3.7330000000000002E-2</v>
      </c>
      <c r="Q2090">
        <f>IFERROR(P2090, 0)</f>
        <v>3.7330000000000002E-2</v>
      </c>
      <c r="R2090" t="e">
        <f>(Q2090-$U$2)/$V$2</f>
        <v>#DIV/0!</v>
      </c>
    </row>
    <row r="2091" spans="1:18">
      <c r="A2091" t="s">
        <v>20</v>
      </c>
      <c r="B2091" t="s">
        <v>21</v>
      </c>
      <c r="C2091" t="s">
        <v>3808</v>
      </c>
      <c r="D2091" t="s">
        <v>3809</v>
      </c>
      <c r="E2091" t="s">
        <v>24</v>
      </c>
      <c r="F2091">
        <v>0.77239000000000002</v>
      </c>
      <c r="G2091">
        <v>3.6999999999999998E-2</v>
      </c>
      <c r="H2091">
        <v>0.64370000000000005</v>
      </c>
      <c r="I2091">
        <v>0.28000000000000003</v>
      </c>
      <c r="J2091">
        <v>3.7379999999999997E-2</v>
      </c>
      <c r="K2091">
        <v>3.6999999999999998E-2</v>
      </c>
      <c r="L2091">
        <v>7.5000000000000002E-4</v>
      </c>
      <c r="M2091" t="s">
        <v>1973</v>
      </c>
      <c r="N2091">
        <f>IFERROR(J2091,0)</f>
        <v>3.7379999999999997E-2</v>
      </c>
      <c r="O2091">
        <f>IF(COUNTIF(M2091, "*JK*"),0,N2091)</f>
        <v>0</v>
      </c>
      <c r="P2091">
        <f>IF(L2091&gt;0.05,0,O2091)</f>
        <v>0</v>
      </c>
      <c r="Q2091">
        <f>IFERROR(P2091, 0)</f>
        <v>0</v>
      </c>
      <c r="R2091" t="e">
        <f>(Q2091-$U$2)/$V$2</f>
        <v>#DIV/0!</v>
      </c>
    </row>
    <row r="2092" spans="1:18">
      <c r="A2092" t="s">
        <v>20</v>
      </c>
      <c r="B2092" t="s">
        <v>21</v>
      </c>
      <c r="C2092" t="s">
        <v>5149</v>
      </c>
      <c r="D2092" t="s">
        <v>5150</v>
      </c>
      <c r="E2092" t="s">
        <v>24</v>
      </c>
      <c r="F2092">
        <v>0.97831000000000001</v>
      </c>
      <c r="G2092">
        <v>0.60599999999999998</v>
      </c>
      <c r="H2092">
        <v>0.95857000000000003</v>
      </c>
      <c r="I2092">
        <v>3.4000000000000002E-2</v>
      </c>
      <c r="J2092">
        <v>3.7420000000000002E-2</v>
      </c>
      <c r="K2092">
        <v>0.60599999999999998</v>
      </c>
      <c r="L2092">
        <v>4.82E-2</v>
      </c>
      <c r="M2092" t="s">
        <v>24</v>
      </c>
      <c r="N2092">
        <f>IFERROR(J2092,0)</f>
        <v>3.7420000000000002E-2</v>
      </c>
      <c r="O2092">
        <f>IF(COUNTIF(M2092, "*JK*"),0,N2092)</f>
        <v>3.7420000000000002E-2</v>
      </c>
      <c r="P2092">
        <f>IF(L2092&gt;0.05,0,O2092)</f>
        <v>3.7420000000000002E-2</v>
      </c>
      <c r="Q2092">
        <f>IFERROR(P2092, 0)</f>
        <v>3.7420000000000002E-2</v>
      </c>
      <c r="R2092" t="e">
        <f>(Q2092-$U$2)/$V$2</f>
        <v>#DIV/0!</v>
      </c>
    </row>
    <row r="2093" spans="1:18">
      <c r="A2093" t="s">
        <v>20</v>
      </c>
      <c r="B2093" t="s">
        <v>21</v>
      </c>
      <c r="C2093" t="s">
        <v>5151</v>
      </c>
      <c r="D2093" t="s">
        <v>5152</v>
      </c>
      <c r="E2093" t="s">
        <v>24</v>
      </c>
      <c r="F2093">
        <v>0.89085000000000003</v>
      </c>
      <c r="G2093">
        <v>0.193</v>
      </c>
      <c r="H2093">
        <v>0.84175999999999995</v>
      </c>
      <c r="I2093">
        <v>2.8000000000000001E-2</v>
      </c>
      <c r="J2093">
        <v>3.7479999999999999E-2</v>
      </c>
      <c r="K2093">
        <v>0.193</v>
      </c>
      <c r="L2093">
        <v>2.7000000000000001E-3</v>
      </c>
      <c r="M2093" t="s">
        <v>24</v>
      </c>
      <c r="N2093">
        <f>IFERROR(J2093,0)</f>
        <v>3.7479999999999999E-2</v>
      </c>
      <c r="O2093">
        <f>IF(COUNTIF(M2093, "*JK*"),0,N2093)</f>
        <v>3.7479999999999999E-2</v>
      </c>
      <c r="P2093">
        <f>IF(L2093&gt;0.05,0,O2093)</f>
        <v>3.7479999999999999E-2</v>
      </c>
      <c r="Q2093">
        <f>IFERROR(P2093, 0)</f>
        <v>3.7479999999999999E-2</v>
      </c>
      <c r="R2093" t="e">
        <f>(Q2093-$U$2)/$V$2</f>
        <v>#DIV/0!</v>
      </c>
    </row>
    <row r="2094" spans="1:18">
      <c r="A2094" t="s">
        <v>20</v>
      </c>
      <c r="B2094" t="s">
        <v>21</v>
      </c>
      <c r="C2094" t="s">
        <v>5153</v>
      </c>
      <c r="D2094" t="s">
        <v>5154</v>
      </c>
      <c r="E2094" t="s">
        <v>24</v>
      </c>
      <c r="F2094">
        <v>1.07409</v>
      </c>
      <c r="G2094">
        <v>0.33800000000000002</v>
      </c>
      <c r="H2094">
        <v>1.0136099999999999</v>
      </c>
      <c r="I2094">
        <v>0.125</v>
      </c>
      <c r="J2094">
        <v>3.7580000000000002E-2</v>
      </c>
      <c r="K2094">
        <v>0.33800000000000002</v>
      </c>
      <c r="L2094">
        <v>7.8700000000000003E-3</v>
      </c>
      <c r="M2094" t="s">
        <v>24</v>
      </c>
      <c r="N2094">
        <f>IFERROR(J2094,0)</f>
        <v>3.7580000000000002E-2</v>
      </c>
      <c r="O2094">
        <f>IF(COUNTIF(M2094, "*JK*"),0,N2094)</f>
        <v>3.7580000000000002E-2</v>
      </c>
      <c r="P2094">
        <f>IF(L2094&gt;0.05,0,O2094)</f>
        <v>3.7580000000000002E-2</v>
      </c>
      <c r="Q2094">
        <f>IFERROR(P2094, 0)</f>
        <v>3.7580000000000002E-2</v>
      </c>
      <c r="R2094" t="e">
        <f>(Q2094-$U$2)/$V$2</f>
        <v>#DIV/0!</v>
      </c>
    </row>
    <row r="2095" spans="1:18">
      <c r="A2095" t="s">
        <v>20</v>
      </c>
      <c r="B2095" t="s">
        <v>21</v>
      </c>
      <c r="C2095" t="s">
        <v>5155</v>
      </c>
      <c r="D2095" t="s">
        <v>5156</v>
      </c>
      <c r="E2095" t="s">
        <v>24</v>
      </c>
      <c r="F2095">
        <v>1.0418499999999999</v>
      </c>
      <c r="G2095">
        <v>0.40500000000000003</v>
      </c>
      <c r="H2095">
        <v>1.0036799999999999</v>
      </c>
      <c r="I2095">
        <v>8.5000000000000006E-2</v>
      </c>
      <c r="J2095">
        <v>3.7670000000000002E-2</v>
      </c>
      <c r="K2095">
        <v>0.40500000000000003</v>
      </c>
      <c r="L2095">
        <v>1.4189999999999999E-2</v>
      </c>
      <c r="M2095" t="s">
        <v>24</v>
      </c>
      <c r="N2095">
        <f>IFERROR(J2095,0)</f>
        <v>3.7670000000000002E-2</v>
      </c>
      <c r="O2095">
        <f>IF(COUNTIF(M2095, "*JK*"),0,N2095)</f>
        <v>3.7670000000000002E-2</v>
      </c>
      <c r="P2095">
        <f>IF(L2095&gt;0.05,0,O2095)</f>
        <v>3.7670000000000002E-2</v>
      </c>
      <c r="Q2095">
        <f>IFERROR(P2095, 0)</f>
        <v>3.7670000000000002E-2</v>
      </c>
      <c r="R2095" t="e">
        <f>(Q2095-$U$2)/$V$2</f>
        <v>#DIV/0!</v>
      </c>
    </row>
    <row r="2096" spans="1:18">
      <c r="A2096" t="s">
        <v>20</v>
      </c>
      <c r="B2096" t="s">
        <v>21</v>
      </c>
      <c r="C2096" t="s">
        <v>2509</v>
      </c>
      <c r="D2096" t="s">
        <v>2510</v>
      </c>
      <c r="E2096" t="s">
        <v>24</v>
      </c>
      <c r="F2096">
        <v>0.83111999999999997</v>
      </c>
      <c r="G2096">
        <v>0.92300000000000004</v>
      </c>
      <c r="H2096">
        <v>0.81825000000000003</v>
      </c>
      <c r="I2096">
        <v>0.107</v>
      </c>
      <c r="J2096">
        <v>3.798E-2</v>
      </c>
      <c r="K2096">
        <v>0.92400000000000004</v>
      </c>
      <c r="L2096">
        <v>0.16969000000000001</v>
      </c>
      <c r="M2096" t="s">
        <v>24</v>
      </c>
      <c r="N2096">
        <f>IFERROR(J2096,0)</f>
        <v>3.798E-2</v>
      </c>
      <c r="O2096">
        <f>IF(COUNTIF(M2096, "*JK*"),0,N2096)</f>
        <v>3.798E-2</v>
      </c>
      <c r="P2096">
        <f>IF(L2096&gt;0.05,0,O2096)</f>
        <v>0</v>
      </c>
      <c r="Q2096">
        <f>IFERROR(P2096, 0)</f>
        <v>0</v>
      </c>
      <c r="R2096" t="e">
        <f>(Q2096-$U$2)/$V$2</f>
        <v>#DIV/0!</v>
      </c>
    </row>
    <row r="2097" spans="1:18">
      <c r="A2097" t="s">
        <v>20</v>
      </c>
      <c r="B2097" t="s">
        <v>21</v>
      </c>
      <c r="C2097" t="s">
        <v>5157</v>
      </c>
      <c r="D2097" t="s">
        <v>5158</v>
      </c>
      <c r="E2097" t="s">
        <v>24</v>
      </c>
      <c r="F2097">
        <v>1.0843100000000001</v>
      </c>
      <c r="G2097">
        <v>0.309</v>
      </c>
      <c r="H2097">
        <v>1.0538400000000001</v>
      </c>
      <c r="I2097">
        <v>5.8999999999999997E-2</v>
      </c>
      <c r="J2097">
        <v>3.814E-2</v>
      </c>
      <c r="K2097">
        <v>0.31</v>
      </c>
      <c r="L2097">
        <v>5.9699999999999996E-3</v>
      </c>
      <c r="M2097" t="s">
        <v>24</v>
      </c>
      <c r="N2097">
        <f>IFERROR(J2097,0)</f>
        <v>3.814E-2</v>
      </c>
      <c r="O2097">
        <f>IF(COUNTIF(M2097, "*JK*"),0,N2097)</f>
        <v>3.814E-2</v>
      </c>
      <c r="P2097">
        <f>IF(L2097&gt;0.05,0,O2097)</f>
        <v>3.814E-2</v>
      </c>
      <c r="Q2097">
        <f>IFERROR(P2097, 0)</f>
        <v>3.814E-2</v>
      </c>
      <c r="R2097" t="e">
        <f>(Q2097-$U$2)/$V$2</f>
        <v>#DIV/0!</v>
      </c>
    </row>
    <row r="2098" spans="1:18">
      <c r="A2098" t="s">
        <v>20</v>
      </c>
      <c r="B2098" t="s">
        <v>21</v>
      </c>
      <c r="C2098" t="s">
        <v>5159</v>
      </c>
      <c r="D2098" t="s">
        <v>5160</v>
      </c>
      <c r="E2098" t="s">
        <v>24</v>
      </c>
      <c r="F2098">
        <v>1.03342</v>
      </c>
      <c r="G2098">
        <v>0.26</v>
      </c>
      <c r="H2098">
        <v>0.98401000000000005</v>
      </c>
      <c r="I2098">
        <v>0.16800000000000001</v>
      </c>
      <c r="J2098">
        <v>3.8219999999999997E-2</v>
      </c>
      <c r="K2098">
        <v>0.26</v>
      </c>
      <c r="L2098">
        <v>4.1700000000000001E-3</v>
      </c>
      <c r="M2098" t="s">
        <v>24</v>
      </c>
      <c r="N2098">
        <f>IFERROR(J2098,0)</f>
        <v>3.8219999999999997E-2</v>
      </c>
      <c r="O2098">
        <f>IF(COUNTIF(M2098, "*JK*"),0,N2098)</f>
        <v>3.8219999999999997E-2</v>
      </c>
      <c r="P2098">
        <f>IF(L2098&gt;0.05,0,O2098)</f>
        <v>3.8219999999999997E-2</v>
      </c>
      <c r="Q2098">
        <f>IFERROR(P2098, 0)</f>
        <v>3.8219999999999997E-2</v>
      </c>
      <c r="R2098" t="e">
        <f>(Q2098-$U$2)/$V$2</f>
        <v>#DIV/0!</v>
      </c>
    </row>
    <row r="2099" spans="1:18">
      <c r="A2099" t="s">
        <v>20</v>
      </c>
      <c r="B2099" t="s">
        <v>21</v>
      </c>
      <c r="C2099" t="s">
        <v>3489</v>
      </c>
      <c r="D2099" t="s">
        <v>3489</v>
      </c>
      <c r="E2099" t="s">
        <v>24</v>
      </c>
      <c r="F2099">
        <v>1.0570600000000001</v>
      </c>
      <c r="G2099">
        <v>4.2000000000000003E-2</v>
      </c>
      <c r="H2099">
        <v>1.01908</v>
      </c>
      <c r="I2099">
        <v>0.03</v>
      </c>
      <c r="J2099">
        <v>3.823E-2</v>
      </c>
      <c r="K2099">
        <v>4.2000000000000003E-2</v>
      </c>
      <c r="L2099">
        <v>5.2999999999999998E-4</v>
      </c>
      <c r="M2099" t="s">
        <v>1973</v>
      </c>
      <c r="N2099">
        <f>IFERROR(J2099,0)</f>
        <v>3.823E-2</v>
      </c>
      <c r="O2099">
        <f>IF(COUNTIF(M2099, "*JK*"),0,N2099)</f>
        <v>0</v>
      </c>
      <c r="P2099">
        <f>IF(L2099&gt;0.05,0,O2099)</f>
        <v>0</v>
      </c>
      <c r="Q2099">
        <f>IFERROR(P2099, 0)</f>
        <v>0</v>
      </c>
      <c r="R2099" t="e">
        <f>(Q2099-$U$2)/$V$2</f>
        <v>#DIV/0!</v>
      </c>
    </row>
    <row r="2100" spans="1:18">
      <c r="A2100" t="s">
        <v>20</v>
      </c>
      <c r="B2100" t="s">
        <v>21</v>
      </c>
      <c r="C2100" t="s">
        <v>3814</v>
      </c>
      <c r="D2100" t="s">
        <v>3815</v>
      </c>
      <c r="E2100" t="s">
        <v>24</v>
      </c>
      <c r="F2100">
        <v>1.06456</v>
      </c>
      <c r="G2100">
        <v>3.7999999999999999E-2</v>
      </c>
      <c r="H2100">
        <v>0.98173999999999995</v>
      </c>
      <c r="I2100">
        <v>0.252</v>
      </c>
      <c r="J2100">
        <v>3.8589999999999999E-2</v>
      </c>
      <c r="K2100">
        <v>3.7999999999999999E-2</v>
      </c>
      <c r="L2100">
        <v>4.2999999999999999E-4</v>
      </c>
      <c r="M2100" t="s">
        <v>1973</v>
      </c>
      <c r="N2100">
        <f>IFERROR(J2100,0)</f>
        <v>3.8589999999999999E-2</v>
      </c>
      <c r="O2100">
        <f>IF(COUNTIF(M2100, "*JK*"),0,N2100)</f>
        <v>0</v>
      </c>
      <c r="P2100">
        <f>IF(L2100&gt;0.05,0,O2100)</f>
        <v>0</v>
      </c>
      <c r="Q2100">
        <f>IFERROR(P2100, 0)</f>
        <v>0</v>
      </c>
      <c r="R2100" t="e">
        <f>(Q2100-$U$2)/$V$2</f>
        <v>#DIV/0!</v>
      </c>
    </row>
    <row r="2101" spans="1:18">
      <c r="A2101" t="s">
        <v>20</v>
      </c>
      <c r="B2101" t="s">
        <v>21</v>
      </c>
      <c r="C2101" t="s">
        <v>3078</v>
      </c>
      <c r="D2101" t="s">
        <v>3079</v>
      </c>
      <c r="E2101" t="s">
        <v>24</v>
      </c>
      <c r="F2101">
        <v>1.1749700000000001</v>
      </c>
      <c r="G2101">
        <v>0.20899999999999999</v>
      </c>
      <c r="H2101">
        <v>1.0870599999999999</v>
      </c>
      <c r="I2101">
        <v>0.26</v>
      </c>
      <c r="J2101">
        <v>3.8609999999999998E-2</v>
      </c>
      <c r="K2101">
        <v>0.20899999999999999</v>
      </c>
      <c r="L2101">
        <v>1.039E-2</v>
      </c>
      <c r="M2101" t="s">
        <v>1993</v>
      </c>
      <c r="N2101">
        <f>IFERROR(J2101,0)</f>
        <v>3.8609999999999998E-2</v>
      </c>
      <c r="O2101">
        <f>IF(COUNTIF(M2101, "*JK*"),0,N2101)</f>
        <v>0</v>
      </c>
      <c r="P2101">
        <f>IF(L2101&gt;0.05,0,O2101)</f>
        <v>0</v>
      </c>
      <c r="Q2101">
        <f>IFERROR(P2101, 0)</f>
        <v>0</v>
      </c>
      <c r="R2101" t="e">
        <f>(Q2101-$U$2)/$V$2</f>
        <v>#DIV/0!</v>
      </c>
    </row>
    <row r="2102" spans="1:18">
      <c r="A2102" t="s">
        <v>20</v>
      </c>
      <c r="B2102" t="s">
        <v>21</v>
      </c>
      <c r="C2102" t="s">
        <v>5161</v>
      </c>
      <c r="D2102" t="s">
        <v>5162</v>
      </c>
      <c r="E2102" t="s">
        <v>24</v>
      </c>
      <c r="F2102">
        <v>1.0517300000000001</v>
      </c>
      <c r="G2102">
        <v>0.27500000000000002</v>
      </c>
      <c r="H2102">
        <v>1.02735</v>
      </c>
      <c r="I2102">
        <v>0.114</v>
      </c>
      <c r="J2102">
        <v>3.8649999999999997E-2</v>
      </c>
      <c r="K2102">
        <v>0.27500000000000002</v>
      </c>
      <c r="L2102">
        <v>4.6499999999999996E-3</v>
      </c>
      <c r="M2102" t="s">
        <v>24</v>
      </c>
      <c r="N2102">
        <f>IFERROR(J2102,0)</f>
        <v>3.8649999999999997E-2</v>
      </c>
      <c r="O2102">
        <f>IF(COUNTIF(M2102, "*JK*"),0,N2102)</f>
        <v>3.8649999999999997E-2</v>
      </c>
      <c r="P2102">
        <f>IF(L2102&gt;0.05,0,O2102)</f>
        <v>3.8649999999999997E-2</v>
      </c>
      <c r="Q2102">
        <f>IFERROR(P2102, 0)</f>
        <v>3.8649999999999997E-2</v>
      </c>
      <c r="R2102" t="e">
        <f>(Q2102-$U$2)/$V$2</f>
        <v>#DIV/0!</v>
      </c>
    </row>
    <row r="2103" spans="1:18">
      <c r="A2103" t="s">
        <v>20</v>
      </c>
      <c r="B2103" t="s">
        <v>21</v>
      </c>
      <c r="C2103" t="s">
        <v>5163</v>
      </c>
      <c r="D2103" t="s">
        <v>5164</v>
      </c>
      <c r="E2103" t="s">
        <v>24</v>
      </c>
      <c r="F2103">
        <v>1.0954999999999999</v>
      </c>
      <c r="G2103">
        <v>8.3000000000000004E-2</v>
      </c>
      <c r="H2103">
        <v>1.08788</v>
      </c>
      <c r="I2103">
        <v>0.13600000000000001</v>
      </c>
      <c r="J2103">
        <v>3.8850000000000003E-2</v>
      </c>
      <c r="K2103">
        <v>8.4000000000000005E-2</v>
      </c>
      <c r="L2103">
        <v>1.2E-4</v>
      </c>
      <c r="M2103" t="s">
        <v>24</v>
      </c>
      <c r="N2103">
        <f>IFERROR(J2103,0)</f>
        <v>3.8850000000000003E-2</v>
      </c>
      <c r="O2103">
        <f>IF(COUNTIF(M2103, "*JK*"),0,N2103)</f>
        <v>3.8850000000000003E-2</v>
      </c>
      <c r="P2103">
        <f>IF(L2103&gt;0.05,0,O2103)</f>
        <v>3.8850000000000003E-2</v>
      </c>
      <c r="Q2103">
        <f>IFERROR(P2103, 0)</f>
        <v>3.8850000000000003E-2</v>
      </c>
      <c r="R2103" t="e">
        <f>(Q2103-$U$2)/$V$2</f>
        <v>#DIV/0!</v>
      </c>
    </row>
    <row r="2104" spans="1:18">
      <c r="A2104" t="s">
        <v>20</v>
      </c>
      <c r="B2104" t="s">
        <v>21</v>
      </c>
      <c r="C2104" t="s">
        <v>5165</v>
      </c>
      <c r="D2104" t="s">
        <v>5166</v>
      </c>
      <c r="E2104" t="s">
        <v>24</v>
      </c>
      <c r="F2104">
        <v>1.0511699999999999</v>
      </c>
      <c r="G2104">
        <v>0.28299999999999997</v>
      </c>
      <c r="H2104">
        <v>1.00404</v>
      </c>
      <c r="I2104">
        <v>0.104</v>
      </c>
      <c r="J2104">
        <v>3.9120000000000002E-2</v>
      </c>
      <c r="K2104">
        <v>0.28299999999999997</v>
      </c>
      <c r="L2104">
        <v>5.0299999999999997E-3</v>
      </c>
      <c r="M2104" t="s">
        <v>24</v>
      </c>
      <c r="N2104">
        <f>IFERROR(J2104,0)</f>
        <v>3.9120000000000002E-2</v>
      </c>
      <c r="O2104">
        <f>IF(COUNTIF(M2104, "*JK*"),0,N2104)</f>
        <v>3.9120000000000002E-2</v>
      </c>
      <c r="P2104">
        <f>IF(L2104&gt;0.05,0,O2104)</f>
        <v>3.9120000000000002E-2</v>
      </c>
      <c r="Q2104">
        <f>IFERROR(P2104, 0)</f>
        <v>3.9120000000000002E-2</v>
      </c>
      <c r="R2104" t="e">
        <f>(Q2104-$U$2)/$V$2</f>
        <v>#DIV/0!</v>
      </c>
    </row>
    <row r="2105" spans="1:18">
      <c r="A2105" t="s">
        <v>20</v>
      </c>
      <c r="B2105" t="s">
        <v>21</v>
      </c>
      <c r="C2105" t="s">
        <v>5167</v>
      </c>
      <c r="D2105" t="s">
        <v>5168</v>
      </c>
      <c r="E2105" t="s">
        <v>24</v>
      </c>
      <c r="F2105">
        <v>1.0545599999999999</v>
      </c>
      <c r="G2105">
        <v>0.3</v>
      </c>
      <c r="H2105">
        <v>1.02702</v>
      </c>
      <c r="I2105">
        <v>5.7000000000000002E-2</v>
      </c>
      <c r="J2105">
        <v>3.9300000000000002E-2</v>
      </c>
      <c r="K2105">
        <v>0.3</v>
      </c>
      <c r="L2105">
        <v>5.8900000000000003E-3</v>
      </c>
      <c r="M2105" t="s">
        <v>24</v>
      </c>
      <c r="N2105">
        <f>IFERROR(J2105,0)</f>
        <v>3.9300000000000002E-2</v>
      </c>
      <c r="O2105">
        <f>IF(COUNTIF(M2105, "*JK*"),0,N2105)</f>
        <v>3.9300000000000002E-2</v>
      </c>
      <c r="P2105">
        <f>IF(L2105&gt;0.05,0,O2105)</f>
        <v>3.9300000000000002E-2</v>
      </c>
      <c r="Q2105">
        <f>IFERROR(P2105, 0)</f>
        <v>3.9300000000000002E-2</v>
      </c>
      <c r="R2105" t="e">
        <f>(Q2105-$U$2)/$V$2</f>
        <v>#DIV/0!</v>
      </c>
    </row>
    <row r="2106" spans="1:18">
      <c r="A2106" t="s">
        <v>20</v>
      </c>
      <c r="B2106" t="s">
        <v>21</v>
      </c>
      <c r="C2106" t="s">
        <v>5169</v>
      </c>
      <c r="D2106" t="s">
        <v>5170</v>
      </c>
      <c r="E2106" t="s">
        <v>24</v>
      </c>
      <c r="F2106">
        <v>1.1175900000000001</v>
      </c>
      <c r="G2106">
        <v>7.4999999999999997E-2</v>
      </c>
      <c r="H2106">
        <v>1.11012</v>
      </c>
      <c r="I2106">
        <v>0.184</v>
      </c>
      <c r="J2106">
        <v>3.9359999999999999E-2</v>
      </c>
      <c r="K2106">
        <v>7.4999999999999997E-2</v>
      </c>
      <c r="L2106">
        <v>8.0000000000000007E-5</v>
      </c>
      <c r="M2106" t="s">
        <v>24</v>
      </c>
      <c r="N2106">
        <f>IFERROR(J2106,0)</f>
        <v>3.9359999999999999E-2</v>
      </c>
      <c r="O2106">
        <f>IF(COUNTIF(M2106, "*JK*"),0,N2106)</f>
        <v>3.9359999999999999E-2</v>
      </c>
      <c r="P2106">
        <f>IF(L2106&gt;0.05,0,O2106)</f>
        <v>3.9359999999999999E-2</v>
      </c>
      <c r="Q2106">
        <f>IFERROR(P2106, 0)</f>
        <v>3.9359999999999999E-2</v>
      </c>
      <c r="R2106" t="e">
        <f>(Q2106-$U$2)/$V$2</f>
        <v>#DIV/0!</v>
      </c>
    </row>
    <row r="2107" spans="1:18">
      <c r="A2107" t="s">
        <v>20</v>
      </c>
      <c r="B2107" t="s">
        <v>21</v>
      </c>
      <c r="C2107" t="s">
        <v>5171</v>
      </c>
      <c r="D2107" t="s">
        <v>5172</v>
      </c>
      <c r="E2107" t="s">
        <v>24</v>
      </c>
      <c r="F2107">
        <v>0.89237</v>
      </c>
      <c r="G2107">
        <v>0.39</v>
      </c>
      <c r="H2107">
        <v>0.79312000000000005</v>
      </c>
      <c r="I2107">
        <v>0.23400000000000001</v>
      </c>
      <c r="J2107">
        <v>3.95E-2</v>
      </c>
      <c r="K2107">
        <v>0.39</v>
      </c>
      <c r="L2107">
        <v>1.9570000000000001E-2</v>
      </c>
      <c r="M2107" t="s">
        <v>24</v>
      </c>
      <c r="N2107">
        <f>IFERROR(J2107,0)</f>
        <v>3.95E-2</v>
      </c>
      <c r="O2107">
        <f>IF(COUNTIF(M2107, "*JK*"),0,N2107)</f>
        <v>3.95E-2</v>
      </c>
      <c r="P2107">
        <f>IF(L2107&gt;0.05,0,O2107)</f>
        <v>3.95E-2</v>
      </c>
      <c r="Q2107">
        <f>IFERROR(P2107, 0)</f>
        <v>3.95E-2</v>
      </c>
      <c r="R2107" t="e">
        <f>(Q2107-$U$2)/$V$2</f>
        <v>#DIV/0!</v>
      </c>
    </row>
    <row r="2108" spans="1:18">
      <c r="A2108" t="s">
        <v>20</v>
      </c>
      <c r="B2108" t="s">
        <v>21</v>
      </c>
      <c r="C2108" t="s">
        <v>5173</v>
      </c>
      <c r="D2108" t="s">
        <v>5174</v>
      </c>
      <c r="E2108" t="s">
        <v>24</v>
      </c>
      <c r="F2108">
        <v>0.99270000000000003</v>
      </c>
      <c r="G2108">
        <v>0.09</v>
      </c>
      <c r="H2108">
        <v>0.97211000000000003</v>
      </c>
      <c r="I2108">
        <v>0.107</v>
      </c>
      <c r="J2108">
        <v>3.9609999999999999E-2</v>
      </c>
      <c r="K2108">
        <v>0.09</v>
      </c>
      <c r="L2108">
        <v>2.0000000000000001E-4</v>
      </c>
      <c r="M2108" t="s">
        <v>24</v>
      </c>
      <c r="N2108">
        <f>IFERROR(J2108,0)</f>
        <v>3.9609999999999999E-2</v>
      </c>
      <c r="O2108">
        <f>IF(COUNTIF(M2108, "*JK*"),0,N2108)</f>
        <v>3.9609999999999999E-2</v>
      </c>
      <c r="P2108">
        <f>IF(L2108&gt;0.05,0,O2108)</f>
        <v>3.9609999999999999E-2</v>
      </c>
      <c r="Q2108">
        <f>IFERROR(P2108, 0)</f>
        <v>3.9609999999999999E-2</v>
      </c>
      <c r="R2108" t="e">
        <f>(Q2108-$U$2)/$V$2</f>
        <v>#DIV/0!</v>
      </c>
    </row>
    <row r="2109" spans="1:18">
      <c r="A2109" t="s">
        <v>20</v>
      </c>
      <c r="B2109" t="s">
        <v>21</v>
      </c>
      <c r="C2109" t="s">
        <v>3285</v>
      </c>
      <c r="D2109" t="s">
        <v>3285</v>
      </c>
      <c r="E2109" t="s">
        <v>24</v>
      </c>
      <c r="F2109">
        <v>0.95913999999999999</v>
      </c>
      <c r="G2109">
        <v>0.747</v>
      </c>
      <c r="H2109">
        <v>0.99707000000000001</v>
      </c>
      <c r="I2109">
        <v>0.42299999999999999</v>
      </c>
      <c r="J2109">
        <v>3.9620000000000002E-2</v>
      </c>
      <c r="K2109">
        <v>0.748</v>
      </c>
      <c r="L2109">
        <v>8.2739999999999994E-2</v>
      </c>
      <c r="M2109" t="s">
        <v>1090</v>
      </c>
      <c r="N2109">
        <f>IFERROR(J2109,0)</f>
        <v>3.9620000000000002E-2</v>
      </c>
      <c r="O2109">
        <f>IF(COUNTIF(M2109, "*JK*"),0,N2109)</f>
        <v>3.9620000000000002E-2</v>
      </c>
      <c r="P2109">
        <f>IF(L2109&gt;0.05,0,O2109)</f>
        <v>0</v>
      </c>
      <c r="Q2109">
        <f>IFERROR(P2109, 0)</f>
        <v>0</v>
      </c>
      <c r="R2109" t="e">
        <f>(Q2109-$U$2)/$V$2</f>
        <v>#DIV/0!</v>
      </c>
    </row>
    <row r="2110" spans="1:18">
      <c r="A2110" t="s">
        <v>20</v>
      </c>
      <c r="B2110" t="s">
        <v>21</v>
      </c>
      <c r="C2110" t="s">
        <v>5175</v>
      </c>
      <c r="D2110" t="s">
        <v>5176</v>
      </c>
      <c r="E2110" t="s">
        <v>24</v>
      </c>
      <c r="F2110">
        <v>0.98179000000000005</v>
      </c>
      <c r="G2110">
        <v>0.19900000000000001</v>
      </c>
      <c r="H2110">
        <v>0.95465</v>
      </c>
      <c r="I2110">
        <v>0.15</v>
      </c>
      <c r="J2110">
        <v>3.9699999999999999E-2</v>
      </c>
      <c r="K2110">
        <v>0.19900000000000001</v>
      </c>
      <c r="L2110">
        <v>2.2200000000000002E-3</v>
      </c>
      <c r="M2110" t="s">
        <v>24</v>
      </c>
      <c r="N2110">
        <f>IFERROR(J2110,0)</f>
        <v>3.9699999999999999E-2</v>
      </c>
      <c r="O2110">
        <f>IF(COUNTIF(M2110, "*JK*"),0,N2110)</f>
        <v>3.9699999999999999E-2</v>
      </c>
      <c r="P2110">
        <f>IF(L2110&gt;0.05,0,O2110)</f>
        <v>3.9699999999999999E-2</v>
      </c>
      <c r="Q2110">
        <f>IFERROR(P2110, 0)</f>
        <v>3.9699999999999999E-2</v>
      </c>
      <c r="R2110" t="e">
        <f>(Q2110-$U$2)/$V$2</f>
        <v>#DIV/0!</v>
      </c>
    </row>
    <row r="2111" spans="1:18">
      <c r="A2111" t="s">
        <v>20</v>
      </c>
      <c r="B2111" t="s">
        <v>21</v>
      </c>
      <c r="C2111" t="s">
        <v>5177</v>
      </c>
      <c r="D2111" t="s">
        <v>5178</v>
      </c>
      <c r="E2111" t="s">
        <v>24</v>
      </c>
      <c r="F2111">
        <v>0.92452999999999996</v>
      </c>
      <c r="G2111">
        <v>0.53200000000000003</v>
      </c>
      <c r="H2111">
        <v>0.93783000000000005</v>
      </c>
      <c r="I2111">
        <v>0.29599999999999999</v>
      </c>
      <c r="J2111">
        <v>3.9969999999999999E-2</v>
      </c>
      <c r="K2111">
        <v>0.53300000000000003</v>
      </c>
      <c r="L2111">
        <v>4.0250000000000001E-2</v>
      </c>
      <c r="M2111" t="s">
        <v>24</v>
      </c>
      <c r="N2111">
        <f>IFERROR(J2111,0)</f>
        <v>3.9969999999999999E-2</v>
      </c>
      <c r="O2111">
        <f>IF(COUNTIF(M2111, "*JK*"),0,N2111)</f>
        <v>3.9969999999999999E-2</v>
      </c>
      <c r="P2111">
        <f>IF(L2111&gt;0.05,0,O2111)</f>
        <v>3.9969999999999999E-2</v>
      </c>
      <c r="Q2111">
        <f>IFERROR(P2111, 0)</f>
        <v>3.9969999999999999E-2</v>
      </c>
      <c r="R2111" t="e">
        <f>(Q2111-$U$2)/$V$2</f>
        <v>#DIV/0!</v>
      </c>
    </row>
    <row r="2112" spans="1:18">
      <c r="A2112" t="s">
        <v>20</v>
      </c>
      <c r="B2112" t="s">
        <v>21</v>
      </c>
      <c r="C2112" t="s">
        <v>5179</v>
      </c>
      <c r="D2112" t="s">
        <v>5180</v>
      </c>
      <c r="E2112" t="s">
        <v>24</v>
      </c>
      <c r="F2112">
        <v>0.83479000000000003</v>
      </c>
      <c r="G2112">
        <v>0.249</v>
      </c>
      <c r="H2112">
        <v>0.78624000000000005</v>
      </c>
      <c r="I2112">
        <v>7.1999999999999995E-2</v>
      </c>
      <c r="J2112">
        <v>3.9980000000000002E-2</v>
      </c>
      <c r="K2112">
        <v>0.25</v>
      </c>
      <c r="L2112">
        <v>6.7999999999999996E-3</v>
      </c>
      <c r="M2112" t="s">
        <v>24</v>
      </c>
      <c r="N2112">
        <f>IFERROR(J2112,0)</f>
        <v>3.9980000000000002E-2</v>
      </c>
      <c r="O2112">
        <f>IF(COUNTIF(M2112, "*JK*"),0,N2112)</f>
        <v>3.9980000000000002E-2</v>
      </c>
      <c r="P2112">
        <f>IF(L2112&gt;0.05,0,O2112)</f>
        <v>3.9980000000000002E-2</v>
      </c>
      <c r="Q2112">
        <f>IFERROR(P2112, 0)</f>
        <v>3.9980000000000002E-2</v>
      </c>
      <c r="R2112" t="e">
        <f>(Q2112-$U$2)/$V$2</f>
        <v>#DIV/0!</v>
      </c>
    </row>
    <row r="2113" spans="1:18">
      <c r="A2113" t="s">
        <v>20</v>
      </c>
      <c r="B2113" t="s">
        <v>21</v>
      </c>
      <c r="C2113" t="s">
        <v>5181</v>
      </c>
      <c r="D2113" t="s">
        <v>5181</v>
      </c>
      <c r="E2113" t="s">
        <v>24</v>
      </c>
      <c r="F2113">
        <v>1.1059300000000001</v>
      </c>
      <c r="G2113">
        <v>0.10299999999999999</v>
      </c>
      <c r="H2113">
        <v>1.0674399999999999</v>
      </c>
      <c r="I2113">
        <v>9.8000000000000004E-2</v>
      </c>
      <c r="J2113">
        <v>4.0070000000000001E-2</v>
      </c>
      <c r="K2113">
        <v>0.10299999999999999</v>
      </c>
      <c r="L2113">
        <v>2.2000000000000001E-4</v>
      </c>
      <c r="M2113" t="s">
        <v>24</v>
      </c>
      <c r="N2113">
        <f>IFERROR(J2113,0)</f>
        <v>4.0070000000000001E-2</v>
      </c>
      <c r="O2113">
        <f>IF(COUNTIF(M2113, "*JK*"),0,N2113)</f>
        <v>4.0070000000000001E-2</v>
      </c>
      <c r="P2113">
        <f>IF(L2113&gt;0.05,0,O2113)</f>
        <v>4.0070000000000001E-2</v>
      </c>
      <c r="Q2113">
        <f>IFERROR(P2113, 0)</f>
        <v>4.0070000000000001E-2</v>
      </c>
      <c r="R2113" t="e">
        <f>(Q2113-$U$2)/$V$2</f>
        <v>#DIV/0!</v>
      </c>
    </row>
    <row r="2114" spans="1:18">
      <c r="A2114" t="s">
        <v>20</v>
      </c>
      <c r="B2114" t="s">
        <v>21</v>
      </c>
      <c r="C2114" t="s">
        <v>5182</v>
      </c>
      <c r="D2114" t="s">
        <v>5183</v>
      </c>
      <c r="E2114" t="s">
        <v>24</v>
      </c>
      <c r="F2114">
        <v>1.2738799999999999</v>
      </c>
      <c r="G2114">
        <v>0.2</v>
      </c>
      <c r="H2114">
        <v>1.2333799999999999</v>
      </c>
      <c r="I2114">
        <v>0.10199999999999999</v>
      </c>
      <c r="J2114">
        <v>4.0169999999999997E-2</v>
      </c>
      <c r="K2114">
        <v>0.2</v>
      </c>
      <c r="L2114">
        <v>1.0399999999999999E-3</v>
      </c>
      <c r="M2114" t="s">
        <v>24</v>
      </c>
      <c r="N2114">
        <f>IFERROR(J2114,0)</f>
        <v>4.0169999999999997E-2</v>
      </c>
      <c r="O2114">
        <f>IF(COUNTIF(M2114, "*JK*"),0,N2114)</f>
        <v>4.0169999999999997E-2</v>
      </c>
      <c r="P2114">
        <f>IF(L2114&gt;0.05,0,O2114)</f>
        <v>4.0169999999999997E-2</v>
      </c>
      <c r="Q2114">
        <f>IFERROR(P2114, 0)</f>
        <v>4.0169999999999997E-2</v>
      </c>
      <c r="R2114" t="e">
        <f>(Q2114-$U$2)/$V$2</f>
        <v>#DIV/0!</v>
      </c>
    </row>
    <row r="2115" spans="1:18">
      <c r="A2115" t="s">
        <v>20</v>
      </c>
      <c r="B2115" t="s">
        <v>21</v>
      </c>
      <c r="C2115" t="s">
        <v>5184</v>
      </c>
      <c r="D2115" t="s">
        <v>5185</v>
      </c>
      <c r="E2115" t="s">
        <v>24</v>
      </c>
      <c r="F2115">
        <v>1.09263</v>
      </c>
      <c r="G2115">
        <v>0.17299999999999999</v>
      </c>
      <c r="H2115">
        <v>1.01522</v>
      </c>
      <c r="I2115">
        <v>0.16700000000000001</v>
      </c>
      <c r="J2115">
        <v>4.0570000000000002E-2</v>
      </c>
      <c r="K2115">
        <v>0.17299999999999999</v>
      </c>
      <c r="L2115">
        <v>1.08E-3</v>
      </c>
      <c r="M2115" t="s">
        <v>24</v>
      </c>
      <c r="N2115">
        <f>IFERROR(J2115,0)</f>
        <v>4.0570000000000002E-2</v>
      </c>
      <c r="O2115">
        <f>IF(COUNTIF(M2115, "*JK*"),0,N2115)</f>
        <v>4.0570000000000002E-2</v>
      </c>
      <c r="P2115">
        <f>IF(L2115&gt;0.05,0,O2115)</f>
        <v>4.0570000000000002E-2</v>
      </c>
      <c r="Q2115">
        <f>IFERROR(P2115, 0)</f>
        <v>4.0570000000000002E-2</v>
      </c>
      <c r="R2115" t="e">
        <f>(Q2115-$U$2)/$V$2</f>
        <v>#DIV/0!</v>
      </c>
    </row>
    <row r="2116" spans="1:18">
      <c r="A2116" t="s">
        <v>20</v>
      </c>
      <c r="B2116" t="s">
        <v>21</v>
      </c>
      <c r="C2116" t="s">
        <v>5186</v>
      </c>
      <c r="D2116" t="s">
        <v>5186</v>
      </c>
      <c r="E2116" t="s">
        <v>24</v>
      </c>
      <c r="F2116">
        <v>1.0145599999999999</v>
      </c>
      <c r="G2116">
        <v>0.376</v>
      </c>
      <c r="H2116">
        <v>0.95669000000000004</v>
      </c>
      <c r="I2116">
        <v>0.252</v>
      </c>
      <c r="J2116">
        <v>4.0730000000000002E-2</v>
      </c>
      <c r="K2116">
        <v>0.376</v>
      </c>
      <c r="L2116">
        <v>1.248E-2</v>
      </c>
      <c r="M2116" t="s">
        <v>24</v>
      </c>
      <c r="N2116">
        <f>IFERROR(J2116,0)</f>
        <v>4.0730000000000002E-2</v>
      </c>
      <c r="O2116">
        <f>IF(COUNTIF(M2116, "*JK*"),0,N2116)</f>
        <v>4.0730000000000002E-2</v>
      </c>
      <c r="P2116">
        <f>IF(L2116&gt;0.05,0,O2116)</f>
        <v>4.0730000000000002E-2</v>
      </c>
      <c r="Q2116">
        <f>IFERROR(P2116, 0)</f>
        <v>4.0730000000000002E-2</v>
      </c>
      <c r="R2116" t="e">
        <f>(Q2116-$U$2)/$V$2</f>
        <v>#DIV/0!</v>
      </c>
    </row>
    <row r="2117" spans="1:18">
      <c r="A2117" t="s">
        <v>20</v>
      </c>
      <c r="B2117" t="s">
        <v>21</v>
      </c>
      <c r="C2117" t="s">
        <v>5187</v>
      </c>
      <c r="D2117" t="s">
        <v>5188</v>
      </c>
      <c r="E2117" t="s">
        <v>24</v>
      </c>
      <c r="F2117">
        <v>0.99894000000000005</v>
      </c>
      <c r="G2117">
        <v>0.35599999999999998</v>
      </c>
      <c r="H2117">
        <v>1.0051399999999999</v>
      </c>
      <c r="I2117">
        <v>0.23899999999999999</v>
      </c>
      <c r="J2117">
        <v>4.0750000000000001E-2</v>
      </c>
      <c r="K2117">
        <v>0.35599999999999998</v>
      </c>
      <c r="L2117">
        <v>1.116E-2</v>
      </c>
      <c r="M2117" t="s">
        <v>24</v>
      </c>
      <c r="N2117">
        <f>IFERROR(J2117,0)</f>
        <v>4.0750000000000001E-2</v>
      </c>
      <c r="O2117">
        <f>IF(COUNTIF(M2117, "*JK*"),0,N2117)</f>
        <v>4.0750000000000001E-2</v>
      </c>
      <c r="P2117">
        <f>IF(L2117&gt;0.05,0,O2117)</f>
        <v>4.0750000000000001E-2</v>
      </c>
      <c r="Q2117">
        <f>IFERROR(P2117, 0)</f>
        <v>4.0750000000000001E-2</v>
      </c>
      <c r="R2117" t="e">
        <f>(Q2117-$U$2)/$V$2</f>
        <v>#DIV/0!</v>
      </c>
    </row>
    <row r="2118" spans="1:18">
      <c r="A2118" t="s">
        <v>20</v>
      </c>
      <c r="B2118" t="s">
        <v>21</v>
      </c>
      <c r="C2118" t="s">
        <v>5189</v>
      </c>
      <c r="D2118" t="s">
        <v>5190</v>
      </c>
      <c r="E2118" t="s">
        <v>24</v>
      </c>
      <c r="F2118">
        <v>1.03508</v>
      </c>
      <c r="G2118">
        <v>0.56699999999999995</v>
      </c>
      <c r="H2118">
        <v>0.98409000000000002</v>
      </c>
      <c r="I2118">
        <v>1.9E-2</v>
      </c>
      <c r="J2118">
        <v>4.0800000000000003E-2</v>
      </c>
      <c r="K2118">
        <v>0.56699999999999995</v>
      </c>
      <c r="L2118">
        <v>3.5470000000000002E-2</v>
      </c>
      <c r="M2118" t="s">
        <v>24</v>
      </c>
      <c r="N2118">
        <f>IFERROR(J2118,0)</f>
        <v>4.0800000000000003E-2</v>
      </c>
      <c r="O2118">
        <f>IF(COUNTIF(M2118, "*JK*"),0,N2118)</f>
        <v>4.0800000000000003E-2</v>
      </c>
      <c r="P2118">
        <f>IF(L2118&gt;0.05,0,O2118)</f>
        <v>4.0800000000000003E-2</v>
      </c>
      <c r="Q2118">
        <f>IFERROR(P2118, 0)</f>
        <v>4.0800000000000003E-2</v>
      </c>
      <c r="R2118" t="e">
        <f>(Q2118-$U$2)/$V$2</f>
        <v>#DIV/0!</v>
      </c>
    </row>
    <row r="2119" spans="1:18">
      <c r="A2119" t="s">
        <v>20</v>
      </c>
      <c r="B2119" t="s">
        <v>21</v>
      </c>
      <c r="C2119" t="s">
        <v>5191</v>
      </c>
      <c r="D2119" t="s">
        <v>5192</v>
      </c>
      <c r="E2119" t="s">
        <v>24</v>
      </c>
      <c r="F2119">
        <v>0.96414999999999995</v>
      </c>
      <c r="G2119">
        <v>0.13</v>
      </c>
      <c r="H2119">
        <v>0.93489</v>
      </c>
      <c r="I2119">
        <v>7.0999999999999994E-2</v>
      </c>
      <c r="J2119">
        <v>4.0960000000000003E-2</v>
      </c>
      <c r="K2119">
        <v>0.13100000000000001</v>
      </c>
      <c r="L2119">
        <v>6.7000000000000002E-4</v>
      </c>
      <c r="M2119" t="s">
        <v>24</v>
      </c>
      <c r="N2119">
        <f>IFERROR(J2119,0)</f>
        <v>4.0960000000000003E-2</v>
      </c>
      <c r="O2119">
        <f>IF(COUNTIF(M2119, "*JK*"),0,N2119)</f>
        <v>4.0960000000000003E-2</v>
      </c>
      <c r="P2119">
        <f>IF(L2119&gt;0.05,0,O2119)</f>
        <v>4.0960000000000003E-2</v>
      </c>
      <c r="Q2119">
        <f>IFERROR(P2119, 0)</f>
        <v>4.0960000000000003E-2</v>
      </c>
      <c r="R2119" t="e">
        <f>(Q2119-$U$2)/$V$2</f>
        <v>#DIV/0!</v>
      </c>
    </row>
    <row r="2120" spans="1:18">
      <c r="A2120" t="s">
        <v>20</v>
      </c>
      <c r="B2120" t="s">
        <v>21</v>
      </c>
      <c r="C2120" t="s">
        <v>5193</v>
      </c>
      <c r="D2120" t="s">
        <v>5194</v>
      </c>
      <c r="E2120" t="s">
        <v>24</v>
      </c>
      <c r="F2120">
        <v>0.45993000000000001</v>
      </c>
      <c r="G2120">
        <v>0.2</v>
      </c>
      <c r="H2120">
        <v>0.40778999999999999</v>
      </c>
      <c r="I2120">
        <v>4.4999999999999998E-2</v>
      </c>
      <c r="J2120">
        <v>4.0969999999999999E-2</v>
      </c>
      <c r="K2120">
        <v>0.2</v>
      </c>
      <c r="L2120">
        <v>1.925E-2</v>
      </c>
      <c r="M2120" t="s">
        <v>24</v>
      </c>
      <c r="N2120">
        <f>IFERROR(J2120,0)</f>
        <v>4.0969999999999999E-2</v>
      </c>
      <c r="O2120">
        <f>IF(COUNTIF(M2120, "*JK*"),0,N2120)</f>
        <v>4.0969999999999999E-2</v>
      </c>
      <c r="P2120">
        <f>IF(L2120&gt;0.05,0,O2120)</f>
        <v>4.0969999999999999E-2</v>
      </c>
      <c r="Q2120">
        <f>IFERROR(P2120, 0)</f>
        <v>4.0969999999999999E-2</v>
      </c>
      <c r="R2120" t="e">
        <f>(Q2120-$U$2)/$V$2</f>
        <v>#DIV/0!</v>
      </c>
    </row>
    <row r="2121" spans="1:18">
      <c r="A2121" t="s">
        <v>20</v>
      </c>
      <c r="B2121" t="s">
        <v>21</v>
      </c>
      <c r="C2121" t="s">
        <v>5195</v>
      </c>
      <c r="D2121" t="s">
        <v>5196</v>
      </c>
      <c r="E2121" t="s">
        <v>24</v>
      </c>
      <c r="F2121">
        <v>1.1653899999999999</v>
      </c>
      <c r="G2121">
        <v>0.40300000000000002</v>
      </c>
      <c r="H2121">
        <v>1.1243700000000001</v>
      </c>
      <c r="I2121">
        <v>3.4000000000000002E-2</v>
      </c>
      <c r="J2121">
        <v>4.1230000000000003E-2</v>
      </c>
      <c r="K2121">
        <v>0.40300000000000002</v>
      </c>
      <c r="L2121">
        <v>1.025E-2</v>
      </c>
      <c r="M2121" t="s">
        <v>24</v>
      </c>
      <c r="N2121">
        <f>IFERROR(J2121,0)</f>
        <v>4.1230000000000003E-2</v>
      </c>
      <c r="O2121">
        <f>IF(COUNTIF(M2121, "*JK*"),0,N2121)</f>
        <v>4.1230000000000003E-2</v>
      </c>
      <c r="P2121">
        <f>IF(L2121&gt;0.05,0,O2121)</f>
        <v>4.1230000000000003E-2</v>
      </c>
      <c r="Q2121">
        <f>IFERROR(P2121, 0)</f>
        <v>4.1230000000000003E-2</v>
      </c>
      <c r="R2121" t="e">
        <f>(Q2121-$U$2)/$V$2</f>
        <v>#DIV/0!</v>
      </c>
    </row>
    <row r="2122" spans="1:18">
      <c r="A2122" t="s">
        <v>20</v>
      </c>
      <c r="B2122" t="s">
        <v>21</v>
      </c>
      <c r="C2122" t="s">
        <v>5197</v>
      </c>
      <c r="D2122" t="s">
        <v>5198</v>
      </c>
      <c r="E2122" t="s">
        <v>24</v>
      </c>
      <c r="F2122">
        <v>1.0793600000000001</v>
      </c>
      <c r="G2122">
        <v>0.105</v>
      </c>
      <c r="H2122">
        <v>1.05128</v>
      </c>
      <c r="I2122">
        <v>0.105</v>
      </c>
      <c r="J2122">
        <v>4.1410000000000002E-2</v>
      </c>
      <c r="K2122">
        <v>0.105</v>
      </c>
      <c r="L2122">
        <v>2.5000000000000001E-4</v>
      </c>
      <c r="M2122" t="s">
        <v>24</v>
      </c>
      <c r="N2122">
        <f>IFERROR(J2122,0)</f>
        <v>4.1410000000000002E-2</v>
      </c>
      <c r="O2122">
        <f>IF(COUNTIF(M2122, "*JK*"),0,N2122)</f>
        <v>4.1410000000000002E-2</v>
      </c>
      <c r="P2122">
        <f>IF(L2122&gt;0.05,0,O2122)</f>
        <v>4.1410000000000002E-2</v>
      </c>
      <c r="Q2122">
        <f>IFERROR(P2122, 0)</f>
        <v>4.1410000000000002E-2</v>
      </c>
      <c r="R2122" t="e">
        <f>(Q2122-$U$2)/$V$2</f>
        <v>#DIV/0!</v>
      </c>
    </row>
    <row r="2123" spans="1:18">
      <c r="A2123" t="s">
        <v>20</v>
      </c>
      <c r="B2123" t="s">
        <v>21</v>
      </c>
      <c r="C2123" t="s">
        <v>5199</v>
      </c>
      <c r="D2123" t="s">
        <v>5200</v>
      </c>
      <c r="E2123" t="s">
        <v>24</v>
      </c>
      <c r="F2123">
        <v>1.17489</v>
      </c>
      <c r="G2123">
        <v>0.22900000000000001</v>
      </c>
      <c r="H2123">
        <v>1.06864</v>
      </c>
      <c r="I2123">
        <v>0.216</v>
      </c>
      <c r="J2123">
        <v>4.1430000000000002E-2</v>
      </c>
      <c r="K2123">
        <v>0.22900000000000001</v>
      </c>
      <c r="L2123">
        <v>1.98E-3</v>
      </c>
      <c r="M2123" t="s">
        <v>24</v>
      </c>
      <c r="N2123">
        <f>IFERROR(J2123,0)</f>
        <v>4.1430000000000002E-2</v>
      </c>
      <c r="O2123">
        <f>IF(COUNTIF(M2123, "*JK*"),0,N2123)</f>
        <v>4.1430000000000002E-2</v>
      </c>
      <c r="P2123">
        <f>IF(L2123&gt;0.05,0,O2123)</f>
        <v>4.1430000000000002E-2</v>
      </c>
      <c r="Q2123">
        <f>IFERROR(P2123, 0)</f>
        <v>4.1430000000000002E-2</v>
      </c>
      <c r="R2123" t="e">
        <f>(Q2123-$U$2)/$V$2</f>
        <v>#DIV/0!</v>
      </c>
    </row>
    <row r="2124" spans="1:18">
      <c r="A2124" t="s">
        <v>20</v>
      </c>
      <c r="B2124" t="s">
        <v>21</v>
      </c>
      <c r="C2124" t="s">
        <v>5201</v>
      </c>
      <c r="D2124" t="s">
        <v>5201</v>
      </c>
      <c r="E2124" t="s">
        <v>24</v>
      </c>
      <c r="F2124">
        <v>0.93701000000000001</v>
      </c>
      <c r="G2124">
        <v>0.19</v>
      </c>
      <c r="H2124">
        <v>0.92818000000000001</v>
      </c>
      <c r="I2124">
        <v>0.1</v>
      </c>
      <c r="J2124">
        <v>4.1520000000000001E-2</v>
      </c>
      <c r="K2124">
        <v>0.19</v>
      </c>
      <c r="L2124">
        <v>2.2100000000000002E-3</v>
      </c>
      <c r="M2124" t="s">
        <v>24</v>
      </c>
      <c r="N2124">
        <f>IFERROR(J2124,0)</f>
        <v>4.1520000000000001E-2</v>
      </c>
      <c r="O2124">
        <f>IF(COUNTIF(M2124, "*JK*"),0,N2124)</f>
        <v>4.1520000000000001E-2</v>
      </c>
      <c r="P2124">
        <f>IF(L2124&gt;0.05,0,O2124)</f>
        <v>4.1520000000000001E-2</v>
      </c>
      <c r="Q2124">
        <f>IFERROR(P2124, 0)</f>
        <v>4.1520000000000001E-2</v>
      </c>
      <c r="R2124" t="e">
        <f>(Q2124-$U$2)/$V$2</f>
        <v>#DIV/0!</v>
      </c>
    </row>
    <row r="2125" spans="1:18">
      <c r="A2125" t="s">
        <v>20</v>
      </c>
      <c r="B2125" t="s">
        <v>21</v>
      </c>
      <c r="C2125" t="s">
        <v>5202</v>
      </c>
      <c r="D2125" t="s">
        <v>5202</v>
      </c>
      <c r="E2125" t="s">
        <v>24</v>
      </c>
      <c r="F2125">
        <v>1.10687</v>
      </c>
      <c r="G2125">
        <v>0.33</v>
      </c>
      <c r="H2125">
        <v>1.05023</v>
      </c>
      <c r="I2125">
        <v>9.2999999999999999E-2</v>
      </c>
      <c r="J2125">
        <v>4.1549999999999997E-2</v>
      </c>
      <c r="K2125">
        <v>0.33100000000000002</v>
      </c>
      <c r="L2125">
        <v>6.7799999999999996E-3</v>
      </c>
      <c r="M2125" t="s">
        <v>24</v>
      </c>
      <c r="N2125">
        <f>IFERROR(J2125,0)</f>
        <v>4.1549999999999997E-2</v>
      </c>
      <c r="O2125">
        <f>IF(COUNTIF(M2125, "*JK*"),0,N2125)</f>
        <v>4.1549999999999997E-2</v>
      </c>
      <c r="P2125">
        <f>IF(L2125&gt;0.05,0,O2125)</f>
        <v>4.1549999999999997E-2</v>
      </c>
      <c r="Q2125">
        <f>IFERROR(P2125, 0)</f>
        <v>4.1549999999999997E-2</v>
      </c>
      <c r="R2125" t="e">
        <f>(Q2125-$U$2)/$V$2</f>
        <v>#DIV/0!</v>
      </c>
    </row>
    <row r="2126" spans="1:18">
      <c r="A2126" t="s">
        <v>20</v>
      </c>
      <c r="B2126" t="s">
        <v>21</v>
      </c>
      <c r="C2126" t="s">
        <v>5203</v>
      </c>
      <c r="D2126" t="s">
        <v>5204</v>
      </c>
      <c r="E2126" t="s">
        <v>24</v>
      </c>
      <c r="F2126">
        <v>0.91591</v>
      </c>
      <c r="G2126">
        <v>7.0000000000000007E-2</v>
      </c>
      <c r="H2126">
        <v>0.92074999999999996</v>
      </c>
      <c r="I2126">
        <v>0.13400000000000001</v>
      </c>
      <c r="J2126">
        <v>4.1619999999999997E-2</v>
      </c>
      <c r="K2126">
        <v>7.0000000000000007E-2</v>
      </c>
      <c r="L2126">
        <v>1.2E-4</v>
      </c>
      <c r="M2126" t="s">
        <v>24</v>
      </c>
      <c r="N2126">
        <f>IFERROR(J2126,0)</f>
        <v>4.1619999999999997E-2</v>
      </c>
      <c r="O2126">
        <f>IF(COUNTIF(M2126, "*JK*"),0,N2126)</f>
        <v>4.1619999999999997E-2</v>
      </c>
      <c r="P2126">
        <f>IF(L2126&gt;0.05,0,O2126)</f>
        <v>4.1619999999999997E-2</v>
      </c>
      <c r="Q2126">
        <f>IFERROR(P2126, 0)</f>
        <v>4.1619999999999997E-2</v>
      </c>
      <c r="R2126" t="e">
        <f>(Q2126-$U$2)/$V$2</f>
        <v>#DIV/0!</v>
      </c>
    </row>
    <row r="2127" spans="1:18">
      <c r="A2127" t="s">
        <v>20</v>
      </c>
      <c r="B2127" t="s">
        <v>21</v>
      </c>
      <c r="C2127" t="s">
        <v>5205</v>
      </c>
      <c r="D2127" t="s">
        <v>5206</v>
      </c>
      <c r="E2127" t="s">
        <v>24</v>
      </c>
      <c r="F2127">
        <v>1.0341400000000001</v>
      </c>
      <c r="G2127">
        <v>0.29199999999999998</v>
      </c>
      <c r="H2127">
        <v>0.98826999999999998</v>
      </c>
      <c r="I2127">
        <v>0.10299999999999999</v>
      </c>
      <c r="J2127">
        <v>4.1669999999999999E-2</v>
      </c>
      <c r="K2127">
        <v>0.29199999999999998</v>
      </c>
      <c r="L2127">
        <v>5.77E-3</v>
      </c>
      <c r="M2127" t="s">
        <v>24</v>
      </c>
      <c r="N2127">
        <f>IFERROR(J2127,0)</f>
        <v>4.1669999999999999E-2</v>
      </c>
      <c r="O2127">
        <f>IF(COUNTIF(M2127, "*JK*"),0,N2127)</f>
        <v>4.1669999999999999E-2</v>
      </c>
      <c r="P2127">
        <f>IF(L2127&gt;0.05,0,O2127)</f>
        <v>4.1669999999999999E-2</v>
      </c>
      <c r="Q2127">
        <f>IFERROR(P2127, 0)</f>
        <v>4.1669999999999999E-2</v>
      </c>
      <c r="R2127" t="e">
        <f>(Q2127-$U$2)/$V$2</f>
        <v>#DIV/0!</v>
      </c>
    </row>
    <row r="2128" spans="1:18">
      <c r="A2128" t="s">
        <v>20</v>
      </c>
      <c r="B2128" t="s">
        <v>21</v>
      </c>
      <c r="C2128" t="s">
        <v>5207</v>
      </c>
      <c r="D2128" t="s">
        <v>5207</v>
      </c>
      <c r="E2128" t="s">
        <v>24</v>
      </c>
      <c r="F2128">
        <v>1.12005</v>
      </c>
      <c r="G2128">
        <v>0.29499999999999998</v>
      </c>
      <c r="H2128">
        <v>1.1038399999999999</v>
      </c>
      <c r="I2128">
        <v>8.5000000000000006E-2</v>
      </c>
      <c r="J2128">
        <v>4.1680000000000002E-2</v>
      </c>
      <c r="K2128">
        <v>0.29499999999999998</v>
      </c>
      <c r="L2128">
        <v>4.7299999999999998E-3</v>
      </c>
      <c r="M2128" t="s">
        <v>24</v>
      </c>
      <c r="N2128">
        <f>IFERROR(J2128,0)</f>
        <v>4.1680000000000002E-2</v>
      </c>
      <c r="O2128">
        <f>IF(COUNTIF(M2128, "*JK*"),0,N2128)</f>
        <v>4.1680000000000002E-2</v>
      </c>
      <c r="P2128">
        <f>IF(L2128&gt;0.05,0,O2128)</f>
        <v>4.1680000000000002E-2</v>
      </c>
      <c r="Q2128">
        <f>IFERROR(P2128, 0)</f>
        <v>4.1680000000000002E-2</v>
      </c>
      <c r="R2128" t="e">
        <f>(Q2128-$U$2)/$V$2</f>
        <v>#DIV/0!</v>
      </c>
    </row>
    <row r="2129" spans="1:18">
      <c r="A2129" t="s">
        <v>20</v>
      </c>
      <c r="B2129" t="s">
        <v>21</v>
      </c>
      <c r="C2129" t="s">
        <v>5208</v>
      </c>
      <c r="D2129" t="s">
        <v>5209</v>
      </c>
      <c r="E2129" t="s">
        <v>24</v>
      </c>
      <c r="F2129">
        <v>0.91247</v>
      </c>
      <c r="G2129">
        <v>0.22500000000000001</v>
      </c>
      <c r="H2129">
        <v>0.91010999999999997</v>
      </c>
      <c r="I2129">
        <v>7.2999999999999995E-2</v>
      </c>
      <c r="J2129">
        <v>4.1739999999999999E-2</v>
      </c>
      <c r="K2129">
        <v>0.22500000000000001</v>
      </c>
      <c r="L2129">
        <v>3.8999999999999998E-3</v>
      </c>
      <c r="M2129" t="s">
        <v>24</v>
      </c>
      <c r="N2129">
        <f>IFERROR(J2129,0)</f>
        <v>4.1739999999999999E-2</v>
      </c>
      <c r="O2129">
        <f>IF(COUNTIF(M2129, "*JK*"),0,N2129)</f>
        <v>4.1739999999999999E-2</v>
      </c>
      <c r="P2129">
        <f>IF(L2129&gt;0.05,0,O2129)</f>
        <v>4.1739999999999999E-2</v>
      </c>
      <c r="Q2129">
        <f>IFERROR(P2129, 0)</f>
        <v>4.1739999999999999E-2</v>
      </c>
      <c r="R2129" t="e">
        <f>(Q2129-$U$2)/$V$2</f>
        <v>#DIV/0!</v>
      </c>
    </row>
    <row r="2130" spans="1:18">
      <c r="A2130" t="s">
        <v>20</v>
      </c>
      <c r="B2130" t="s">
        <v>21</v>
      </c>
      <c r="C2130" t="s">
        <v>5210</v>
      </c>
      <c r="D2130" t="s">
        <v>5210</v>
      </c>
      <c r="E2130" t="s">
        <v>24</v>
      </c>
      <c r="F2130">
        <v>1.1003099999999999</v>
      </c>
      <c r="G2130">
        <v>0.27400000000000002</v>
      </c>
      <c r="H2130">
        <v>1.08382</v>
      </c>
      <c r="I2130">
        <v>9.8000000000000004E-2</v>
      </c>
      <c r="J2130">
        <v>4.1790000000000001E-2</v>
      </c>
      <c r="K2130">
        <v>0.27400000000000002</v>
      </c>
      <c r="L2130">
        <v>4.0299999999999997E-3</v>
      </c>
      <c r="M2130" t="s">
        <v>24</v>
      </c>
      <c r="N2130">
        <f>IFERROR(J2130,0)</f>
        <v>4.1790000000000001E-2</v>
      </c>
      <c r="O2130">
        <f>IF(COUNTIF(M2130, "*JK*"),0,N2130)</f>
        <v>4.1790000000000001E-2</v>
      </c>
      <c r="P2130">
        <f>IF(L2130&gt;0.05,0,O2130)</f>
        <v>4.1790000000000001E-2</v>
      </c>
      <c r="Q2130">
        <f>IFERROR(P2130, 0)</f>
        <v>4.1790000000000001E-2</v>
      </c>
      <c r="R2130" t="e">
        <f>(Q2130-$U$2)/$V$2</f>
        <v>#DIV/0!</v>
      </c>
    </row>
    <row r="2131" spans="1:18">
      <c r="A2131" t="s">
        <v>20</v>
      </c>
      <c r="B2131" t="s">
        <v>21</v>
      </c>
      <c r="C2131" t="s">
        <v>5211</v>
      </c>
      <c r="D2131" t="s">
        <v>5212</v>
      </c>
      <c r="E2131" t="s">
        <v>24</v>
      </c>
      <c r="F2131">
        <v>1.3119799999999999</v>
      </c>
      <c r="G2131">
        <v>0.254</v>
      </c>
      <c r="H2131">
        <v>1.2743800000000001</v>
      </c>
      <c r="I2131">
        <v>0.115</v>
      </c>
      <c r="J2131">
        <v>4.1860000000000001E-2</v>
      </c>
      <c r="K2131">
        <v>0.254</v>
      </c>
      <c r="L2131">
        <v>1.9300000000000001E-3</v>
      </c>
      <c r="M2131" t="s">
        <v>24</v>
      </c>
      <c r="N2131">
        <f>IFERROR(J2131,0)</f>
        <v>4.1860000000000001E-2</v>
      </c>
      <c r="O2131">
        <f>IF(COUNTIF(M2131, "*JK*"),0,N2131)</f>
        <v>4.1860000000000001E-2</v>
      </c>
      <c r="P2131">
        <f>IF(L2131&gt;0.05,0,O2131)</f>
        <v>4.1860000000000001E-2</v>
      </c>
      <c r="Q2131">
        <f>IFERROR(P2131, 0)</f>
        <v>4.1860000000000001E-2</v>
      </c>
      <c r="R2131" t="e">
        <f>(Q2131-$U$2)/$V$2</f>
        <v>#DIV/0!</v>
      </c>
    </row>
    <row r="2132" spans="1:18">
      <c r="A2132" t="s">
        <v>20</v>
      </c>
      <c r="B2132" t="s">
        <v>21</v>
      </c>
      <c r="C2132" t="s">
        <v>5213</v>
      </c>
      <c r="D2132" t="s">
        <v>5213</v>
      </c>
      <c r="E2132" t="s">
        <v>24</v>
      </c>
      <c r="F2132">
        <v>1.2367999999999999</v>
      </c>
      <c r="G2132">
        <v>0.30399999999999999</v>
      </c>
      <c r="H2132">
        <v>1.13059</v>
      </c>
      <c r="I2132">
        <v>0.253</v>
      </c>
      <c r="J2132">
        <v>4.2200000000000001E-2</v>
      </c>
      <c r="K2132">
        <v>0.30399999999999999</v>
      </c>
      <c r="L2132">
        <v>3.8899999999999998E-3</v>
      </c>
      <c r="M2132" t="s">
        <v>24</v>
      </c>
      <c r="N2132">
        <f>IFERROR(J2132,0)</f>
        <v>4.2200000000000001E-2</v>
      </c>
      <c r="O2132">
        <f>IF(COUNTIF(M2132, "*JK*"),0,N2132)</f>
        <v>4.2200000000000001E-2</v>
      </c>
      <c r="P2132">
        <f>IF(L2132&gt;0.05,0,O2132)</f>
        <v>4.2200000000000001E-2</v>
      </c>
      <c r="Q2132">
        <f>IFERROR(P2132, 0)</f>
        <v>4.2200000000000001E-2</v>
      </c>
      <c r="R2132" t="e">
        <f>(Q2132-$U$2)/$V$2</f>
        <v>#DIV/0!</v>
      </c>
    </row>
    <row r="2133" spans="1:18">
      <c r="A2133" t="s">
        <v>20</v>
      </c>
      <c r="B2133" t="s">
        <v>21</v>
      </c>
      <c r="C2133" t="s">
        <v>5214</v>
      </c>
      <c r="D2133" t="s">
        <v>5215</v>
      </c>
      <c r="E2133" t="s">
        <v>24</v>
      </c>
      <c r="F2133">
        <v>0.78613</v>
      </c>
      <c r="G2133">
        <v>0.24199999999999999</v>
      </c>
      <c r="H2133">
        <v>0.74236000000000002</v>
      </c>
      <c r="I2133">
        <v>8.1000000000000003E-2</v>
      </c>
      <c r="J2133">
        <v>4.2389999999999997E-2</v>
      </c>
      <c r="K2133">
        <v>0.24199999999999999</v>
      </c>
      <c r="L2133">
        <v>7.3699999999999998E-3</v>
      </c>
      <c r="M2133" t="s">
        <v>24</v>
      </c>
      <c r="N2133">
        <f>IFERROR(J2133,0)</f>
        <v>4.2389999999999997E-2</v>
      </c>
      <c r="O2133">
        <f>IF(COUNTIF(M2133, "*JK*"),0,N2133)</f>
        <v>4.2389999999999997E-2</v>
      </c>
      <c r="P2133">
        <f>IF(L2133&gt;0.05,0,O2133)</f>
        <v>4.2389999999999997E-2</v>
      </c>
      <c r="Q2133">
        <f>IFERROR(P2133, 0)</f>
        <v>4.2389999999999997E-2</v>
      </c>
      <c r="R2133" t="e">
        <f>(Q2133-$U$2)/$V$2</f>
        <v>#DIV/0!</v>
      </c>
    </row>
    <row r="2134" spans="1:18">
      <c r="A2134" t="s">
        <v>20</v>
      </c>
      <c r="B2134" t="s">
        <v>21</v>
      </c>
      <c r="C2134" t="s">
        <v>5216</v>
      </c>
      <c r="D2134" t="s">
        <v>5217</v>
      </c>
      <c r="E2134" t="s">
        <v>24</v>
      </c>
      <c r="F2134">
        <v>0.92671000000000003</v>
      </c>
      <c r="G2134">
        <v>0.192</v>
      </c>
      <c r="H2134">
        <v>0.89300000000000002</v>
      </c>
      <c r="I2134">
        <v>3.7999999999999999E-2</v>
      </c>
      <c r="J2134">
        <v>4.24E-2</v>
      </c>
      <c r="K2134">
        <v>0.192</v>
      </c>
      <c r="L2134">
        <v>2.3700000000000001E-3</v>
      </c>
      <c r="M2134" t="s">
        <v>24</v>
      </c>
      <c r="N2134">
        <f>IFERROR(J2134,0)</f>
        <v>4.24E-2</v>
      </c>
      <c r="O2134">
        <f>IF(COUNTIF(M2134, "*JK*"),0,N2134)</f>
        <v>4.24E-2</v>
      </c>
      <c r="P2134">
        <f>IF(L2134&gt;0.05,0,O2134)</f>
        <v>4.24E-2</v>
      </c>
      <c r="Q2134">
        <f>IFERROR(P2134, 0)</f>
        <v>4.24E-2</v>
      </c>
      <c r="R2134" t="e">
        <f>(Q2134-$U$2)/$V$2</f>
        <v>#DIV/0!</v>
      </c>
    </row>
    <row r="2135" spans="1:18">
      <c r="A2135" t="s">
        <v>20</v>
      </c>
      <c r="B2135" t="s">
        <v>21</v>
      </c>
      <c r="C2135" t="s">
        <v>5218</v>
      </c>
      <c r="D2135" t="s">
        <v>5219</v>
      </c>
      <c r="E2135" t="s">
        <v>24</v>
      </c>
      <c r="F2135">
        <v>0.76709000000000005</v>
      </c>
      <c r="G2135">
        <v>0.126</v>
      </c>
      <c r="H2135">
        <v>0.73033999999999999</v>
      </c>
      <c r="I2135">
        <v>3.9E-2</v>
      </c>
      <c r="J2135">
        <v>4.2709999999999998E-2</v>
      </c>
      <c r="K2135">
        <v>0.126</v>
      </c>
      <c r="L2135">
        <v>1.1999999999999999E-3</v>
      </c>
      <c r="M2135" t="s">
        <v>24</v>
      </c>
      <c r="N2135">
        <f>IFERROR(J2135,0)</f>
        <v>4.2709999999999998E-2</v>
      </c>
      <c r="O2135">
        <f>IF(COUNTIF(M2135, "*JK*"),0,N2135)</f>
        <v>4.2709999999999998E-2</v>
      </c>
      <c r="P2135">
        <f>IF(L2135&gt;0.05,0,O2135)</f>
        <v>4.2709999999999998E-2</v>
      </c>
      <c r="Q2135">
        <f>IFERROR(P2135, 0)</f>
        <v>4.2709999999999998E-2</v>
      </c>
      <c r="R2135" t="e">
        <f>(Q2135-$U$2)/$V$2</f>
        <v>#DIV/0!</v>
      </c>
    </row>
    <row r="2136" spans="1:18">
      <c r="A2136" t="s">
        <v>20</v>
      </c>
      <c r="B2136" t="s">
        <v>21</v>
      </c>
      <c r="C2136" t="s">
        <v>5220</v>
      </c>
      <c r="D2136" t="s">
        <v>5221</v>
      </c>
      <c r="E2136" t="s">
        <v>24</v>
      </c>
      <c r="F2136">
        <v>1.0017100000000001</v>
      </c>
      <c r="G2136">
        <v>0.3</v>
      </c>
      <c r="H2136">
        <v>0.97158999999999995</v>
      </c>
      <c r="I2136">
        <v>3.2000000000000001E-2</v>
      </c>
      <c r="J2136">
        <v>4.2810000000000001E-2</v>
      </c>
      <c r="K2136">
        <v>0.3</v>
      </c>
      <c r="L2136">
        <v>6.8300000000000001E-3</v>
      </c>
      <c r="M2136" t="s">
        <v>24</v>
      </c>
      <c r="N2136">
        <f>IFERROR(J2136,0)</f>
        <v>4.2810000000000001E-2</v>
      </c>
      <c r="O2136">
        <f>IF(COUNTIF(M2136, "*JK*"),0,N2136)</f>
        <v>4.2810000000000001E-2</v>
      </c>
      <c r="P2136">
        <f>IF(L2136&gt;0.05,0,O2136)</f>
        <v>4.2810000000000001E-2</v>
      </c>
      <c r="Q2136">
        <f>IFERROR(P2136, 0)</f>
        <v>4.2810000000000001E-2</v>
      </c>
      <c r="R2136" t="e">
        <f>(Q2136-$U$2)/$V$2</f>
        <v>#DIV/0!</v>
      </c>
    </row>
    <row r="2137" spans="1:18">
      <c r="A2137" t="s">
        <v>20</v>
      </c>
      <c r="B2137" t="s">
        <v>21</v>
      </c>
      <c r="C2137" t="s">
        <v>5222</v>
      </c>
      <c r="D2137" t="s">
        <v>5222</v>
      </c>
      <c r="E2137" t="s">
        <v>24</v>
      </c>
      <c r="F2137">
        <v>1.16072</v>
      </c>
      <c r="G2137">
        <v>0.217</v>
      </c>
      <c r="H2137">
        <v>1.11148</v>
      </c>
      <c r="I2137">
        <v>8.5000000000000006E-2</v>
      </c>
      <c r="J2137">
        <v>4.3099999999999999E-2</v>
      </c>
      <c r="K2137">
        <v>0.217</v>
      </c>
      <c r="L2137">
        <v>1.74E-3</v>
      </c>
      <c r="M2137" t="s">
        <v>24</v>
      </c>
      <c r="N2137">
        <f>IFERROR(J2137,0)</f>
        <v>4.3099999999999999E-2</v>
      </c>
      <c r="O2137">
        <f>IF(COUNTIF(M2137, "*JK*"),0,N2137)</f>
        <v>4.3099999999999999E-2</v>
      </c>
      <c r="P2137">
        <f>IF(L2137&gt;0.05,0,O2137)</f>
        <v>4.3099999999999999E-2</v>
      </c>
      <c r="Q2137">
        <f>IFERROR(P2137, 0)</f>
        <v>4.3099999999999999E-2</v>
      </c>
      <c r="R2137" t="e">
        <f>(Q2137-$U$2)/$V$2</f>
        <v>#DIV/0!</v>
      </c>
    </row>
    <row r="2138" spans="1:18">
      <c r="A2138" t="s">
        <v>20</v>
      </c>
      <c r="B2138" t="s">
        <v>21</v>
      </c>
      <c r="C2138" t="s">
        <v>5223</v>
      </c>
      <c r="D2138" t="s">
        <v>5223</v>
      </c>
      <c r="E2138" t="s">
        <v>24</v>
      </c>
      <c r="F2138">
        <v>1.06114</v>
      </c>
      <c r="G2138">
        <v>8.5000000000000006E-2</v>
      </c>
      <c r="H2138">
        <v>1.0222</v>
      </c>
      <c r="I2138">
        <v>4.5999999999999999E-2</v>
      </c>
      <c r="J2138">
        <v>4.3569999999999998E-2</v>
      </c>
      <c r="K2138">
        <v>8.5000000000000006E-2</v>
      </c>
      <c r="L2138">
        <v>1.3999999999999999E-4</v>
      </c>
      <c r="M2138" t="s">
        <v>24</v>
      </c>
      <c r="N2138">
        <f>IFERROR(J2138,0)</f>
        <v>4.3569999999999998E-2</v>
      </c>
      <c r="O2138">
        <f>IF(COUNTIF(M2138, "*JK*"),0,N2138)</f>
        <v>4.3569999999999998E-2</v>
      </c>
      <c r="P2138">
        <f>IF(L2138&gt;0.05,0,O2138)</f>
        <v>4.3569999999999998E-2</v>
      </c>
      <c r="Q2138">
        <f>IFERROR(P2138, 0)</f>
        <v>4.3569999999999998E-2</v>
      </c>
      <c r="R2138" t="e">
        <f>(Q2138-$U$2)/$V$2</f>
        <v>#DIV/0!</v>
      </c>
    </row>
    <row r="2139" spans="1:18">
      <c r="A2139" t="s">
        <v>20</v>
      </c>
      <c r="B2139" t="s">
        <v>21</v>
      </c>
      <c r="C2139" t="s">
        <v>5224</v>
      </c>
      <c r="D2139" t="s">
        <v>5225</v>
      </c>
      <c r="E2139" t="s">
        <v>24</v>
      </c>
      <c r="F2139">
        <v>0.98611000000000004</v>
      </c>
      <c r="G2139">
        <v>0.183</v>
      </c>
      <c r="H2139">
        <v>0.93915000000000004</v>
      </c>
      <c r="I2139">
        <v>0.04</v>
      </c>
      <c r="J2139">
        <v>4.3610000000000003E-2</v>
      </c>
      <c r="K2139">
        <v>0.183</v>
      </c>
      <c r="L2139">
        <v>1.7099999999999999E-3</v>
      </c>
      <c r="M2139" t="s">
        <v>24</v>
      </c>
      <c r="N2139">
        <f>IFERROR(J2139,0)</f>
        <v>4.3610000000000003E-2</v>
      </c>
      <c r="O2139">
        <f>IF(COUNTIF(M2139, "*JK*"),0,N2139)</f>
        <v>4.3610000000000003E-2</v>
      </c>
      <c r="P2139">
        <f>IF(L2139&gt;0.05,0,O2139)</f>
        <v>4.3610000000000003E-2</v>
      </c>
      <c r="Q2139">
        <f>IFERROR(P2139, 0)</f>
        <v>4.3610000000000003E-2</v>
      </c>
      <c r="R2139" t="e">
        <f>(Q2139-$U$2)/$V$2</f>
        <v>#DIV/0!</v>
      </c>
    </row>
    <row r="2140" spans="1:18">
      <c r="A2140" t="s">
        <v>20</v>
      </c>
      <c r="B2140" t="s">
        <v>21</v>
      </c>
      <c r="C2140" t="s">
        <v>5226</v>
      </c>
      <c r="D2140" t="s">
        <v>5227</v>
      </c>
      <c r="E2140" t="s">
        <v>24</v>
      </c>
      <c r="F2140">
        <v>1.0467900000000001</v>
      </c>
      <c r="G2140">
        <v>0.20200000000000001</v>
      </c>
      <c r="H2140">
        <v>0.93149999999999999</v>
      </c>
      <c r="I2140">
        <v>0.24099999999999999</v>
      </c>
      <c r="J2140">
        <v>4.3770000000000003E-2</v>
      </c>
      <c r="K2140">
        <v>0.20200000000000001</v>
      </c>
      <c r="L2140">
        <v>1.91E-3</v>
      </c>
      <c r="M2140" t="s">
        <v>24</v>
      </c>
      <c r="N2140">
        <f>IFERROR(J2140,0)</f>
        <v>4.3770000000000003E-2</v>
      </c>
      <c r="O2140">
        <f>IF(COUNTIF(M2140, "*JK*"),0,N2140)</f>
        <v>4.3770000000000003E-2</v>
      </c>
      <c r="P2140">
        <f>IF(L2140&gt;0.05,0,O2140)</f>
        <v>4.3770000000000003E-2</v>
      </c>
      <c r="Q2140">
        <f>IFERROR(P2140, 0)</f>
        <v>4.3770000000000003E-2</v>
      </c>
      <c r="R2140" t="e">
        <f>(Q2140-$U$2)/$V$2</f>
        <v>#DIV/0!</v>
      </c>
    </row>
    <row r="2141" spans="1:18">
      <c r="A2141" t="s">
        <v>20</v>
      </c>
      <c r="B2141" t="s">
        <v>21</v>
      </c>
      <c r="C2141" t="s">
        <v>5228</v>
      </c>
      <c r="D2141" t="s">
        <v>5229</v>
      </c>
      <c r="E2141" t="s">
        <v>24</v>
      </c>
      <c r="F2141">
        <v>1.0653300000000001</v>
      </c>
      <c r="G2141">
        <v>0.105</v>
      </c>
      <c r="H2141">
        <v>1.02088</v>
      </c>
      <c r="I2141">
        <v>0.1</v>
      </c>
      <c r="J2141">
        <v>4.3979999999999998E-2</v>
      </c>
      <c r="K2141">
        <v>0.105</v>
      </c>
      <c r="L2141">
        <v>2.5999999999999998E-4</v>
      </c>
      <c r="M2141" t="s">
        <v>24</v>
      </c>
      <c r="N2141">
        <f>IFERROR(J2141,0)</f>
        <v>4.3979999999999998E-2</v>
      </c>
      <c r="O2141">
        <f>IF(COUNTIF(M2141, "*JK*"),0,N2141)</f>
        <v>4.3979999999999998E-2</v>
      </c>
      <c r="P2141">
        <f>IF(L2141&gt;0.05,0,O2141)</f>
        <v>4.3979999999999998E-2</v>
      </c>
      <c r="Q2141">
        <f>IFERROR(P2141, 0)</f>
        <v>4.3979999999999998E-2</v>
      </c>
      <c r="R2141" t="e">
        <f>(Q2141-$U$2)/$V$2</f>
        <v>#DIV/0!</v>
      </c>
    </row>
    <row r="2142" spans="1:18">
      <c r="A2142" t="s">
        <v>20</v>
      </c>
      <c r="B2142" t="s">
        <v>21</v>
      </c>
      <c r="C2142" t="s">
        <v>3812</v>
      </c>
      <c r="D2142" t="s">
        <v>3813</v>
      </c>
      <c r="E2142" t="s">
        <v>24</v>
      </c>
      <c r="F2142">
        <v>1.0873699999999999</v>
      </c>
      <c r="G2142">
        <v>0.03</v>
      </c>
      <c r="H2142">
        <v>1.0427500000000001</v>
      </c>
      <c r="I2142">
        <v>9.8000000000000004E-2</v>
      </c>
      <c r="J2142">
        <v>4.41E-2</v>
      </c>
      <c r="K2142">
        <v>0.03</v>
      </c>
      <c r="L2142">
        <v>2.5000000000000001E-4</v>
      </c>
      <c r="M2142" t="s">
        <v>1973</v>
      </c>
      <c r="N2142">
        <f>IFERROR(J2142,0)</f>
        <v>4.41E-2</v>
      </c>
      <c r="O2142">
        <f>IF(COUNTIF(M2142, "*JK*"),0,N2142)</f>
        <v>0</v>
      </c>
      <c r="P2142">
        <f>IF(L2142&gt;0.05,0,O2142)</f>
        <v>0</v>
      </c>
      <c r="Q2142">
        <f>IFERROR(P2142, 0)</f>
        <v>0</v>
      </c>
      <c r="R2142" t="e">
        <f>(Q2142-$U$2)/$V$2</f>
        <v>#DIV/0!</v>
      </c>
    </row>
    <row r="2143" spans="1:18">
      <c r="A2143" t="s">
        <v>20</v>
      </c>
      <c r="B2143" t="s">
        <v>21</v>
      </c>
      <c r="C2143" t="s">
        <v>5230</v>
      </c>
      <c r="D2143" t="s">
        <v>5231</v>
      </c>
      <c r="E2143" t="s">
        <v>24</v>
      </c>
      <c r="F2143">
        <v>0.92388999999999999</v>
      </c>
      <c r="G2143">
        <v>0.16400000000000001</v>
      </c>
      <c r="H2143">
        <v>0.90720000000000001</v>
      </c>
      <c r="I2143">
        <v>7.6999999999999999E-2</v>
      </c>
      <c r="J2143">
        <v>4.419E-2</v>
      </c>
      <c r="K2143">
        <v>0.16400000000000001</v>
      </c>
      <c r="L2143">
        <v>1.5E-3</v>
      </c>
      <c r="M2143" t="s">
        <v>24</v>
      </c>
      <c r="N2143">
        <f>IFERROR(J2143,0)</f>
        <v>4.419E-2</v>
      </c>
      <c r="O2143">
        <f>IF(COUNTIF(M2143, "*JK*"),0,N2143)</f>
        <v>4.419E-2</v>
      </c>
      <c r="P2143">
        <f>IF(L2143&gt;0.05,0,O2143)</f>
        <v>4.419E-2</v>
      </c>
      <c r="Q2143">
        <f>IFERROR(P2143, 0)</f>
        <v>4.419E-2</v>
      </c>
      <c r="R2143" t="e">
        <f>(Q2143-$U$2)/$V$2</f>
        <v>#DIV/0!</v>
      </c>
    </row>
    <row r="2144" spans="1:18">
      <c r="A2144" t="s">
        <v>20</v>
      </c>
      <c r="B2144" t="s">
        <v>21</v>
      </c>
      <c r="C2144" t="s">
        <v>3490</v>
      </c>
      <c r="D2144" t="s">
        <v>3491</v>
      </c>
      <c r="E2144" t="s">
        <v>24</v>
      </c>
      <c r="F2144">
        <v>1.01241</v>
      </c>
      <c r="G2144">
        <v>0.11600000000000001</v>
      </c>
      <c r="H2144">
        <v>0.96291000000000004</v>
      </c>
      <c r="I2144">
        <v>5.5E-2</v>
      </c>
      <c r="J2144">
        <v>4.4200000000000003E-2</v>
      </c>
      <c r="K2144">
        <v>0.11600000000000001</v>
      </c>
      <c r="L2144">
        <v>4.3499999999999997E-3</v>
      </c>
      <c r="M2144" t="s">
        <v>1973</v>
      </c>
      <c r="N2144">
        <f>IFERROR(J2144,0)</f>
        <v>4.4200000000000003E-2</v>
      </c>
      <c r="O2144">
        <f>IF(COUNTIF(M2144, "*JK*"),0,N2144)</f>
        <v>0</v>
      </c>
      <c r="P2144">
        <f>IF(L2144&gt;0.05,0,O2144)</f>
        <v>0</v>
      </c>
      <c r="Q2144">
        <f>IFERROR(P2144, 0)</f>
        <v>0</v>
      </c>
      <c r="R2144" t="e">
        <f>(Q2144-$U$2)/$V$2</f>
        <v>#DIV/0!</v>
      </c>
    </row>
    <row r="2145" spans="1:18">
      <c r="A2145" t="s">
        <v>20</v>
      </c>
      <c r="B2145" t="s">
        <v>21</v>
      </c>
      <c r="C2145" t="s">
        <v>3579</v>
      </c>
      <c r="D2145" t="s">
        <v>3580</v>
      </c>
      <c r="E2145" t="s">
        <v>24</v>
      </c>
      <c r="F2145">
        <v>1.05677</v>
      </c>
      <c r="G2145">
        <v>8.4000000000000005E-2</v>
      </c>
      <c r="H2145">
        <v>1.0074700000000001</v>
      </c>
      <c r="I2145">
        <v>5.8000000000000003E-2</v>
      </c>
      <c r="J2145">
        <v>4.4330000000000001E-2</v>
      </c>
      <c r="K2145">
        <v>8.4000000000000005E-2</v>
      </c>
      <c r="L2145">
        <v>2.1199999999999999E-3</v>
      </c>
      <c r="M2145" t="s">
        <v>1973</v>
      </c>
      <c r="N2145">
        <f>IFERROR(J2145,0)</f>
        <v>4.4330000000000001E-2</v>
      </c>
      <c r="O2145">
        <f>IF(COUNTIF(M2145, "*JK*"),0,N2145)</f>
        <v>0</v>
      </c>
      <c r="P2145">
        <f>IF(L2145&gt;0.05,0,O2145)</f>
        <v>0</v>
      </c>
      <c r="Q2145">
        <f>IFERROR(P2145, 0)</f>
        <v>0</v>
      </c>
      <c r="R2145" t="e">
        <f>(Q2145-$U$2)/$V$2</f>
        <v>#DIV/0!</v>
      </c>
    </row>
    <row r="2146" spans="1:18">
      <c r="A2146" t="s">
        <v>20</v>
      </c>
      <c r="B2146" t="s">
        <v>21</v>
      </c>
      <c r="C2146" t="s">
        <v>5232</v>
      </c>
      <c r="D2146" t="s">
        <v>5232</v>
      </c>
      <c r="E2146" t="s">
        <v>24</v>
      </c>
      <c r="F2146">
        <v>1.1728400000000001</v>
      </c>
      <c r="G2146">
        <v>0.156</v>
      </c>
      <c r="H2146">
        <v>1.1214599999999999</v>
      </c>
      <c r="I2146">
        <v>0.17199999999999999</v>
      </c>
      <c r="J2146">
        <v>4.4450000000000003E-2</v>
      </c>
      <c r="K2146">
        <v>0.156</v>
      </c>
      <c r="L2146">
        <v>6.4000000000000005E-4</v>
      </c>
      <c r="M2146" t="s">
        <v>24</v>
      </c>
      <c r="N2146">
        <f>IFERROR(J2146,0)</f>
        <v>4.4450000000000003E-2</v>
      </c>
      <c r="O2146">
        <f>IF(COUNTIF(M2146, "*JK*"),0,N2146)</f>
        <v>4.4450000000000003E-2</v>
      </c>
      <c r="P2146">
        <f>IF(L2146&gt;0.05,0,O2146)</f>
        <v>4.4450000000000003E-2</v>
      </c>
      <c r="Q2146">
        <f>IFERROR(P2146, 0)</f>
        <v>4.4450000000000003E-2</v>
      </c>
      <c r="R2146" t="e">
        <f>(Q2146-$U$2)/$V$2</f>
        <v>#DIV/0!</v>
      </c>
    </row>
    <row r="2147" spans="1:18">
      <c r="A2147" t="s">
        <v>20</v>
      </c>
      <c r="B2147" t="s">
        <v>21</v>
      </c>
      <c r="C2147" t="s">
        <v>5233</v>
      </c>
      <c r="D2147" t="s">
        <v>5234</v>
      </c>
      <c r="E2147" t="s">
        <v>24</v>
      </c>
      <c r="F2147">
        <v>1.04765</v>
      </c>
      <c r="G2147">
        <v>0.19500000000000001</v>
      </c>
      <c r="H2147">
        <v>0.99578999999999995</v>
      </c>
      <c r="I2147">
        <v>8.2000000000000003E-2</v>
      </c>
      <c r="J2147">
        <v>4.5490000000000003E-2</v>
      </c>
      <c r="K2147">
        <v>0.19500000000000001</v>
      </c>
      <c r="L2147">
        <v>1.7099999999999999E-3</v>
      </c>
      <c r="M2147" t="s">
        <v>24</v>
      </c>
      <c r="N2147">
        <f>IFERROR(J2147,0)</f>
        <v>4.5490000000000003E-2</v>
      </c>
      <c r="O2147">
        <f>IF(COUNTIF(M2147, "*JK*"),0,N2147)</f>
        <v>4.5490000000000003E-2</v>
      </c>
      <c r="P2147">
        <f>IF(L2147&gt;0.05,0,O2147)</f>
        <v>4.5490000000000003E-2</v>
      </c>
      <c r="Q2147">
        <f>IFERROR(P2147, 0)</f>
        <v>4.5490000000000003E-2</v>
      </c>
      <c r="R2147" t="e">
        <f>(Q2147-$U$2)/$V$2</f>
        <v>#DIV/0!</v>
      </c>
    </row>
    <row r="2148" spans="1:18">
      <c r="A2148" t="s">
        <v>20</v>
      </c>
      <c r="B2148" t="s">
        <v>21</v>
      </c>
      <c r="C2148" t="s">
        <v>5235</v>
      </c>
      <c r="D2148" t="s">
        <v>5236</v>
      </c>
      <c r="E2148" t="s">
        <v>24</v>
      </c>
      <c r="F2148">
        <v>1.19103</v>
      </c>
      <c r="G2148">
        <v>0.153</v>
      </c>
      <c r="H2148">
        <v>1.13937</v>
      </c>
      <c r="I2148">
        <v>5.7000000000000002E-2</v>
      </c>
      <c r="J2148">
        <v>4.5490000000000003E-2</v>
      </c>
      <c r="K2148">
        <v>0.153</v>
      </c>
      <c r="L2148">
        <v>5.6999999999999998E-4</v>
      </c>
      <c r="M2148" t="s">
        <v>24</v>
      </c>
      <c r="N2148">
        <f>IFERROR(J2148,0)</f>
        <v>4.5490000000000003E-2</v>
      </c>
      <c r="O2148">
        <f>IF(COUNTIF(M2148, "*JK*"),0,N2148)</f>
        <v>4.5490000000000003E-2</v>
      </c>
      <c r="P2148">
        <f>IF(L2148&gt;0.05,0,O2148)</f>
        <v>4.5490000000000003E-2</v>
      </c>
      <c r="Q2148">
        <f>IFERROR(P2148, 0)</f>
        <v>4.5490000000000003E-2</v>
      </c>
      <c r="R2148" t="e">
        <f>(Q2148-$U$2)/$V$2</f>
        <v>#DIV/0!</v>
      </c>
    </row>
    <row r="2149" spans="1:18">
      <c r="A2149" t="s">
        <v>20</v>
      </c>
      <c r="B2149" t="s">
        <v>21</v>
      </c>
      <c r="C2149" t="s">
        <v>5237</v>
      </c>
      <c r="D2149" t="s">
        <v>5238</v>
      </c>
      <c r="E2149" t="s">
        <v>24</v>
      </c>
      <c r="F2149">
        <v>1.21288</v>
      </c>
      <c r="G2149">
        <v>0.36099999999999999</v>
      </c>
      <c r="H2149">
        <v>1.1661600000000001</v>
      </c>
      <c r="I2149">
        <v>4.9000000000000002E-2</v>
      </c>
      <c r="J2149">
        <v>4.5679999999999998E-2</v>
      </c>
      <c r="K2149">
        <v>0.36099999999999999</v>
      </c>
      <c r="L2149">
        <v>6.7200000000000003E-3</v>
      </c>
      <c r="M2149" t="s">
        <v>24</v>
      </c>
      <c r="N2149">
        <f>IFERROR(J2149,0)</f>
        <v>4.5679999999999998E-2</v>
      </c>
      <c r="O2149">
        <f>IF(COUNTIF(M2149, "*JK*"),0,N2149)</f>
        <v>4.5679999999999998E-2</v>
      </c>
      <c r="P2149">
        <f>IF(L2149&gt;0.05,0,O2149)</f>
        <v>4.5679999999999998E-2</v>
      </c>
      <c r="Q2149">
        <f>IFERROR(P2149, 0)</f>
        <v>4.5679999999999998E-2</v>
      </c>
      <c r="R2149" t="e">
        <f>(Q2149-$U$2)/$V$2</f>
        <v>#DIV/0!</v>
      </c>
    </row>
    <row r="2150" spans="1:18">
      <c r="A2150" t="s">
        <v>20</v>
      </c>
      <c r="B2150" t="s">
        <v>21</v>
      </c>
      <c r="C2150" t="s">
        <v>2766</v>
      </c>
      <c r="D2150" t="s">
        <v>2767</v>
      </c>
      <c r="E2150" t="s">
        <v>24</v>
      </c>
      <c r="F2150">
        <v>0.99146999999999996</v>
      </c>
      <c r="G2150">
        <v>0.72099999999999997</v>
      </c>
      <c r="H2150">
        <v>0.93313000000000001</v>
      </c>
      <c r="I2150">
        <v>7.3999999999999996E-2</v>
      </c>
      <c r="J2150">
        <v>4.5760000000000002E-2</v>
      </c>
      <c r="K2150">
        <v>0.72199999999999998</v>
      </c>
      <c r="L2150">
        <v>7.0760000000000003E-2</v>
      </c>
      <c r="M2150" t="s">
        <v>1090</v>
      </c>
      <c r="N2150">
        <f>IFERROR(J2150,0)</f>
        <v>4.5760000000000002E-2</v>
      </c>
      <c r="O2150">
        <f>IF(COUNTIF(M2150, "*JK*"),0,N2150)</f>
        <v>4.5760000000000002E-2</v>
      </c>
      <c r="P2150">
        <f>IF(L2150&gt;0.05,0,O2150)</f>
        <v>0</v>
      </c>
      <c r="Q2150">
        <f>IFERROR(P2150, 0)</f>
        <v>0</v>
      </c>
      <c r="R2150" t="e">
        <f>(Q2150-$U$2)/$V$2</f>
        <v>#DIV/0!</v>
      </c>
    </row>
    <row r="2151" spans="1:18">
      <c r="A2151" t="s">
        <v>20</v>
      </c>
      <c r="B2151" t="s">
        <v>21</v>
      </c>
      <c r="C2151" t="s">
        <v>5239</v>
      </c>
      <c r="D2151" t="s">
        <v>5240</v>
      </c>
      <c r="E2151" t="s">
        <v>24</v>
      </c>
      <c r="F2151">
        <v>0.62212000000000001</v>
      </c>
      <c r="G2151">
        <v>0.214</v>
      </c>
      <c r="H2151">
        <v>0.57603000000000004</v>
      </c>
      <c r="I2151">
        <v>1.4E-2</v>
      </c>
      <c r="J2151">
        <v>4.5789999999999997E-2</v>
      </c>
      <c r="K2151">
        <v>0.214</v>
      </c>
      <c r="L2151">
        <v>1.014E-2</v>
      </c>
      <c r="M2151" t="s">
        <v>24</v>
      </c>
      <c r="N2151">
        <f>IFERROR(J2151,0)</f>
        <v>4.5789999999999997E-2</v>
      </c>
      <c r="O2151">
        <f>IF(COUNTIF(M2151, "*JK*"),0,N2151)</f>
        <v>4.5789999999999997E-2</v>
      </c>
      <c r="P2151">
        <f>IF(L2151&gt;0.05,0,O2151)</f>
        <v>4.5789999999999997E-2</v>
      </c>
      <c r="Q2151">
        <f>IFERROR(P2151, 0)</f>
        <v>4.5789999999999997E-2</v>
      </c>
      <c r="R2151" t="e">
        <f>(Q2151-$U$2)/$V$2</f>
        <v>#DIV/0!</v>
      </c>
    </row>
    <row r="2152" spans="1:18">
      <c r="A2152" t="s">
        <v>20</v>
      </c>
      <c r="B2152" t="s">
        <v>21</v>
      </c>
      <c r="C2152" t="s">
        <v>5241</v>
      </c>
      <c r="D2152" t="s">
        <v>5242</v>
      </c>
      <c r="E2152" t="s">
        <v>24</v>
      </c>
      <c r="F2152">
        <v>1.14072</v>
      </c>
      <c r="G2152">
        <v>0.71199999999999997</v>
      </c>
      <c r="H2152">
        <v>1.1085199999999999</v>
      </c>
      <c r="I2152">
        <v>0.217</v>
      </c>
      <c r="J2152">
        <v>4.5789999999999997E-2</v>
      </c>
      <c r="K2152">
        <v>0.71299999999999997</v>
      </c>
      <c r="L2152">
        <v>4.9189999999999998E-2</v>
      </c>
      <c r="M2152" t="s">
        <v>24</v>
      </c>
      <c r="N2152">
        <f>IFERROR(J2152,0)</f>
        <v>4.5789999999999997E-2</v>
      </c>
      <c r="O2152">
        <f>IF(COUNTIF(M2152, "*JK*"),0,N2152)</f>
        <v>4.5789999999999997E-2</v>
      </c>
      <c r="P2152">
        <f>IF(L2152&gt;0.05,0,O2152)</f>
        <v>4.5789999999999997E-2</v>
      </c>
      <c r="Q2152">
        <f>IFERROR(P2152, 0)</f>
        <v>4.5789999999999997E-2</v>
      </c>
      <c r="R2152" t="e">
        <f>(Q2152-$U$2)/$V$2</f>
        <v>#DIV/0!</v>
      </c>
    </row>
    <row r="2153" spans="1:18">
      <c r="A2153" t="s">
        <v>20</v>
      </c>
      <c r="B2153" t="s">
        <v>21</v>
      </c>
      <c r="C2153" t="s">
        <v>3226</v>
      </c>
      <c r="D2153" t="s">
        <v>3227</v>
      </c>
      <c r="E2153" t="s">
        <v>24</v>
      </c>
      <c r="F2153">
        <v>0.95240999999999998</v>
      </c>
      <c r="G2153">
        <v>4.4999999999999998E-2</v>
      </c>
      <c r="H2153">
        <v>1.0297099999999999</v>
      </c>
      <c r="I2153">
        <v>0.36299999999999999</v>
      </c>
      <c r="J2153">
        <v>4.589E-2</v>
      </c>
      <c r="K2153">
        <v>4.4999999999999998E-2</v>
      </c>
      <c r="L2153">
        <v>7.2999999999999996E-4</v>
      </c>
      <c r="M2153" t="s">
        <v>1973</v>
      </c>
      <c r="N2153">
        <f>IFERROR(J2153,0)</f>
        <v>4.589E-2</v>
      </c>
      <c r="O2153">
        <f>IF(COUNTIF(M2153, "*JK*"),0,N2153)</f>
        <v>0</v>
      </c>
      <c r="P2153">
        <f>IF(L2153&gt;0.05,0,O2153)</f>
        <v>0</v>
      </c>
      <c r="Q2153">
        <f>IFERROR(P2153, 0)</f>
        <v>0</v>
      </c>
      <c r="R2153" t="e">
        <f>(Q2153-$U$2)/$V$2</f>
        <v>#DIV/0!</v>
      </c>
    </row>
    <row r="2154" spans="1:18">
      <c r="A2154" t="s">
        <v>20</v>
      </c>
      <c r="B2154" t="s">
        <v>21</v>
      </c>
      <c r="C2154" t="s">
        <v>5243</v>
      </c>
      <c r="D2154" t="s">
        <v>5243</v>
      </c>
      <c r="E2154" t="s">
        <v>24</v>
      </c>
      <c r="F2154">
        <v>1.25424</v>
      </c>
      <c r="G2154">
        <v>4.5999999999999999E-2</v>
      </c>
      <c r="H2154">
        <v>1.2333000000000001</v>
      </c>
      <c r="I2154">
        <v>8.7999999999999995E-2</v>
      </c>
      <c r="J2154">
        <v>4.6039999999999998E-2</v>
      </c>
      <c r="K2154">
        <v>4.5999999999999999E-2</v>
      </c>
      <c r="L2154">
        <v>1.0000000000000001E-5</v>
      </c>
      <c r="M2154" t="s">
        <v>24</v>
      </c>
      <c r="N2154">
        <f>IFERROR(J2154,0)</f>
        <v>4.6039999999999998E-2</v>
      </c>
      <c r="O2154">
        <f>IF(COUNTIF(M2154, "*JK*"),0,N2154)</f>
        <v>4.6039999999999998E-2</v>
      </c>
      <c r="P2154">
        <f>IF(L2154&gt;0.05,0,O2154)</f>
        <v>4.6039999999999998E-2</v>
      </c>
      <c r="Q2154">
        <f>IFERROR(P2154, 0)</f>
        <v>4.6039999999999998E-2</v>
      </c>
      <c r="R2154" t="e">
        <f>(Q2154-$U$2)/$V$2</f>
        <v>#DIV/0!</v>
      </c>
    </row>
    <row r="2155" spans="1:18">
      <c r="A2155" t="s">
        <v>20</v>
      </c>
      <c r="B2155" t="s">
        <v>21</v>
      </c>
      <c r="C2155" t="s">
        <v>5244</v>
      </c>
      <c r="D2155" t="s">
        <v>5244</v>
      </c>
      <c r="E2155" t="s">
        <v>24</v>
      </c>
      <c r="F2155">
        <v>0.98106000000000004</v>
      </c>
      <c r="G2155">
        <v>0.38500000000000001</v>
      </c>
      <c r="H2155">
        <v>0.91915000000000002</v>
      </c>
      <c r="I2155">
        <v>0.17299999999999999</v>
      </c>
      <c r="J2155">
        <v>4.6289999999999998E-2</v>
      </c>
      <c r="K2155">
        <v>0.38600000000000001</v>
      </c>
      <c r="L2155">
        <v>1.465E-2</v>
      </c>
      <c r="M2155" t="s">
        <v>24</v>
      </c>
      <c r="N2155">
        <f>IFERROR(J2155,0)</f>
        <v>4.6289999999999998E-2</v>
      </c>
      <c r="O2155">
        <f>IF(COUNTIF(M2155, "*JK*"),0,N2155)</f>
        <v>4.6289999999999998E-2</v>
      </c>
      <c r="P2155">
        <f>IF(L2155&gt;0.05,0,O2155)</f>
        <v>4.6289999999999998E-2</v>
      </c>
      <c r="Q2155">
        <f>IFERROR(P2155, 0)</f>
        <v>4.6289999999999998E-2</v>
      </c>
      <c r="R2155" t="e">
        <f>(Q2155-$U$2)/$V$2</f>
        <v>#DIV/0!</v>
      </c>
    </row>
    <row r="2156" spans="1:18">
      <c r="A2156" t="s">
        <v>20</v>
      </c>
      <c r="B2156" t="s">
        <v>21</v>
      </c>
      <c r="C2156" t="s">
        <v>5245</v>
      </c>
      <c r="D2156" t="s">
        <v>5245</v>
      </c>
      <c r="E2156" t="s">
        <v>24</v>
      </c>
      <c r="F2156">
        <v>1.1443399999999999</v>
      </c>
      <c r="G2156">
        <v>0.13700000000000001</v>
      </c>
      <c r="H2156">
        <v>1.10711</v>
      </c>
      <c r="I2156">
        <v>0.1</v>
      </c>
      <c r="J2156">
        <v>4.7219999999999998E-2</v>
      </c>
      <c r="K2156">
        <v>0.13700000000000001</v>
      </c>
      <c r="L2156">
        <v>4.6000000000000001E-4</v>
      </c>
      <c r="M2156" t="s">
        <v>24</v>
      </c>
      <c r="N2156">
        <f>IFERROR(J2156,0)</f>
        <v>4.7219999999999998E-2</v>
      </c>
      <c r="O2156">
        <f>IF(COUNTIF(M2156, "*JK*"),0,N2156)</f>
        <v>4.7219999999999998E-2</v>
      </c>
      <c r="P2156">
        <f>IF(L2156&gt;0.05,0,O2156)</f>
        <v>4.7219999999999998E-2</v>
      </c>
      <c r="Q2156">
        <f>IFERROR(P2156, 0)</f>
        <v>4.7219999999999998E-2</v>
      </c>
      <c r="R2156" t="e">
        <f>(Q2156-$U$2)/$V$2</f>
        <v>#DIV/0!</v>
      </c>
    </row>
    <row r="2157" spans="1:18">
      <c r="A2157" t="s">
        <v>20</v>
      </c>
      <c r="B2157" t="s">
        <v>21</v>
      </c>
      <c r="C2157" t="s">
        <v>5246</v>
      </c>
      <c r="D2157" t="s">
        <v>5247</v>
      </c>
      <c r="E2157" t="s">
        <v>24</v>
      </c>
      <c r="F2157">
        <v>0.98490999999999995</v>
      </c>
      <c r="G2157">
        <v>9.0999999999999998E-2</v>
      </c>
      <c r="H2157">
        <v>0.94757999999999998</v>
      </c>
      <c r="I2157">
        <v>5.8999999999999997E-2</v>
      </c>
      <c r="J2157">
        <v>4.7239999999999997E-2</v>
      </c>
      <c r="K2157">
        <v>9.0999999999999998E-2</v>
      </c>
      <c r="L2157">
        <v>2.1000000000000001E-4</v>
      </c>
      <c r="M2157" t="s">
        <v>24</v>
      </c>
      <c r="N2157">
        <f>IFERROR(J2157,0)</f>
        <v>4.7239999999999997E-2</v>
      </c>
      <c r="O2157">
        <f>IF(COUNTIF(M2157, "*JK*"),0,N2157)</f>
        <v>4.7239999999999997E-2</v>
      </c>
      <c r="P2157">
        <f>IF(L2157&gt;0.05,0,O2157)</f>
        <v>4.7239999999999997E-2</v>
      </c>
      <c r="Q2157">
        <f>IFERROR(P2157, 0)</f>
        <v>4.7239999999999997E-2</v>
      </c>
      <c r="R2157" t="e">
        <f>(Q2157-$U$2)/$V$2</f>
        <v>#DIV/0!</v>
      </c>
    </row>
    <row r="2158" spans="1:18">
      <c r="A2158" t="s">
        <v>20</v>
      </c>
      <c r="B2158" t="s">
        <v>21</v>
      </c>
      <c r="C2158" t="s">
        <v>5248</v>
      </c>
      <c r="D2158" t="s">
        <v>5248</v>
      </c>
      <c r="E2158" t="s">
        <v>24</v>
      </c>
      <c r="F2158">
        <v>0.97419</v>
      </c>
      <c r="G2158">
        <v>0.20200000000000001</v>
      </c>
      <c r="H2158">
        <v>0.90400999999999998</v>
      </c>
      <c r="I2158">
        <v>7.2999999999999995E-2</v>
      </c>
      <c r="J2158">
        <v>4.7440000000000003E-2</v>
      </c>
      <c r="K2158">
        <v>0.20200000000000001</v>
      </c>
      <c r="L2158">
        <v>2.3700000000000001E-3</v>
      </c>
      <c r="M2158" t="s">
        <v>24</v>
      </c>
      <c r="N2158">
        <f>IFERROR(J2158,0)</f>
        <v>4.7440000000000003E-2</v>
      </c>
      <c r="O2158">
        <f>IF(COUNTIF(M2158, "*JK*"),0,N2158)</f>
        <v>4.7440000000000003E-2</v>
      </c>
      <c r="P2158">
        <f>IF(L2158&gt;0.05,0,O2158)</f>
        <v>4.7440000000000003E-2</v>
      </c>
      <c r="Q2158">
        <f>IFERROR(P2158, 0)</f>
        <v>4.7440000000000003E-2</v>
      </c>
      <c r="R2158" t="e">
        <f>(Q2158-$U$2)/$V$2</f>
        <v>#DIV/0!</v>
      </c>
    </row>
    <row r="2159" spans="1:18">
      <c r="A2159" t="s">
        <v>20</v>
      </c>
      <c r="B2159" t="s">
        <v>21</v>
      </c>
      <c r="C2159" t="s">
        <v>5249</v>
      </c>
      <c r="D2159" t="s">
        <v>5250</v>
      </c>
      <c r="E2159" t="s">
        <v>24</v>
      </c>
      <c r="F2159">
        <v>0.93667999999999996</v>
      </c>
      <c r="G2159">
        <v>0.248</v>
      </c>
      <c r="H2159">
        <v>0.91073000000000004</v>
      </c>
      <c r="I2159">
        <v>0.154</v>
      </c>
      <c r="J2159">
        <v>4.7500000000000001E-2</v>
      </c>
      <c r="K2159">
        <v>0.248</v>
      </c>
      <c r="L2159">
        <v>4.7800000000000004E-3</v>
      </c>
      <c r="M2159" t="s">
        <v>24</v>
      </c>
      <c r="N2159">
        <f>IFERROR(J2159,0)</f>
        <v>4.7500000000000001E-2</v>
      </c>
      <c r="O2159">
        <f>IF(COUNTIF(M2159, "*JK*"),0,N2159)</f>
        <v>4.7500000000000001E-2</v>
      </c>
      <c r="P2159">
        <f>IF(L2159&gt;0.05,0,O2159)</f>
        <v>4.7500000000000001E-2</v>
      </c>
      <c r="Q2159">
        <f>IFERROR(P2159, 0)</f>
        <v>4.7500000000000001E-2</v>
      </c>
      <c r="R2159" t="e">
        <f>(Q2159-$U$2)/$V$2</f>
        <v>#DIV/0!</v>
      </c>
    </row>
    <row r="2160" spans="1:18">
      <c r="A2160" t="s">
        <v>20</v>
      </c>
      <c r="B2160" t="s">
        <v>21</v>
      </c>
      <c r="C2160" t="s">
        <v>3184</v>
      </c>
      <c r="D2160" t="s">
        <v>3185</v>
      </c>
      <c r="E2160" t="s">
        <v>24</v>
      </c>
      <c r="F2160">
        <v>1.18563</v>
      </c>
      <c r="G2160">
        <v>6.0999999999999999E-2</v>
      </c>
      <c r="H2160">
        <v>1.1302300000000001</v>
      </c>
      <c r="I2160">
        <v>8.5000000000000006E-2</v>
      </c>
      <c r="J2160">
        <v>4.7690000000000003E-2</v>
      </c>
      <c r="K2160">
        <v>6.0999999999999999E-2</v>
      </c>
      <c r="L2160">
        <v>8.8999999999999995E-4</v>
      </c>
      <c r="M2160" t="s">
        <v>1973</v>
      </c>
      <c r="N2160">
        <f>IFERROR(J2160,0)</f>
        <v>4.7690000000000003E-2</v>
      </c>
      <c r="O2160">
        <f>IF(COUNTIF(M2160, "*JK*"),0,N2160)</f>
        <v>0</v>
      </c>
      <c r="P2160">
        <f>IF(L2160&gt;0.05,0,O2160)</f>
        <v>0</v>
      </c>
      <c r="Q2160">
        <f>IFERROR(P2160, 0)</f>
        <v>0</v>
      </c>
      <c r="R2160" t="e">
        <f>(Q2160-$U$2)/$V$2</f>
        <v>#DIV/0!</v>
      </c>
    </row>
    <row r="2161" spans="1:18">
      <c r="A2161" t="s">
        <v>20</v>
      </c>
      <c r="B2161" t="s">
        <v>21</v>
      </c>
      <c r="C2161" t="s">
        <v>5251</v>
      </c>
      <c r="D2161" t="s">
        <v>5251</v>
      </c>
      <c r="E2161" t="s">
        <v>24</v>
      </c>
      <c r="F2161">
        <v>0.99765000000000004</v>
      </c>
      <c r="G2161">
        <v>0.23599999999999999</v>
      </c>
      <c r="H2161">
        <v>0.95604999999999996</v>
      </c>
      <c r="I2161">
        <v>2.9000000000000001E-2</v>
      </c>
      <c r="J2161">
        <v>4.777E-2</v>
      </c>
      <c r="K2161">
        <v>0.23599999999999999</v>
      </c>
      <c r="L2161">
        <v>3.4499999999999999E-3</v>
      </c>
      <c r="M2161" t="s">
        <v>24</v>
      </c>
      <c r="N2161">
        <f>IFERROR(J2161,0)</f>
        <v>4.777E-2</v>
      </c>
      <c r="O2161">
        <f>IF(COUNTIF(M2161, "*JK*"),0,N2161)</f>
        <v>4.777E-2</v>
      </c>
      <c r="P2161">
        <f>IF(L2161&gt;0.05,0,O2161)</f>
        <v>4.777E-2</v>
      </c>
      <c r="Q2161">
        <f>IFERROR(P2161, 0)</f>
        <v>4.777E-2</v>
      </c>
      <c r="R2161" t="e">
        <f>(Q2161-$U$2)/$V$2</f>
        <v>#DIV/0!</v>
      </c>
    </row>
    <row r="2162" spans="1:18">
      <c r="A2162" t="s">
        <v>20</v>
      </c>
      <c r="B2162" t="s">
        <v>21</v>
      </c>
      <c r="C2162" t="s">
        <v>5252</v>
      </c>
      <c r="D2162" t="s">
        <v>5252</v>
      </c>
      <c r="E2162" t="s">
        <v>24</v>
      </c>
      <c r="F2162">
        <v>0.71914</v>
      </c>
      <c r="G2162">
        <v>0.20399999999999999</v>
      </c>
      <c r="H2162">
        <v>0.69752000000000003</v>
      </c>
      <c r="I2162">
        <v>0.114</v>
      </c>
      <c r="J2162">
        <v>4.7780000000000003E-2</v>
      </c>
      <c r="K2162">
        <v>0.20399999999999999</v>
      </c>
      <c r="L2162">
        <v>5.8399999999999997E-3</v>
      </c>
      <c r="M2162" t="s">
        <v>24</v>
      </c>
      <c r="N2162">
        <f>IFERROR(J2162,0)</f>
        <v>4.7780000000000003E-2</v>
      </c>
      <c r="O2162">
        <f>IF(COUNTIF(M2162, "*JK*"),0,N2162)</f>
        <v>4.7780000000000003E-2</v>
      </c>
      <c r="P2162">
        <f>IF(L2162&gt;0.05,0,O2162)</f>
        <v>4.7780000000000003E-2</v>
      </c>
      <c r="Q2162">
        <f>IFERROR(P2162, 0)</f>
        <v>4.7780000000000003E-2</v>
      </c>
      <c r="R2162" t="e">
        <f>(Q2162-$U$2)/$V$2</f>
        <v>#DIV/0!</v>
      </c>
    </row>
    <row r="2163" spans="1:18">
      <c r="A2163" t="s">
        <v>20</v>
      </c>
      <c r="B2163" t="s">
        <v>21</v>
      </c>
      <c r="C2163" t="s">
        <v>5253</v>
      </c>
      <c r="D2163" t="s">
        <v>5254</v>
      </c>
      <c r="E2163" t="s">
        <v>24</v>
      </c>
      <c r="F2163">
        <v>1.0784400000000001</v>
      </c>
      <c r="G2163">
        <v>0.45800000000000002</v>
      </c>
      <c r="H2163">
        <v>1.0461400000000001</v>
      </c>
      <c r="I2163">
        <v>0.14699999999999999</v>
      </c>
      <c r="J2163">
        <v>4.7969999999999999E-2</v>
      </c>
      <c r="K2163">
        <v>0.45800000000000002</v>
      </c>
      <c r="L2163">
        <v>1.814E-2</v>
      </c>
      <c r="M2163" t="s">
        <v>24</v>
      </c>
      <c r="N2163">
        <f>IFERROR(J2163,0)</f>
        <v>4.7969999999999999E-2</v>
      </c>
      <c r="O2163">
        <f>IF(COUNTIF(M2163, "*JK*"),0,N2163)</f>
        <v>4.7969999999999999E-2</v>
      </c>
      <c r="P2163">
        <f>IF(L2163&gt;0.05,0,O2163)</f>
        <v>4.7969999999999999E-2</v>
      </c>
      <c r="Q2163">
        <f>IFERROR(P2163, 0)</f>
        <v>4.7969999999999999E-2</v>
      </c>
      <c r="R2163" t="e">
        <f>(Q2163-$U$2)/$V$2</f>
        <v>#DIV/0!</v>
      </c>
    </row>
    <row r="2164" spans="1:18">
      <c r="A2164" t="s">
        <v>20</v>
      </c>
      <c r="B2164" t="s">
        <v>21</v>
      </c>
      <c r="C2164" t="s">
        <v>5255</v>
      </c>
      <c r="D2164" t="s">
        <v>5256</v>
      </c>
      <c r="E2164" t="s">
        <v>24</v>
      </c>
      <c r="F2164">
        <v>1.2480800000000001</v>
      </c>
      <c r="G2164">
        <v>0.46700000000000003</v>
      </c>
      <c r="H2164">
        <v>1.16272</v>
      </c>
      <c r="I2164">
        <v>0.113</v>
      </c>
      <c r="J2164">
        <v>4.7969999999999999E-2</v>
      </c>
      <c r="K2164">
        <v>0.46700000000000003</v>
      </c>
      <c r="L2164">
        <v>1.2800000000000001E-2</v>
      </c>
      <c r="M2164" t="s">
        <v>24</v>
      </c>
      <c r="N2164">
        <f>IFERROR(J2164,0)</f>
        <v>4.7969999999999999E-2</v>
      </c>
      <c r="O2164">
        <f>IF(COUNTIF(M2164, "*JK*"),0,N2164)</f>
        <v>4.7969999999999999E-2</v>
      </c>
      <c r="P2164">
        <f>IF(L2164&gt;0.05,0,O2164)</f>
        <v>4.7969999999999999E-2</v>
      </c>
      <c r="Q2164">
        <f>IFERROR(P2164, 0)</f>
        <v>4.7969999999999999E-2</v>
      </c>
      <c r="R2164" t="e">
        <f>(Q2164-$U$2)/$V$2</f>
        <v>#DIV/0!</v>
      </c>
    </row>
    <row r="2165" spans="1:18">
      <c r="A2165" t="s">
        <v>20</v>
      </c>
      <c r="B2165" t="s">
        <v>21</v>
      </c>
      <c r="C2165" t="s">
        <v>5257</v>
      </c>
      <c r="D2165" t="s">
        <v>5258</v>
      </c>
      <c r="E2165" t="s">
        <v>24</v>
      </c>
      <c r="F2165">
        <v>1.0451600000000001</v>
      </c>
      <c r="G2165">
        <v>0.25800000000000001</v>
      </c>
      <c r="H2165">
        <v>0.99790000000000001</v>
      </c>
      <c r="I2165">
        <v>8.0000000000000002E-3</v>
      </c>
      <c r="J2165">
        <v>4.802E-2</v>
      </c>
      <c r="K2165">
        <v>0.25800000000000001</v>
      </c>
      <c r="L2165">
        <v>3.9199999999999999E-3</v>
      </c>
      <c r="M2165" t="s">
        <v>24</v>
      </c>
      <c r="N2165">
        <f>IFERROR(J2165,0)</f>
        <v>4.802E-2</v>
      </c>
      <c r="O2165">
        <f>IF(COUNTIF(M2165, "*JK*"),0,N2165)</f>
        <v>4.802E-2</v>
      </c>
      <c r="P2165">
        <f>IF(L2165&gt;0.05,0,O2165)</f>
        <v>4.802E-2</v>
      </c>
      <c r="Q2165">
        <f>IFERROR(P2165, 0)</f>
        <v>4.802E-2</v>
      </c>
      <c r="R2165" t="e">
        <f>(Q2165-$U$2)/$V$2</f>
        <v>#DIV/0!</v>
      </c>
    </row>
    <row r="2166" spans="1:18">
      <c r="A2166" t="s">
        <v>20</v>
      </c>
      <c r="B2166" t="s">
        <v>21</v>
      </c>
      <c r="C2166" t="s">
        <v>5259</v>
      </c>
      <c r="D2166" t="s">
        <v>5260</v>
      </c>
      <c r="E2166" t="s">
        <v>24</v>
      </c>
      <c r="F2166">
        <v>1.1027100000000001</v>
      </c>
      <c r="G2166">
        <v>0.26900000000000002</v>
      </c>
      <c r="H2166">
        <v>1.0149600000000001</v>
      </c>
      <c r="I2166">
        <v>0.16600000000000001</v>
      </c>
      <c r="J2166">
        <v>4.8280000000000003E-2</v>
      </c>
      <c r="K2166">
        <v>0.26900000000000002</v>
      </c>
      <c r="L2166">
        <v>3.79E-3</v>
      </c>
      <c r="M2166" t="s">
        <v>24</v>
      </c>
      <c r="N2166">
        <f>IFERROR(J2166,0)</f>
        <v>4.8280000000000003E-2</v>
      </c>
      <c r="O2166">
        <f>IF(COUNTIF(M2166, "*JK*"),0,N2166)</f>
        <v>4.8280000000000003E-2</v>
      </c>
      <c r="P2166">
        <f>IF(L2166&gt;0.05,0,O2166)</f>
        <v>4.8280000000000003E-2</v>
      </c>
      <c r="Q2166">
        <f>IFERROR(P2166, 0)</f>
        <v>4.8280000000000003E-2</v>
      </c>
      <c r="R2166" t="e">
        <f>(Q2166-$U$2)/$V$2</f>
        <v>#DIV/0!</v>
      </c>
    </row>
    <row r="2167" spans="1:18">
      <c r="A2167" t="s">
        <v>20</v>
      </c>
      <c r="B2167" t="s">
        <v>21</v>
      </c>
      <c r="C2167" t="s">
        <v>5261</v>
      </c>
      <c r="D2167" t="s">
        <v>5262</v>
      </c>
      <c r="E2167" t="s">
        <v>24</v>
      </c>
      <c r="F2167">
        <v>1.0033799999999999</v>
      </c>
      <c r="G2167">
        <v>4.4999999999999998E-2</v>
      </c>
      <c r="H2167">
        <v>0.97208000000000006</v>
      </c>
      <c r="I2167">
        <v>5.5E-2</v>
      </c>
      <c r="J2167">
        <v>4.8370000000000003E-2</v>
      </c>
      <c r="K2167">
        <v>4.4999999999999998E-2</v>
      </c>
      <c r="L2167">
        <v>3.0000000000000001E-5</v>
      </c>
      <c r="M2167" t="s">
        <v>24</v>
      </c>
      <c r="N2167">
        <f>IFERROR(J2167,0)</f>
        <v>4.8370000000000003E-2</v>
      </c>
      <c r="O2167">
        <f>IF(COUNTIF(M2167, "*JK*"),0,N2167)</f>
        <v>4.8370000000000003E-2</v>
      </c>
      <c r="P2167">
        <f>IF(L2167&gt;0.05,0,O2167)</f>
        <v>4.8370000000000003E-2</v>
      </c>
      <c r="Q2167">
        <f>IFERROR(P2167, 0)</f>
        <v>4.8370000000000003E-2</v>
      </c>
      <c r="R2167" t="e">
        <f>(Q2167-$U$2)/$V$2</f>
        <v>#DIV/0!</v>
      </c>
    </row>
    <row r="2168" spans="1:18">
      <c r="A2168" t="s">
        <v>20</v>
      </c>
      <c r="B2168" t="s">
        <v>21</v>
      </c>
      <c r="C2168" t="s">
        <v>5263</v>
      </c>
      <c r="D2168" t="s">
        <v>5264</v>
      </c>
      <c r="E2168" t="s">
        <v>24</v>
      </c>
      <c r="F2168">
        <v>0.21809999999999999</v>
      </c>
      <c r="G2168">
        <v>4.8000000000000001E-2</v>
      </c>
      <c r="H2168">
        <v>0.17338999999999999</v>
      </c>
      <c r="I2168">
        <v>2.9000000000000001E-2</v>
      </c>
      <c r="J2168">
        <v>4.8460000000000003E-2</v>
      </c>
      <c r="K2168">
        <v>4.8000000000000001E-2</v>
      </c>
      <c r="L2168">
        <v>2.7299999999999998E-3</v>
      </c>
      <c r="M2168" t="s">
        <v>24</v>
      </c>
      <c r="N2168">
        <f>IFERROR(J2168,0)</f>
        <v>4.8460000000000003E-2</v>
      </c>
      <c r="O2168">
        <f>IF(COUNTIF(M2168, "*JK*"),0,N2168)</f>
        <v>4.8460000000000003E-2</v>
      </c>
      <c r="P2168">
        <f>IF(L2168&gt;0.05,0,O2168)</f>
        <v>4.8460000000000003E-2</v>
      </c>
      <c r="Q2168">
        <f>IFERROR(P2168, 0)</f>
        <v>4.8460000000000003E-2</v>
      </c>
      <c r="R2168" t="e">
        <f>(Q2168-$U$2)/$V$2</f>
        <v>#DIV/0!</v>
      </c>
    </row>
    <row r="2169" spans="1:18">
      <c r="A2169" t="s">
        <v>20</v>
      </c>
      <c r="B2169" t="s">
        <v>21</v>
      </c>
      <c r="C2169" t="s">
        <v>5265</v>
      </c>
      <c r="D2169" t="s">
        <v>5266</v>
      </c>
      <c r="E2169" t="s">
        <v>24</v>
      </c>
      <c r="F2169">
        <v>1.05663</v>
      </c>
      <c r="G2169">
        <v>0.112</v>
      </c>
      <c r="H2169">
        <v>0.98972000000000004</v>
      </c>
      <c r="I2169">
        <v>0.104</v>
      </c>
      <c r="J2169">
        <v>4.8529999999999997E-2</v>
      </c>
      <c r="K2169">
        <v>0.112</v>
      </c>
      <c r="L2169">
        <v>3.3E-4</v>
      </c>
      <c r="M2169" t="s">
        <v>24</v>
      </c>
      <c r="N2169">
        <f>IFERROR(J2169,0)</f>
        <v>4.8529999999999997E-2</v>
      </c>
      <c r="O2169">
        <f>IF(COUNTIF(M2169, "*JK*"),0,N2169)</f>
        <v>4.8529999999999997E-2</v>
      </c>
      <c r="P2169">
        <f>IF(L2169&gt;0.05,0,O2169)</f>
        <v>4.8529999999999997E-2</v>
      </c>
      <c r="Q2169">
        <f>IFERROR(P2169, 0)</f>
        <v>4.8529999999999997E-2</v>
      </c>
      <c r="R2169" t="e">
        <f>(Q2169-$U$2)/$V$2</f>
        <v>#DIV/0!</v>
      </c>
    </row>
    <row r="2170" spans="1:18">
      <c r="A2170" t="s">
        <v>20</v>
      </c>
      <c r="B2170" t="s">
        <v>21</v>
      </c>
      <c r="C2170" t="s">
        <v>5267</v>
      </c>
      <c r="D2170" t="s">
        <v>5268</v>
      </c>
      <c r="E2170" t="s">
        <v>24</v>
      </c>
      <c r="F2170">
        <v>1.0720799999999999</v>
      </c>
      <c r="G2170">
        <v>0.57699999999999996</v>
      </c>
      <c r="H2170">
        <v>1.01349</v>
      </c>
      <c r="I2170">
        <v>8.5999999999999993E-2</v>
      </c>
      <c r="J2170">
        <v>4.8579999999999998E-2</v>
      </c>
      <c r="K2170">
        <v>0.57799999999999996</v>
      </c>
      <c r="L2170">
        <v>3.3919999999999999E-2</v>
      </c>
      <c r="M2170" t="s">
        <v>24</v>
      </c>
      <c r="N2170">
        <f>IFERROR(J2170,0)</f>
        <v>4.8579999999999998E-2</v>
      </c>
      <c r="O2170">
        <f>IF(COUNTIF(M2170, "*JK*"),0,N2170)</f>
        <v>4.8579999999999998E-2</v>
      </c>
      <c r="P2170">
        <f>IF(L2170&gt;0.05,0,O2170)</f>
        <v>4.8579999999999998E-2</v>
      </c>
      <c r="Q2170">
        <f>IFERROR(P2170, 0)</f>
        <v>4.8579999999999998E-2</v>
      </c>
      <c r="R2170" t="e">
        <f>(Q2170-$U$2)/$V$2</f>
        <v>#DIV/0!</v>
      </c>
    </row>
    <row r="2171" spans="1:18">
      <c r="A2171" t="s">
        <v>20</v>
      </c>
      <c r="B2171" t="s">
        <v>21</v>
      </c>
      <c r="C2171" t="s">
        <v>5269</v>
      </c>
      <c r="D2171" t="s">
        <v>5270</v>
      </c>
      <c r="E2171" t="s">
        <v>24</v>
      </c>
      <c r="F2171">
        <v>0.94562999999999997</v>
      </c>
      <c r="G2171">
        <v>0.30599999999999999</v>
      </c>
      <c r="H2171">
        <v>0.90993999999999997</v>
      </c>
      <c r="I2171">
        <v>0.114</v>
      </c>
      <c r="J2171">
        <v>4.8759999999999998E-2</v>
      </c>
      <c r="K2171">
        <v>0.30599999999999999</v>
      </c>
      <c r="L2171">
        <v>8.5400000000000007E-3</v>
      </c>
      <c r="M2171" t="s">
        <v>24</v>
      </c>
      <c r="N2171">
        <f>IFERROR(J2171,0)</f>
        <v>4.8759999999999998E-2</v>
      </c>
      <c r="O2171">
        <f>IF(COUNTIF(M2171, "*JK*"),0,N2171)</f>
        <v>4.8759999999999998E-2</v>
      </c>
      <c r="P2171">
        <f>IF(L2171&gt;0.05,0,O2171)</f>
        <v>4.8759999999999998E-2</v>
      </c>
      <c r="Q2171">
        <f>IFERROR(P2171, 0)</f>
        <v>4.8759999999999998E-2</v>
      </c>
      <c r="R2171" t="e">
        <f>(Q2171-$U$2)/$V$2</f>
        <v>#DIV/0!</v>
      </c>
    </row>
    <row r="2172" spans="1:18">
      <c r="A2172" t="s">
        <v>20</v>
      </c>
      <c r="B2172" t="s">
        <v>21</v>
      </c>
      <c r="C2172" t="s">
        <v>1968</v>
      </c>
      <c r="D2172" t="s">
        <v>1969</v>
      </c>
      <c r="E2172" t="s">
        <v>24</v>
      </c>
      <c r="F2172">
        <v>1.03362</v>
      </c>
      <c r="G2172">
        <v>0.52200000000000002</v>
      </c>
      <c r="H2172">
        <v>1.01553</v>
      </c>
      <c r="I2172">
        <v>0.24199999999999999</v>
      </c>
      <c r="J2172">
        <v>4.8890000000000003E-2</v>
      </c>
      <c r="K2172">
        <v>0.52300000000000002</v>
      </c>
      <c r="L2172">
        <v>0</v>
      </c>
      <c r="M2172" t="s">
        <v>2332</v>
      </c>
      <c r="N2172">
        <f>IFERROR(J2172,0)</f>
        <v>4.8890000000000003E-2</v>
      </c>
      <c r="O2172">
        <f>IF(COUNTIF(M2172, "*JK*"),0,N2172)</f>
        <v>0</v>
      </c>
      <c r="P2172">
        <f>IF(L2172&gt;0.05,0,O2172)</f>
        <v>0</v>
      </c>
      <c r="Q2172">
        <f>IFERROR(P2172, 0)</f>
        <v>0</v>
      </c>
      <c r="R2172" t="e">
        <f>(Q2172-$U$2)/$V$2</f>
        <v>#DIV/0!</v>
      </c>
    </row>
    <row r="2173" spans="1:18">
      <c r="A2173" t="s">
        <v>20</v>
      </c>
      <c r="B2173" t="s">
        <v>21</v>
      </c>
      <c r="C2173" t="s">
        <v>5271</v>
      </c>
      <c r="D2173" t="s">
        <v>5272</v>
      </c>
      <c r="E2173" t="s">
        <v>24</v>
      </c>
      <c r="F2173">
        <v>1.0943700000000001</v>
      </c>
      <c r="G2173">
        <v>0.2</v>
      </c>
      <c r="H2173">
        <v>1.03071</v>
      </c>
      <c r="I2173">
        <v>0.20799999999999999</v>
      </c>
      <c r="J2173">
        <v>4.8919999999999998E-2</v>
      </c>
      <c r="K2173">
        <v>0.2</v>
      </c>
      <c r="L2173">
        <v>1.6299999999999999E-3</v>
      </c>
      <c r="M2173" t="s">
        <v>24</v>
      </c>
      <c r="N2173">
        <f>IFERROR(J2173,0)</f>
        <v>4.8919999999999998E-2</v>
      </c>
      <c r="O2173">
        <f>IF(COUNTIF(M2173, "*JK*"),0,N2173)</f>
        <v>4.8919999999999998E-2</v>
      </c>
      <c r="P2173">
        <f>IF(L2173&gt;0.05,0,O2173)</f>
        <v>4.8919999999999998E-2</v>
      </c>
      <c r="Q2173">
        <f>IFERROR(P2173, 0)</f>
        <v>4.8919999999999998E-2</v>
      </c>
      <c r="R2173" t="e">
        <f>(Q2173-$U$2)/$V$2</f>
        <v>#DIV/0!</v>
      </c>
    </row>
    <row r="2174" spans="1:18">
      <c r="A2174" t="s">
        <v>20</v>
      </c>
      <c r="B2174" t="s">
        <v>21</v>
      </c>
      <c r="C2174" t="s">
        <v>5273</v>
      </c>
      <c r="D2174" t="s">
        <v>5274</v>
      </c>
      <c r="E2174" t="s">
        <v>24</v>
      </c>
      <c r="F2174">
        <v>0.99665000000000004</v>
      </c>
      <c r="G2174">
        <v>0.24199999999999999</v>
      </c>
      <c r="H2174">
        <v>0.95221</v>
      </c>
      <c r="I2174">
        <v>0.123</v>
      </c>
      <c r="J2174">
        <v>4.9029999999999997E-2</v>
      </c>
      <c r="K2174">
        <v>0.24299999999999999</v>
      </c>
      <c r="L2174">
        <v>3.7599999999999999E-3</v>
      </c>
      <c r="M2174" t="s">
        <v>24</v>
      </c>
      <c r="N2174">
        <f>IFERROR(J2174,0)</f>
        <v>4.9029999999999997E-2</v>
      </c>
      <c r="O2174">
        <f>IF(COUNTIF(M2174, "*JK*"),0,N2174)</f>
        <v>4.9029999999999997E-2</v>
      </c>
      <c r="P2174">
        <f>IF(L2174&gt;0.05,0,O2174)</f>
        <v>4.9029999999999997E-2</v>
      </c>
      <c r="Q2174">
        <f>IFERROR(P2174, 0)</f>
        <v>4.9029999999999997E-2</v>
      </c>
      <c r="R2174" t="e">
        <f>(Q2174-$U$2)/$V$2</f>
        <v>#DIV/0!</v>
      </c>
    </row>
    <row r="2175" spans="1:18">
      <c r="A2175" t="s">
        <v>20</v>
      </c>
      <c r="B2175" t="s">
        <v>21</v>
      </c>
      <c r="C2175" t="s">
        <v>5275</v>
      </c>
      <c r="D2175" t="s">
        <v>5275</v>
      </c>
      <c r="E2175" t="s">
        <v>24</v>
      </c>
      <c r="F2175">
        <v>1.0673699999999999</v>
      </c>
      <c r="G2175">
        <v>0.22600000000000001</v>
      </c>
      <c r="H2175">
        <v>1.0900799999999999</v>
      </c>
      <c r="I2175">
        <v>0.36099999999999999</v>
      </c>
      <c r="J2175">
        <v>4.9149999999999999E-2</v>
      </c>
      <c r="K2175">
        <v>0.22600000000000001</v>
      </c>
      <c r="L2175">
        <v>2.5200000000000001E-3</v>
      </c>
      <c r="M2175" t="s">
        <v>24</v>
      </c>
      <c r="N2175">
        <f>IFERROR(J2175,0)</f>
        <v>4.9149999999999999E-2</v>
      </c>
      <c r="O2175">
        <f>IF(COUNTIF(M2175, "*JK*"),0,N2175)</f>
        <v>4.9149999999999999E-2</v>
      </c>
      <c r="P2175">
        <f>IF(L2175&gt;0.05,0,O2175)</f>
        <v>4.9149999999999999E-2</v>
      </c>
      <c r="Q2175">
        <f>IFERROR(P2175, 0)</f>
        <v>4.9149999999999999E-2</v>
      </c>
      <c r="R2175" t="e">
        <f>(Q2175-$U$2)/$V$2</f>
        <v>#DIV/0!</v>
      </c>
    </row>
    <row r="2176" spans="1:18">
      <c r="A2176" t="s">
        <v>20</v>
      </c>
      <c r="B2176" t="s">
        <v>21</v>
      </c>
      <c r="C2176" t="s">
        <v>2525</v>
      </c>
      <c r="D2176" t="s">
        <v>2526</v>
      </c>
      <c r="E2176" t="s">
        <v>24</v>
      </c>
      <c r="F2176">
        <v>1.0544100000000001</v>
      </c>
      <c r="G2176">
        <v>1.054</v>
      </c>
      <c r="H2176">
        <v>0.94684999999999997</v>
      </c>
      <c r="I2176">
        <v>0.39600000000000002</v>
      </c>
      <c r="J2176">
        <v>4.9430000000000002E-2</v>
      </c>
      <c r="K2176">
        <v>1.054</v>
      </c>
      <c r="L2176">
        <v>0.1391</v>
      </c>
      <c r="M2176" t="s">
        <v>1090</v>
      </c>
      <c r="N2176">
        <f>IFERROR(J2176,0)</f>
        <v>4.9430000000000002E-2</v>
      </c>
      <c r="O2176">
        <f>IF(COUNTIF(M2176, "*JK*"),0,N2176)</f>
        <v>4.9430000000000002E-2</v>
      </c>
      <c r="P2176">
        <f>IF(L2176&gt;0.05,0,O2176)</f>
        <v>0</v>
      </c>
      <c r="Q2176">
        <f>IFERROR(P2176, 0)</f>
        <v>0</v>
      </c>
      <c r="R2176" t="e">
        <f>(Q2176-$U$2)/$V$2</f>
        <v>#DIV/0!</v>
      </c>
    </row>
    <row r="2177" spans="1:18">
      <c r="A2177" t="s">
        <v>20</v>
      </c>
      <c r="B2177" t="s">
        <v>21</v>
      </c>
      <c r="C2177" t="s">
        <v>3623</v>
      </c>
      <c r="D2177" t="s">
        <v>3624</v>
      </c>
      <c r="E2177" t="s">
        <v>24</v>
      </c>
      <c r="F2177">
        <v>1.0920300000000001</v>
      </c>
      <c r="G2177">
        <v>2.1999999999999999E-2</v>
      </c>
      <c r="H2177">
        <v>1.0434000000000001</v>
      </c>
      <c r="I2177">
        <v>0.03</v>
      </c>
      <c r="J2177">
        <v>4.9680000000000002E-2</v>
      </c>
      <c r="K2177">
        <v>2.1999999999999999E-2</v>
      </c>
      <c r="L2177">
        <v>1.2999999999999999E-4</v>
      </c>
      <c r="M2177" t="s">
        <v>1973</v>
      </c>
      <c r="N2177">
        <f>IFERROR(J2177,0)</f>
        <v>4.9680000000000002E-2</v>
      </c>
      <c r="O2177">
        <f>IF(COUNTIF(M2177, "*JK*"),0,N2177)</f>
        <v>0</v>
      </c>
      <c r="P2177">
        <f>IF(L2177&gt;0.05,0,O2177)</f>
        <v>0</v>
      </c>
      <c r="Q2177">
        <f>IFERROR(P2177, 0)</f>
        <v>0</v>
      </c>
      <c r="R2177" t="e">
        <f>(Q2177-$U$2)/$V$2</f>
        <v>#DIV/0!</v>
      </c>
    </row>
    <row r="2178" spans="1:18">
      <c r="A2178" t="s">
        <v>20</v>
      </c>
      <c r="B2178" t="s">
        <v>21</v>
      </c>
      <c r="C2178" t="s">
        <v>5276</v>
      </c>
      <c r="D2178" t="s">
        <v>5277</v>
      </c>
      <c r="E2178" t="s">
        <v>24</v>
      </c>
      <c r="F2178">
        <v>0.63500999999999996</v>
      </c>
      <c r="G2178">
        <v>0.111</v>
      </c>
      <c r="H2178">
        <v>0.59411000000000003</v>
      </c>
      <c r="I2178">
        <v>2.3E-2</v>
      </c>
      <c r="J2178">
        <v>4.9700000000000001E-2</v>
      </c>
      <c r="K2178">
        <v>0.111</v>
      </c>
      <c r="L2178">
        <v>1.4400000000000001E-3</v>
      </c>
      <c r="M2178" t="s">
        <v>24</v>
      </c>
      <c r="N2178">
        <f>IFERROR(J2178,0)</f>
        <v>4.9700000000000001E-2</v>
      </c>
      <c r="O2178">
        <f>IF(COUNTIF(M2178, "*JK*"),0,N2178)</f>
        <v>4.9700000000000001E-2</v>
      </c>
      <c r="P2178">
        <f>IF(L2178&gt;0.05,0,O2178)</f>
        <v>4.9700000000000001E-2</v>
      </c>
      <c r="Q2178">
        <f>IFERROR(P2178, 0)</f>
        <v>4.9700000000000001E-2</v>
      </c>
      <c r="R2178" t="e">
        <f>(Q2178-$U$2)/$V$2</f>
        <v>#DIV/0!</v>
      </c>
    </row>
    <row r="2179" spans="1:18">
      <c r="A2179" t="s">
        <v>20</v>
      </c>
      <c r="B2179" t="s">
        <v>21</v>
      </c>
      <c r="C2179" t="s">
        <v>5278</v>
      </c>
      <c r="D2179" t="s">
        <v>5279</v>
      </c>
      <c r="E2179" t="s">
        <v>24</v>
      </c>
      <c r="F2179">
        <v>1.2675099999999999</v>
      </c>
      <c r="G2179">
        <v>0.39400000000000002</v>
      </c>
      <c r="H2179">
        <v>1.2211399999999999</v>
      </c>
      <c r="I2179">
        <v>8.9999999999999993E-3</v>
      </c>
      <c r="J2179">
        <v>4.9829999999999999E-2</v>
      </c>
      <c r="K2179">
        <v>0.39400000000000002</v>
      </c>
      <c r="L2179">
        <v>7.5900000000000004E-3</v>
      </c>
      <c r="M2179" t="s">
        <v>24</v>
      </c>
      <c r="N2179">
        <f>IFERROR(J2179,0)</f>
        <v>4.9829999999999999E-2</v>
      </c>
      <c r="O2179">
        <f>IF(COUNTIF(M2179, "*JK*"),0,N2179)</f>
        <v>4.9829999999999999E-2</v>
      </c>
      <c r="P2179">
        <f>IF(L2179&gt;0.05,0,O2179)</f>
        <v>4.9829999999999999E-2</v>
      </c>
      <c r="Q2179">
        <f>IFERROR(P2179, 0)</f>
        <v>4.9829999999999999E-2</v>
      </c>
      <c r="R2179" t="e">
        <f>(Q2179-$U$2)/$V$2</f>
        <v>#DIV/0!</v>
      </c>
    </row>
    <row r="2180" spans="1:18">
      <c r="A2180" t="s">
        <v>20</v>
      </c>
      <c r="B2180" t="s">
        <v>21</v>
      </c>
      <c r="C2180" t="s">
        <v>5280</v>
      </c>
      <c r="D2180" t="s">
        <v>5281</v>
      </c>
      <c r="E2180" t="s">
        <v>24</v>
      </c>
      <c r="F2180">
        <v>1.1617500000000001</v>
      </c>
      <c r="G2180">
        <v>0.19700000000000001</v>
      </c>
      <c r="H2180">
        <v>1.1128400000000001</v>
      </c>
      <c r="I2180">
        <v>1.7000000000000001E-2</v>
      </c>
      <c r="J2180">
        <v>4.9860000000000002E-2</v>
      </c>
      <c r="K2180">
        <v>0.19700000000000001</v>
      </c>
      <c r="L2180">
        <v>1.31E-3</v>
      </c>
      <c r="M2180" t="s">
        <v>24</v>
      </c>
      <c r="N2180">
        <f>IFERROR(J2180,0)</f>
        <v>4.9860000000000002E-2</v>
      </c>
      <c r="O2180">
        <f>IF(COUNTIF(M2180, "*JK*"),0,N2180)</f>
        <v>4.9860000000000002E-2</v>
      </c>
      <c r="P2180">
        <f>IF(L2180&gt;0.05,0,O2180)</f>
        <v>4.9860000000000002E-2</v>
      </c>
      <c r="Q2180">
        <f>IFERROR(P2180, 0)</f>
        <v>4.9860000000000002E-2</v>
      </c>
      <c r="R2180" t="e">
        <f>(Q2180-$U$2)/$V$2</f>
        <v>#DIV/0!</v>
      </c>
    </row>
    <row r="2181" spans="1:18">
      <c r="A2181" t="s">
        <v>20</v>
      </c>
      <c r="B2181" t="s">
        <v>21</v>
      </c>
      <c r="C2181" t="s">
        <v>4428</v>
      </c>
      <c r="D2181" t="s">
        <v>4429</v>
      </c>
      <c r="E2181" t="s">
        <v>24</v>
      </c>
      <c r="F2181">
        <v>0.83018000000000003</v>
      </c>
      <c r="G2181">
        <v>0.125</v>
      </c>
      <c r="H2181">
        <v>0.73341000000000001</v>
      </c>
      <c r="I2181">
        <v>0.35399999999999998</v>
      </c>
      <c r="J2181">
        <v>4.9889999999999997E-2</v>
      </c>
      <c r="K2181">
        <v>0.125</v>
      </c>
      <c r="L2181">
        <v>7.43E-3</v>
      </c>
      <c r="M2181" t="s">
        <v>1973</v>
      </c>
      <c r="N2181">
        <f>IFERROR(J2181,0)</f>
        <v>4.9889999999999997E-2</v>
      </c>
      <c r="O2181">
        <f>IF(COUNTIF(M2181, "*JK*"),0,N2181)</f>
        <v>0</v>
      </c>
      <c r="P2181">
        <f>IF(L2181&gt;0.05,0,O2181)</f>
        <v>0</v>
      </c>
      <c r="Q2181">
        <f>IFERROR(P2181, 0)</f>
        <v>0</v>
      </c>
      <c r="R2181" t="e">
        <f>(Q2181-$U$2)/$V$2</f>
        <v>#DIV/0!</v>
      </c>
    </row>
    <row r="2182" spans="1:18">
      <c r="A2182" t="s">
        <v>20</v>
      </c>
      <c r="B2182" t="s">
        <v>21</v>
      </c>
      <c r="C2182" t="s">
        <v>2979</v>
      </c>
      <c r="D2182" t="s">
        <v>2980</v>
      </c>
      <c r="E2182" t="s">
        <v>24</v>
      </c>
      <c r="F2182">
        <v>1.2206399999999999</v>
      </c>
      <c r="G2182">
        <v>5.2999999999999999E-2</v>
      </c>
      <c r="H2182">
        <v>1.1606099999999999</v>
      </c>
      <c r="I2182">
        <v>5.1999999999999998E-2</v>
      </c>
      <c r="J2182">
        <v>4.9910000000000003E-2</v>
      </c>
      <c r="K2182">
        <v>5.2999999999999999E-2</v>
      </c>
      <c r="L2182">
        <v>6.2E-4</v>
      </c>
      <c r="M2182" t="s">
        <v>1973</v>
      </c>
      <c r="N2182">
        <f>IFERROR(J2182,0)</f>
        <v>4.9910000000000003E-2</v>
      </c>
      <c r="O2182">
        <f>IF(COUNTIF(M2182, "*JK*"),0,N2182)</f>
        <v>0</v>
      </c>
      <c r="P2182">
        <f>IF(L2182&gt;0.05,0,O2182)</f>
        <v>0</v>
      </c>
      <c r="Q2182">
        <f>IFERROR(P2182, 0)</f>
        <v>0</v>
      </c>
      <c r="R2182" t="e">
        <f>(Q2182-$U$2)/$V$2</f>
        <v>#DIV/0!</v>
      </c>
    </row>
    <row r="2183" spans="1:18">
      <c r="A2183" t="s">
        <v>20</v>
      </c>
      <c r="B2183" t="s">
        <v>21</v>
      </c>
      <c r="C2183" t="s">
        <v>5282</v>
      </c>
      <c r="D2183" t="s">
        <v>5282</v>
      </c>
      <c r="E2183" t="s">
        <v>24</v>
      </c>
      <c r="F2183">
        <v>1.31765</v>
      </c>
      <c r="G2183">
        <v>0.15</v>
      </c>
      <c r="H2183">
        <v>1.27867</v>
      </c>
      <c r="I2183">
        <v>0.128</v>
      </c>
      <c r="J2183">
        <v>4.9939999999999998E-2</v>
      </c>
      <c r="K2183">
        <v>0.15</v>
      </c>
      <c r="L2183">
        <v>4.0000000000000002E-4</v>
      </c>
      <c r="M2183" t="s">
        <v>24</v>
      </c>
      <c r="N2183">
        <f>IFERROR(J2183,0)</f>
        <v>4.9939999999999998E-2</v>
      </c>
      <c r="O2183">
        <f>IF(COUNTIF(M2183, "*JK*"),0,N2183)</f>
        <v>4.9939999999999998E-2</v>
      </c>
      <c r="P2183">
        <f>IF(L2183&gt;0.05,0,O2183)</f>
        <v>4.9939999999999998E-2</v>
      </c>
      <c r="Q2183">
        <f>IFERROR(P2183, 0)</f>
        <v>4.9939999999999998E-2</v>
      </c>
      <c r="R2183" t="e">
        <f>(Q2183-$U$2)/$V$2</f>
        <v>#DIV/0!</v>
      </c>
    </row>
    <row r="2184" spans="1:18">
      <c r="A2184" t="s">
        <v>20</v>
      </c>
      <c r="B2184" t="s">
        <v>21</v>
      </c>
      <c r="C2184" t="s">
        <v>2083</v>
      </c>
      <c r="D2184" t="s">
        <v>2084</v>
      </c>
      <c r="E2184" t="s">
        <v>24</v>
      </c>
      <c r="F2184">
        <v>1.13564</v>
      </c>
      <c r="G2184">
        <v>4.1000000000000002E-2</v>
      </c>
      <c r="H2184">
        <v>1.0928199999999999</v>
      </c>
      <c r="I2184">
        <v>3.2000000000000001E-2</v>
      </c>
      <c r="J2184">
        <v>4.9970000000000001E-2</v>
      </c>
      <c r="K2184">
        <v>4.1000000000000002E-2</v>
      </c>
      <c r="L2184">
        <v>4.4000000000000002E-4</v>
      </c>
      <c r="M2184" t="s">
        <v>1973</v>
      </c>
      <c r="N2184">
        <f>IFERROR(J2184,0)</f>
        <v>4.9970000000000001E-2</v>
      </c>
      <c r="O2184">
        <f>IF(COUNTIF(M2184, "*JK*"),0,N2184)</f>
        <v>0</v>
      </c>
      <c r="P2184">
        <f>IF(L2184&gt;0.05,0,O2184)</f>
        <v>0</v>
      </c>
      <c r="Q2184">
        <f>IFERROR(P2184, 0)</f>
        <v>0</v>
      </c>
      <c r="R2184" t="e">
        <f>(Q2184-$U$2)/$V$2</f>
        <v>#DIV/0!</v>
      </c>
    </row>
    <row r="2185" spans="1:18">
      <c r="A2185" t="s">
        <v>20</v>
      </c>
      <c r="B2185" t="s">
        <v>21</v>
      </c>
      <c r="C2185" t="s">
        <v>5283</v>
      </c>
      <c r="D2185" t="s">
        <v>5284</v>
      </c>
      <c r="E2185" t="s">
        <v>24</v>
      </c>
      <c r="F2185">
        <v>1.1632400000000001</v>
      </c>
      <c r="G2185">
        <v>0.221</v>
      </c>
      <c r="H2185">
        <v>1.11195</v>
      </c>
      <c r="I2185">
        <v>7.0000000000000001E-3</v>
      </c>
      <c r="J2185">
        <v>5.015E-2</v>
      </c>
      <c r="K2185">
        <v>0.221</v>
      </c>
      <c r="L2185">
        <v>1.83E-3</v>
      </c>
      <c r="M2185" t="s">
        <v>24</v>
      </c>
      <c r="N2185">
        <f>IFERROR(J2185,0)</f>
        <v>5.015E-2</v>
      </c>
      <c r="O2185">
        <f>IF(COUNTIF(M2185, "*JK*"),0,N2185)</f>
        <v>5.015E-2</v>
      </c>
      <c r="P2185">
        <f>IF(L2185&gt;0.05,0,O2185)</f>
        <v>5.015E-2</v>
      </c>
      <c r="Q2185">
        <f>IFERROR(P2185, 0)</f>
        <v>5.015E-2</v>
      </c>
      <c r="R2185" t="e">
        <f>(Q2185-$U$2)/$V$2</f>
        <v>#DIV/0!</v>
      </c>
    </row>
    <row r="2186" spans="1:18">
      <c r="A2186" t="s">
        <v>20</v>
      </c>
      <c r="B2186" t="s">
        <v>21</v>
      </c>
      <c r="C2186" t="s">
        <v>3153</v>
      </c>
      <c r="D2186" t="s">
        <v>3154</v>
      </c>
      <c r="E2186" t="s">
        <v>24</v>
      </c>
      <c r="F2186">
        <v>1.1050199999999999</v>
      </c>
      <c r="G2186">
        <v>0.98799999999999999</v>
      </c>
      <c r="H2186">
        <v>1.06525</v>
      </c>
      <c r="I2186">
        <v>5.7000000000000002E-2</v>
      </c>
      <c r="J2186">
        <v>5.0639999999999998E-2</v>
      </c>
      <c r="K2186">
        <v>0.98899999999999999</v>
      </c>
      <c r="L2186">
        <v>0.11136</v>
      </c>
      <c r="M2186" t="s">
        <v>1090</v>
      </c>
      <c r="N2186">
        <f>IFERROR(J2186,0)</f>
        <v>5.0639999999999998E-2</v>
      </c>
      <c r="O2186">
        <f>IF(COUNTIF(M2186, "*JK*"),0,N2186)</f>
        <v>5.0639999999999998E-2</v>
      </c>
      <c r="P2186">
        <f>IF(L2186&gt;0.05,0,O2186)</f>
        <v>0</v>
      </c>
      <c r="Q2186">
        <f>IFERROR(P2186, 0)</f>
        <v>0</v>
      </c>
      <c r="R2186" t="e">
        <f>(Q2186-$U$2)/$V$2</f>
        <v>#DIV/0!</v>
      </c>
    </row>
    <row r="2187" spans="1:18">
      <c r="A2187" t="s">
        <v>20</v>
      </c>
      <c r="B2187" t="s">
        <v>21</v>
      </c>
      <c r="C2187" t="s">
        <v>2505</v>
      </c>
      <c r="D2187" t="s">
        <v>2506</v>
      </c>
      <c r="E2187" t="s">
        <v>24</v>
      </c>
      <c r="F2187">
        <v>1.1124700000000001</v>
      </c>
      <c r="G2187">
        <v>5.2999999999999999E-2</v>
      </c>
      <c r="H2187">
        <v>1.0610299999999999</v>
      </c>
      <c r="I2187">
        <v>5.3999999999999999E-2</v>
      </c>
      <c r="J2187">
        <v>5.1470000000000002E-2</v>
      </c>
      <c r="K2187">
        <v>5.2999999999999999E-2</v>
      </c>
      <c r="L2187">
        <v>7.6000000000000004E-4</v>
      </c>
      <c r="M2187" t="s">
        <v>1973</v>
      </c>
      <c r="N2187">
        <f>IFERROR(J2187,0)</f>
        <v>5.1470000000000002E-2</v>
      </c>
      <c r="O2187">
        <f>IF(COUNTIF(M2187, "*JK*"),0,N2187)</f>
        <v>0</v>
      </c>
      <c r="P2187">
        <f>IF(L2187&gt;0.05,0,O2187)</f>
        <v>0</v>
      </c>
      <c r="Q2187">
        <f>IFERROR(P2187, 0)</f>
        <v>0</v>
      </c>
      <c r="R2187" t="e">
        <f>(Q2187-$U$2)/$V$2</f>
        <v>#DIV/0!</v>
      </c>
    </row>
    <row r="2188" spans="1:18">
      <c r="A2188" t="s">
        <v>20</v>
      </c>
      <c r="B2188" t="s">
        <v>21</v>
      </c>
      <c r="C2188" t="s">
        <v>5285</v>
      </c>
      <c r="D2188" t="s">
        <v>5285</v>
      </c>
      <c r="E2188" t="s">
        <v>24</v>
      </c>
      <c r="F2188">
        <v>1.06854</v>
      </c>
      <c r="G2188">
        <v>0.188</v>
      </c>
      <c r="H2188">
        <v>1.01875</v>
      </c>
      <c r="I2188">
        <v>5.8000000000000003E-2</v>
      </c>
      <c r="J2188">
        <v>5.1470000000000002E-2</v>
      </c>
      <c r="K2188">
        <v>0.188</v>
      </c>
      <c r="L2188">
        <v>1.4599999999999999E-3</v>
      </c>
      <c r="M2188" t="s">
        <v>24</v>
      </c>
      <c r="N2188">
        <f>IFERROR(J2188,0)</f>
        <v>5.1470000000000002E-2</v>
      </c>
      <c r="O2188">
        <f>IF(COUNTIF(M2188, "*JK*"),0,N2188)</f>
        <v>5.1470000000000002E-2</v>
      </c>
      <c r="P2188">
        <f>IF(L2188&gt;0.05,0,O2188)</f>
        <v>5.1470000000000002E-2</v>
      </c>
      <c r="Q2188">
        <f>IFERROR(P2188, 0)</f>
        <v>5.1470000000000002E-2</v>
      </c>
      <c r="R2188" t="e">
        <f>(Q2188-$U$2)/$V$2</f>
        <v>#DIV/0!</v>
      </c>
    </row>
    <row r="2189" spans="1:18">
      <c r="A2189" t="s">
        <v>20</v>
      </c>
      <c r="B2189" t="s">
        <v>21</v>
      </c>
      <c r="C2189" t="s">
        <v>3440</v>
      </c>
      <c r="D2189" t="s">
        <v>3441</v>
      </c>
      <c r="E2189" t="s">
        <v>24</v>
      </c>
      <c r="F2189">
        <v>0.87729000000000001</v>
      </c>
      <c r="G2189">
        <v>6.7000000000000004E-2</v>
      </c>
      <c r="H2189">
        <v>0.8921</v>
      </c>
      <c r="I2189">
        <v>0.26700000000000002</v>
      </c>
      <c r="J2189">
        <v>5.1650000000000001E-2</v>
      </c>
      <c r="K2189">
        <v>6.8000000000000005E-2</v>
      </c>
      <c r="L2189">
        <v>1.97E-3</v>
      </c>
      <c r="M2189" t="s">
        <v>1973</v>
      </c>
      <c r="N2189">
        <f>IFERROR(J2189,0)</f>
        <v>5.1650000000000001E-2</v>
      </c>
      <c r="O2189">
        <f>IF(COUNTIF(M2189, "*JK*"),0,N2189)</f>
        <v>0</v>
      </c>
      <c r="P2189">
        <f>IF(L2189&gt;0.05,0,O2189)</f>
        <v>0</v>
      </c>
      <c r="Q2189">
        <f>IFERROR(P2189, 0)</f>
        <v>0</v>
      </c>
      <c r="R2189" t="e">
        <f>(Q2189-$U$2)/$V$2</f>
        <v>#DIV/0!</v>
      </c>
    </row>
    <row r="2190" spans="1:18">
      <c r="A2190" t="s">
        <v>20</v>
      </c>
      <c r="B2190" t="s">
        <v>21</v>
      </c>
      <c r="C2190" t="s">
        <v>5286</v>
      </c>
      <c r="D2190" t="s">
        <v>5286</v>
      </c>
      <c r="E2190" t="s">
        <v>24</v>
      </c>
      <c r="F2190">
        <v>1.0678099999999999</v>
      </c>
      <c r="G2190">
        <v>0.42699999999999999</v>
      </c>
      <c r="H2190">
        <v>1.0179499999999999</v>
      </c>
      <c r="I2190">
        <v>0.40300000000000002</v>
      </c>
      <c r="J2190">
        <v>5.1670000000000001E-2</v>
      </c>
      <c r="K2190">
        <v>0.42699999999999999</v>
      </c>
      <c r="L2190">
        <v>1.5339999999999999E-2</v>
      </c>
      <c r="M2190" t="s">
        <v>24</v>
      </c>
      <c r="N2190">
        <f>IFERROR(J2190,0)</f>
        <v>5.1670000000000001E-2</v>
      </c>
      <c r="O2190">
        <f>IF(COUNTIF(M2190, "*JK*"),0,N2190)</f>
        <v>5.1670000000000001E-2</v>
      </c>
      <c r="P2190">
        <f>IF(L2190&gt;0.05,0,O2190)</f>
        <v>5.1670000000000001E-2</v>
      </c>
      <c r="Q2190">
        <f>IFERROR(P2190, 0)</f>
        <v>5.1670000000000001E-2</v>
      </c>
      <c r="R2190" t="e">
        <f>(Q2190-$U$2)/$V$2</f>
        <v>#DIV/0!</v>
      </c>
    </row>
    <row r="2191" spans="1:18">
      <c r="A2191" t="s">
        <v>20</v>
      </c>
      <c r="B2191" t="s">
        <v>21</v>
      </c>
      <c r="C2191" t="s">
        <v>5287</v>
      </c>
      <c r="D2191" t="s">
        <v>5287</v>
      </c>
      <c r="E2191" t="s">
        <v>24</v>
      </c>
      <c r="F2191">
        <v>1.1686099999999999</v>
      </c>
      <c r="G2191">
        <v>0.40699999999999997</v>
      </c>
      <c r="H2191">
        <v>1.1191599999999999</v>
      </c>
      <c r="I2191">
        <v>3.1E-2</v>
      </c>
      <c r="J2191">
        <v>5.1959999999999999E-2</v>
      </c>
      <c r="K2191">
        <v>0.40699999999999997</v>
      </c>
      <c r="L2191">
        <v>1.0500000000000001E-2</v>
      </c>
      <c r="M2191" t="s">
        <v>24</v>
      </c>
      <c r="N2191">
        <f>IFERROR(J2191,0)</f>
        <v>5.1959999999999999E-2</v>
      </c>
      <c r="O2191">
        <f>IF(COUNTIF(M2191, "*JK*"),0,N2191)</f>
        <v>5.1959999999999999E-2</v>
      </c>
      <c r="P2191">
        <f>IF(L2191&gt;0.05,0,O2191)</f>
        <v>5.1959999999999999E-2</v>
      </c>
      <c r="Q2191">
        <f>IFERROR(P2191, 0)</f>
        <v>5.1959999999999999E-2</v>
      </c>
      <c r="R2191" t="e">
        <f>(Q2191-$U$2)/$V$2</f>
        <v>#DIV/0!</v>
      </c>
    </row>
    <row r="2192" spans="1:18">
      <c r="A2192" t="s">
        <v>20</v>
      </c>
      <c r="B2192" t="s">
        <v>21</v>
      </c>
      <c r="C2192" t="s">
        <v>5288</v>
      </c>
      <c r="D2192" t="s">
        <v>5289</v>
      </c>
      <c r="E2192" t="s">
        <v>24</v>
      </c>
      <c r="F2192">
        <v>1.1526099999999999</v>
      </c>
      <c r="G2192">
        <v>3.9E-2</v>
      </c>
      <c r="H2192">
        <v>1.1112</v>
      </c>
      <c r="I2192">
        <v>3.3000000000000002E-2</v>
      </c>
      <c r="J2192">
        <v>5.1959999999999999E-2</v>
      </c>
      <c r="K2192">
        <v>3.9E-2</v>
      </c>
      <c r="L2192">
        <v>1.0000000000000001E-5</v>
      </c>
      <c r="M2192" t="s">
        <v>24</v>
      </c>
      <c r="N2192">
        <f>IFERROR(J2192,0)</f>
        <v>5.1959999999999999E-2</v>
      </c>
      <c r="O2192">
        <f>IF(COUNTIF(M2192, "*JK*"),0,N2192)</f>
        <v>5.1959999999999999E-2</v>
      </c>
      <c r="P2192">
        <f>IF(L2192&gt;0.05,0,O2192)</f>
        <v>5.1959999999999999E-2</v>
      </c>
      <c r="Q2192">
        <f>IFERROR(P2192, 0)</f>
        <v>5.1959999999999999E-2</v>
      </c>
      <c r="R2192" t="e">
        <f>(Q2192-$U$2)/$V$2</f>
        <v>#DIV/0!</v>
      </c>
    </row>
    <row r="2193" spans="1:18">
      <c r="A2193" t="s">
        <v>20</v>
      </c>
      <c r="B2193" t="s">
        <v>21</v>
      </c>
      <c r="C2193" t="s">
        <v>5290</v>
      </c>
      <c r="D2193" t="s">
        <v>5291</v>
      </c>
      <c r="E2193" t="s">
        <v>24</v>
      </c>
      <c r="F2193">
        <v>1.03325</v>
      </c>
      <c r="G2193">
        <v>0.21299999999999999</v>
      </c>
      <c r="H2193">
        <v>0.96957000000000004</v>
      </c>
      <c r="I2193">
        <v>0.14099999999999999</v>
      </c>
      <c r="J2193">
        <v>5.2049999999999999E-2</v>
      </c>
      <c r="K2193">
        <v>0.21299999999999999</v>
      </c>
      <c r="L2193">
        <v>2.3400000000000001E-3</v>
      </c>
      <c r="M2193" t="s">
        <v>24</v>
      </c>
      <c r="N2193">
        <f>IFERROR(J2193,0)</f>
        <v>5.2049999999999999E-2</v>
      </c>
      <c r="O2193">
        <f>IF(COUNTIF(M2193, "*JK*"),0,N2193)</f>
        <v>5.2049999999999999E-2</v>
      </c>
      <c r="P2193">
        <f>IF(L2193&gt;0.05,0,O2193)</f>
        <v>5.2049999999999999E-2</v>
      </c>
      <c r="Q2193">
        <f>IFERROR(P2193, 0)</f>
        <v>5.2049999999999999E-2</v>
      </c>
      <c r="R2193" t="e">
        <f>(Q2193-$U$2)/$V$2</f>
        <v>#DIV/0!</v>
      </c>
    </row>
    <row r="2194" spans="1:18">
      <c r="A2194" t="s">
        <v>20</v>
      </c>
      <c r="B2194" t="s">
        <v>21</v>
      </c>
      <c r="C2194" t="s">
        <v>5292</v>
      </c>
      <c r="D2194" t="s">
        <v>5293</v>
      </c>
      <c r="E2194" t="s">
        <v>24</v>
      </c>
      <c r="F2194">
        <v>1.1858599999999999</v>
      </c>
      <c r="G2194">
        <v>0.13800000000000001</v>
      </c>
      <c r="H2194">
        <v>1.11697</v>
      </c>
      <c r="I2194">
        <v>5.3999999999999999E-2</v>
      </c>
      <c r="J2194">
        <v>5.2130000000000003E-2</v>
      </c>
      <c r="K2194">
        <v>0.13800000000000001</v>
      </c>
      <c r="L2194">
        <v>4.2999999999999999E-4</v>
      </c>
      <c r="M2194" t="s">
        <v>24</v>
      </c>
      <c r="N2194">
        <f>IFERROR(J2194,0)</f>
        <v>5.2130000000000003E-2</v>
      </c>
      <c r="O2194">
        <f>IF(COUNTIF(M2194, "*JK*"),0,N2194)</f>
        <v>5.2130000000000003E-2</v>
      </c>
      <c r="P2194">
        <f>IF(L2194&gt;0.05,0,O2194)</f>
        <v>5.2130000000000003E-2</v>
      </c>
      <c r="Q2194">
        <f>IFERROR(P2194, 0)</f>
        <v>5.2130000000000003E-2</v>
      </c>
      <c r="R2194" t="e">
        <f>(Q2194-$U$2)/$V$2</f>
        <v>#DIV/0!</v>
      </c>
    </row>
    <row r="2195" spans="1:18">
      <c r="A2195" t="s">
        <v>20</v>
      </c>
      <c r="B2195" t="s">
        <v>21</v>
      </c>
      <c r="C2195" t="s">
        <v>5294</v>
      </c>
      <c r="D2195" t="s">
        <v>5295</v>
      </c>
      <c r="E2195" t="s">
        <v>24</v>
      </c>
      <c r="F2195">
        <v>1.04369</v>
      </c>
      <c r="G2195">
        <v>0.152</v>
      </c>
      <c r="H2195">
        <v>0.99877000000000005</v>
      </c>
      <c r="I2195">
        <v>3.9E-2</v>
      </c>
      <c r="J2195">
        <v>5.2229999999999999E-2</v>
      </c>
      <c r="K2195">
        <v>0.153</v>
      </c>
      <c r="L2195">
        <v>8.4000000000000003E-4</v>
      </c>
      <c r="M2195" t="s">
        <v>24</v>
      </c>
      <c r="N2195">
        <f>IFERROR(J2195,0)</f>
        <v>5.2229999999999999E-2</v>
      </c>
      <c r="O2195">
        <f>IF(COUNTIF(M2195, "*JK*"),0,N2195)</f>
        <v>5.2229999999999999E-2</v>
      </c>
      <c r="P2195">
        <f>IF(L2195&gt;0.05,0,O2195)</f>
        <v>5.2229999999999999E-2</v>
      </c>
      <c r="Q2195">
        <f>IFERROR(P2195, 0)</f>
        <v>5.2229999999999999E-2</v>
      </c>
      <c r="R2195" t="e">
        <f>(Q2195-$U$2)/$V$2</f>
        <v>#DIV/0!</v>
      </c>
    </row>
    <row r="2196" spans="1:18">
      <c r="A2196" t="s">
        <v>20</v>
      </c>
      <c r="B2196" t="s">
        <v>21</v>
      </c>
      <c r="C2196" t="s">
        <v>4505</v>
      </c>
      <c r="D2196" t="s">
        <v>4506</v>
      </c>
      <c r="E2196" t="s">
        <v>24</v>
      </c>
      <c r="F2196">
        <v>1.0823199999999999</v>
      </c>
      <c r="G2196">
        <v>2.4E-2</v>
      </c>
      <c r="H2196">
        <v>1.03816</v>
      </c>
      <c r="I2196">
        <v>1.4999999999999999E-2</v>
      </c>
      <c r="J2196">
        <v>5.2240000000000002E-2</v>
      </c>
      <c r="K2196">
        <v>2.4E-2</v>
      </c>
      <c r="L2196">
        <v>1.6000000000000001E-4</v>
      </c>
      <c r="M2196" t="s">
        <v>1973</v>
      </c>
      <c r="N2196">
        <f>IFERROR(J2196,0)</f>
        <v>5.2240000000000002E-2</v>
      </c>
      <c r="O2196">
        <f>IF(COUNTIF(M2196, "*JK*"),0,N2196)</f>
        <v>0</v>
      </c>
      <c r="P2196">
        <f>IF(L2196&gt;0.05,0,O2196)</f>
        <v>0</v>
      </c>
      <c r="Q2196">
        <f>IFERROR(P2196, 0)</f>
        <v>0</v>
      </c>
      <c r="R2196" t="e">
        <f>(Q2196-$U$2)/$V$2</f>
        <v>#DIV/0!</v>
      </c>
    </row>
    <row r="2197" spans="1:18">
      <c r="A2197" t="s">
        <v>20</v>
      </c>
      <c r="B2197" t="s">
        <v>21</v>
      </c>
      <c r="C2197" t="s">
        <v>3015</v>
      </c>
      <c r="D2197" t="s">
        <v>3015</v>
      </c>
      <c r="E2197" t="s">
        <v>24</v>
      </c>
      <c r="F2197">
        <v>1.10053</v>
      </c>
      <c r="G2197">
        <v>0.11600000000000001</v>
      </c>
      <c r="H2197">
        <v>1.0925</v>
      </c>
      <c r="I2197">
        <v>0.127</v>
      </c>
      <c r="J2197">
        <v>5.2330000000000002E-2</v>
      </c>
      <c r="K2197">
        <v>0.11600000000000001</v>
      </c>
      <c r="L2197">
        <v>3.7000000000000002E-3</v>
      </c>
      <c r="M2197" t="s">
        <v>1973</v>
      </c>
      <c r="N2197">
        <f>IFERROR(J2197,0)</f>
        <v>5.2330000000000002E-2</v>
      </c>
      <c r="O2197">
        <f>IF(COUNTIF(M2197, "*JK*"),0,N2197)</f>
        <v>0</v>
      </c>
      <c r="P2197">
        <f>IF(L2197&gt;0.05,0,O2197)</f>
        <v>0</v>
      </c>
      <c r="Q2197">
        <f>IFERROR(P2197, 0)</f>
        <v>0</v>
      </c>
      <c r="R2197" t="e">
        <f>(Q2197-$U$2)/$V$2</f>
        <v>#DIV/0!</v>
      </c>
    </row>
    <row r="2198" spans="1:18">
      <c r="A2198" t="s">
        <v>20</v>
      </c>
      <c r="B2198" t="s">
        <v>21</v>
      </c>
      <c r="C2198" t="s">
        <v>5296</v>
      </c>
      <c r="D2198" t="s">
        <v>5297</v>
      </c>
      <c r="E2198" t="s">
        <v>24</v>
      </c>
      <c r="F2198">
        <v>1.09884</v>
      </c>
      <c r="G2198">
        <v>0.16400000000000001</v>
      </c>
      <c r="H2198">
        <v>1.04922</v>
      </c>
      <c r="I2198">
        <v>4.1000000000000002E-2</v>
      </c>
      <c r="J2198">
        <v>5.2380000000000003E-2</v>
      </c>
      <c r="K2198">
        <v>0.16400000000000001</v>
      </c>
      <c r="L2198">
        <v>8.9999999999999998E-4</v>
      </c>
      <c r="M2198" t="s">
        <v>24</v>
      </c>
      <c r="N2198">
        <f>IFERROR(J2198,0)</f>
        <v>5.2380000000000003E-2</v>
      </c>
      <c r="O2198">
        <f>IF(COUNTIF(M2198, "*JK*"),0,N2198)</f>
        <v>5.2380000000000003E-2</v>
      </c>
      <c r="P2198">
        <f>IF(L2198&gt;0.05,0,O2198)</f>
        <v>5.2380000000000003E-2</v>
      </c>
      <c r="Q2198">
        <f>IFERROR(P2198, 0)</f>
        <v>5.2380000000000003E-2</v>
      </c>
      <c r="R2198" t="e">
        <f>(Q2198-$U$2)/$V$2</f>
        <v>#DIV/0!</v>
      </c>
    </row>
    <row r="2199" spans="1:18">
      <c r="A2199" t="s">
        <v>20</v>
      </c>
      <c r="B2199" t="s">
        <v>21</v>
      </c>
      <c r="C2199" t="s">
        <v>5298</v>
      </c>
      <c r="D2199" t="s">
        <v>5299</v>
      </c>
      <c r="E2199" t="s">
        <v>24</v>
      </c>
      <c r="F2199">
        <v>1.1191199999999999</v>
      </c>
      <c r="G2199">
        <v>0.38200000000000001</v>
      </c>
      <c r="H2199">
        <v>1.0866499999999999</v>
      </c>
      <c r="I2199">
        <v>4.3999999999999997E-2</v>
      </c>
      <c r="J2199">
        <v>5.246E-2</v>
      </c>
      <c r="K2199">
        <v>0.38300000000000001</v>
      </c>
      <c r="L2199">
        <v>9.9299999999999996E-3</v>
      </c>
      <c r="M2199" t="s">
        <v>24</v>
      </c>
      <c r="N2199">
        <f>IFERROR(J2199,0)</f>
        <v>5.246E-2</v>
      </c>
      <c r="O2199">
        <f>IF(COUNTIF(M2199, "*JK*"),0,N2199)</f>
        <v>5.246E-2</v>
      </c>
      <c r="P2199">
        <f>IF(L2199&gt;0.05,0,O2199)</f>
        <v>5.246E-2</v>
      </c>
      <c r="Q2199">
        <f>IFERROR(P2199, 0)</f>
        <v>5.246E-2</v>
      </c>
      <c r="R2199" t="e">
        <f>(Q2199-$U$2)/$V$2</f>
        <v>#DIV/0!</v>
      </c>
    </row>
    <row r="2200" spans="1:18">
      <c r="A2200" t="s">
        <v>20</v>
      </c>
      <c r="B2200" t="s">
        <v>21</v>
      </c>
      <c r="C2200" t="s">
        <v>5300</v>
      </c>
      <c r="D2200" t="s">
        <v>5300</v>
      </c>
      <c r="E2200" t="s">
        <v>24</v>
      </c>
      <c r="F2200">
        <v>1.2770900000000001</v>
      </c>
      <c r="G2200">
        <v>0.33500000000000002</v>
      </c>
      <c r="H2200">
        <v>1.2315499999999999</v>
      </c>
      <c r="I2200">
        <v>0.11700000000000001</v>
      </c>
      <c r="J2200">
        <v>5.2510000000000001E-2</v>
      </c>
      <c r="K2200">
        <v>0.33500000000000002</v>
      </c>
      <c r="L2200">
        <v>4.6800000000000001E-3</v>
      </c>
      <c r="M2200" t="s">
        <v>24</v>
      </c>
      <c r="N2200">
        <f>IFERROR(J2200,0)</f>
        <v>5.2510000000000001E-2</v>
      </c>
      <c r="O2200">
        <f>IF(COUNTIF(M2200, "*JK*"),0,N2200)</f>
        <v>5.2510000000000001E-2</v>
      </c>
      <c r="P2200">
        <f>IF(L2200&gt;0.05,0,O2200)</f>
        <v>5.2510000000000001E-2</v>
      </c>
      <c r="Q2200">
        <f>IFERROR(P2200, 0)</f>
        <v>5.2510000000000001E-2</v>
      </c>
      <c r="R2200" t="e">
        <f>(Q2200-$U$2)/$V$2</f>
        <v>#DIV/0!</v>
      </c>
    </row>
    <row r="2201" spans="1:18">
      <c r="A2201" t="s">
        <v>20</v>
      </c>
      <c r="B2201" t="s">
        <v>21</v>
      </c>
      <c r="C2201" t="s">
        <v>2958</v>
      </c>
      <c r="D2201" t="s">
        <v>2959</v>
      </c>
      <c r="E2201" t="s">
        <v>24</v>
      </c>
      <c r="F2201">
        <v>1.3585700000000001</v>
      </c>
      <c r="G2201">
        <v>0.128</v>
      </c>
      <c r="H2201">
        <v>1.3259099999999999</v>
      </c>
      <c r="I2201">
        <v>2.8000000000000001E-2</v>
      </c>
      <c r="J2201">
        <v>5.2560000000000003E-2</v>
      </c>
      <c r="K2201">
        <v>0.128</v>
      </c>
      <c r="L2201">
        <v>2.9299999999999999E-3</v>
      </c>
      <c r="M2201" t="s">
        <v>1973</v>
      </c>
      <c r="N2201">
        <f>IFERROR(J2201,0)</f>
        <v>5.2560000000000003E-2</v>
      </c>
      <c r="O2201">
        <f>IF(COUNTIF(M2201, "*JK*"),0,N2201)</f>
        <v>0</v>
      </c>
      <c r="P2201">
        <f>IF(L2201&gt;0.05,0,O2201)</f>
        <v>0</v>
      </c>
      <c r="Q2201">
        <f>IFERROR(P2201, 0)</f>
        <v>0</v>
      </c>
      <c r="R2201" t="e">
        <f>(Q2201-$U$2)/$V$2</f>
        <v>#DIV/0!</v>
      </c>
    </row>
    <row r="2202" spans="1:18">
      <c r="A2202" t="s">
        <v>20</v>
      </c>
      <c r="B2202" t="s">
        <v>21</v>
      </c>
      <c r="C2202" t="s">
        <v>3005</v>
      </c>
      <c r="D2202" t="s">
        <v>3005</v>
      </c>
      <c r="E2202" t="s">
        <v>24</v>
      </c>
      <c r="F2202">
        <v>1.1023499999999999</v>
      </c>
      <c r="G2202">
        <v>2.5999999999999999E-2</v>
      </c>
      <c r="H2202">
        <v>1.0525199999999999</v>
      </c>
      <c r="I2202">
        <v>1.0999999999999999E-2</v>
      </c>
      <c r="J2202">
        <v>5.2740000000000002E-2</v>
      </c>
      <c r="K2202">
        <v>2.5999999999999999E-2</v>
      </c>
      <c r="L2202">
        <v>1.9000000000000001E-4</v>
      </c>
      <c r="M2202" t="s">
        <v>1973</v>
      </c>
      <c r="N2202">
        <f>IFERROR(J2202,0)</f>
        <v>5.2740000000000002E-2</v>
      </c>
      <c r="O2202">
        <f>IF(COUNTIF(M2202, "*JK*"),0,N2202)</f>
        <v>0</v>
      </c>
      <c r="P2202">
        <f>IF(L2202&gt;0.05,0,O2202)</f>
        <v>0</v>
      </c>
      <c r="Q2202">
        <f>IFERROR(P2202, 0)</f>
        <v>0</v>
      </c>
      <c r="R2202" t="e">
        <f>(Q2202-$U$2)/$V$2</f>
        <v>#DIV/0!</v>
      </c>
    </row>
    <row r="2203" spans="1:18">
      <c r="A2203" t="s">
        <v>20</v>
      </c>
      <c r="B2203" t="s">
        <v>21</v>
      </c>
      <c r="C2203" t="s">
        <v>5301</v>
      </c>
      <c r="D2203" t="s">
        <v>5302</v>
      </c>
      <c r="E2203" t="s">
        <v>24</v>
      </c>
      <c r="F2203">
        <v>1.04823</v>
      </c>
      <c r="G2203">
        <v>0.153</v>
      </c>
      <c r="H2203">
        <v>0.99341999999999997</v>
      </c>
      <c r="I2203">
        <v>7.1999999999999995E-2</v>
      </c>
      <c r="J2203">
        <v>5.2830000000000002E-2</v>
      </c>
      <c r="K2203">
        <v>0.153</v>
      </c>
      <c r="L2203">
        <v>8.4000000000000003E-4</v>
      </c>
      <c r="M2203" t="s">
        <v>24</v>
      </c>
      <c r="N2203">
        <f>IFERROR(J2203,0)</f>
        <v>5.2830000000000002E-2</v>
      </c>
      <c r="O2203">
        <f>IF(COUNTIF(M2203, "*JK*"),0,N2203)</f>
        <v>5.2830000000000002E-2</v>
      </c>
      <c r="P2203">
        <f>IF(L2203&gt;0.05,0,O2203)</f>
        <v>5.2830000000000002E-2</v>
      </c>
      <c r="Q2203">
        <f>IFERROR(P2203, 0)</f>
        <v>5.2830000000000002E-2</v>
      </c>
      <c r="R2203" t="e">
        <f>(Q2203-$U$2)/$V$2</f>
        <v>#DIV/0!</v>
      </c>
    </row>
    <row r="2204" spans="1:18">
      <c r="A2204" t="s">
        <v>20</v>
      </c>
      <c r="B2204" t="s">
        <v>21</v>
      </c>
      <c r="C2204" t="s">
        <v>5303</v>
      </c>
      <c r="D2204" t="s">
        <v>5304</v>
      </c>
      <c r="E2204" t="s">
        <v>24</v>
      </c>
      <c r="F2204">
        <v>1.0683</v>
      </c>
      <c r="G2204">
        <v>0.123</v>
      </c>
      <c r="H2204">
        <v>1.02041</v>
      </c>
      <c r="I2204">
        <v>3.9E-2</v>
      </c>
      <c r="J2204">
        <v>5.289E-2</v>
      </c>
      <c r="K2204">
        <v>0.123</v>
      </c>
      <c r="L2204">
        <v>4.2000000000000002E-4</v>
      </c>
      <c r="M2204" t="s">
        <v>24</v>
      </c>
      <c r="N2204">
        <f>IFERROR(J2204,0)</f>
        <v>5.289E-2</v>
      </c>
      <c r="O2204">
        <f>IF(COUNTIF(M2204, "*JK*"),0,N2204)</f>
        <v>5.289E-2</v>
      </c>
      <c r="P2204">
        <f>IF(L2204&gt;0.05,0,O2204)</f>
        <v>5.289E-2</v>
      </c>
      <c r="Q2204">
        <f>IFERROR(P2204, 0)</f>
        <v>5.289E-2</v>
      </c>
      <c r="R2204" t="e">
        <f>(Q2204-$U$2)/$V$2</f>
        <v>#DIV/0!</v>
      </c>
    </row>
    <row r="2205" spans="1:18">
      <c r="A2205" t="s">
        <v>20</v>
      </c>
      <c r="B2205" t="s">
        <v>21</v>
      </c>
      <c r="C2205" t="s">
        <v>5305</v>
      </c>
      <c r="D2205" t="s">
        <v>5306</v>
      </c>
      <c r="E2205" t="s">
        <v>24</v>
      </c>
      <c r="F2205">
        <v>1.20631</v>
      </c>
      <c r="G2205">
        <v>0.10299999999999999</v>
      </c>
      <c r="H2205">
        <v>1.16794</v>
      </c>
      <c r="I2205">
        <v>8.6999999999999994E-2</v>
      </c>
      <c r="J2205">
        <v>5.296E-2</v>
      </c>
      <c r="K2205">
        <v>0.10299999999999999</v>
      </c>
      <c r="L2205">
        <v>1.7000000000000001E-4</v>
      </c>
      <c r="M2205" t="s">
        <v>24</v>
      </c>
      <c r="N2205">
        <f>IFERROR(J2205,0)</f>
        <v>5.296E-2</v>
      </c>
      <c r="O2205">
        <f>IF(COUNTIF(M2205, "*JK*"),0,N2205)</f>
        <v>5.296E-2</v>
      </c>
      <c r="P2205">
        <f>IF(L2205&gt;0.05,0,O2205)</f>
        <v>5.296E-2</v>
      </c>
      <c r="Q2205">
        <f>IFERROR(P2205, 0)</f>
        <v>5.296E-2</v>
      </c>
      <c r="R2205" t="e">
        <f>(Q2205-$U$2)/$V$2</f>
        <v>#DIV/0!</v>
      </c>
    </row>
    <row r="2206" spans="1:18">
      <c r="A2206" t="s">
        <v>20</v>
      </c>
      <c r="B2206" t="s">
        <v>21</v>
      </c>
      <c r="C2206" t="s">
        <v>5307</v>
      </c>
      <c r="D2206" t="s">
        <v>5307</v>
      </c>
      <c r="E2206" t="s">
        <v>24</v>
      </c>
      <c r="F2206">
        <v>1.12368</v>
      </c>
      <c r="G2206">
        <v>0.47499999999999998</v>
      </c>
      <c r="H2206">
        <v>1.07724</v>
      </c>
      <c r="I2206">
        <v>5.7000000000000002E-2</v>
      </c>
      <c r="J2206">
        <v>5.296E-2</v>
      </c>
      <c r="K2206">
        <v>0.47499999999999998</v>
      </c>
      <c r="L2206">
        <v>1.7909999999999999E-2</v>
      </c>
      <c r="M2206" t="s">
        <v>24</v>
      </c>
      <c r="N2206">
        <f>IFERROR(J2206,0)</f>
        <v>5.296E-2</v>
      </c>
      <c r="O2206">
        <f>IF(COUNTIF(M2206, "*JK*"),0,N2206)</f>
        <v>5.296E-2</v>
      </c>
      <c r="P2206">
        <f>IF(L2206&gt;0.05,0,O2206)</f>
        <v>5.296E-2</v>
      </c>
      <c r="Q2206">
        <f>IFERROR(P2206, 0)</f>
        <v>5.296E-2</v>
      </c>
      <c r="R2206" t="e">
        <f>(Q2206-$U$2)/$V$2</f>
        <v>#DIV/0!</v>
      </c>
    </row>
    <row r="2207" spans="1:18">
      <c r="A2207" t="s">
        <v>20</v>
      </c>
      <c r="B2207" t="s">
        <v>21</v>
      </c>
      <c r="C2207" t="s">
        <v>5308</v>
      </c>
      <c r="D2207" t="s">
        <v>5309</v>
      </c>
      <c r="E2207" t="s">
        <v>24</v>
      </c>
      <c r="F2207">
        <v>1.05972</v>
      </c>
      <c r="G2207">
        <v>0.13600000000000001</v>
      </c>
      <c r="H2207">
        <v>0.99482999999999999</v>
      </c>
      <c r="I2207">
        <v>0.10299999999999999</v>
      </c>
      <c r="J2207">
        <v>5.3159999999999999E-2</v>
      </c>
      <c r="K2207">
        <v>0.13600000000000001</v>
      </c>
      <c r="L2207">
        <v>5.6999999999999998E-4</v>
      </c>
      <c r="M2207" t="s">
        <v>24</v>
      </c>
      <c r="N2207">
        <f>IFERROR(J2207,0)</f>
        <v>5.3159999999999999E-2</v>
      </c>
      <c r="O2207">
        <f>IF(COUNTIF(M2207, "*JK*"),0,N2207)</f>
        <v>5.3159999999999999E-2</v>
      </c>
      <c r="P2207">
        <f>IF(L2207&gt;0.05,0,O2207)</f>
        <v>5.3159999999999999E-2</v>
      </c>
      <c r="Q2207">
        <f>IFERROR(P2207, 0)</f>
        <v>5.3159999999999999E-2</v>
      </c>
      <c r="R2207" t="e">
        <f>(Q2207-$U$2)/$V$2</f>
        <v>#DIV/0!</v>
      </c>
    </row>
    <row r="2208" spans="1:18">
      <c r="A2208" t="s">
        <v>20</v>
      </c>
      <c r="B2208" t="s">
        <v>21</v>
      </c>
      <c r="C2208" t="s">
        <v>2504</v>
      </c>
      <c r="D2208" t="s">
        <v>2504</v>
      </c>
      <c r="E2208" t="s">
        <v>24</v>
      </c>
      <c r="F2208">
        <v>0.93715999999999999</v>
      </c>
      <c r="G2208">
        <v>1.9E-2</v>
      </c>
      <c r="H2208">
        <v>0.88621000000000005</v>
      </c>
      <c r="I2208">
        <v>2.5999999999999999E-2</v>
      </c>
      <c r="J2208">
        <v>5.3839999999999999E-2</v>
      </c>
      <c r="K2208">
        <v>1.9E-2</v>
      </c>
      <c r="L2208">
        <v>1.3999999999999999E-4</v>
      </c>
      <c r="M2208" t="s">
        <v>1973</v>
      </c>
      <c r="N2208">
        <f>IFERROR(J2208,0)</f>
        <v>5.3839999999999999E-2</v>
      </c>
      <c r="O2208">
        <f>IF(COUNTIF(M2208, "*JK*"),0,N2208)</f>
        <v>0</v>
      </c>
      <c r="P2208">
        <f>IF(L2208&gt;0.05,0,O2208)</f>
        <v>0</v>
      </c>
      <c r="Q2208">
        <f>IFERROR(P2208, 0)</f>
        <v>0</v>
      </c>
      <c r="R2208" t="e">
        <f>(Q2208-$U$2)/$V$2</f>
        <v>#DIV/0!</v>
      </c>
    </row>
    <row r="2209" spans="1:18">
      <c r="A2209" t="s">
        <v>20</v>
      </c>
      <c r="B2209" t="s">
        <v>21</v>
      </c>
      <c r="C2209" t="s">
        <v>5310</v>
      </c>
      <c r="D2209" t="s">
        <v>5310</v>
      </c>
      <c r="E2209" t="s">
        <v>24</v>
      </c>
      <c r="F2209">
        <v>1.1467499999999999</v>
      </c>
      <c r="G2209">
        <v>0.109</v>
      </c>
      <c r="H2209">
        <v>1.08152</v>
      </c>
      <c r="I2209">
        <v>5.1999999999999998E-2</v>
      </c>
      <c r="J2209">
        <v>5.3839999999999999E-2</v>
      </c>
      <c r="K2209">
        <v>0.109</v>
      </c>
      <c r="L2209">
        <v>2.3000000000000001E-4</v>
      </c>
      <c r="M2209" t="s">
        <v>24</v>
      </c>
      <c r="N2209">
        <f>IFERROR(J2209,0)</f>
        <v>5.3839999999999999E-2</v>
      </c>
      <c r="O2209">
        <f>IF(COUNTIF(M2209, "*JK*"),0,N2209)</f>
        <v>5.3839999999999999E-2</v>
      </c>
      <c r="P2209">
        <f>IF(L2209&gt;0.05,0,O2209)</f>
        <v>5.3839999999999999E-2</v>
      </c>
      <c r="Q2209">
        <f>IFERROR(P2209, 0)</f>
        <v>5.3839999999999999E-2</v>
      </c>
      <c r="R2209" t="e">
        <f>(Q2209-$U$2)/$V$2</f>
        <v>#DIV/0!</v>
      </c>
    </row>
    <row r="2210" spans="1:18">
      <c r="A2210" t="s">
        <v>20</v>
      </c>
      <c r="B2210" t="s">
        <v>21</v>
      </c>
      <c r="C2210" t="s">
        <v>5311</v>
      </c>
      <c r="D2210" t="s">
        <v>5312</v>
      </c>
      <c r="E2210" t="s">
        <v>24</v>
      </c>
      <c r="F2210">
        <v>0.85602999999999996</v>
      </c>
      <c r="G2210">
        <v>0.26700000000000002</v>
      </c>
      <c r="H2210">
        <v>0.82138</v>
      </c>
      <c r="I2210">
        <v>0.106</v>
      </c>
      <c r="J2210">
        <v>5.3900000000000003E-2</v>
      </c>
      <c r="K2210">
        <v>0.26800000000000002</v>
      </c>
      <c r="L2210">
        <v>7.7299999999999999E-3</v>
      </c>
      <c r="M2210" t="s">
        <v>24</v>
      </c>
      <c r="N2210">
        <f>IFERROR(J2210,0)</f>
        <v>5.3900000000000003E-2</v>
      </c>
      <c r="O2210">
        <f>IF(COUNTIF(M2210, "*JK*"),0,N2210)</f>
        <v>5.3900000000000003E-2</v>
      </c>
      <c r="P2210">
        <f>IF(L2210&gt;0.05,0,O2210)</f>
        <v>5.3900000000000003E-2</v>
      </c>
      <c r="Q2210">
        <f>IFERROR(P2210, 0)</f>
        <v>5.3900000000000003E-2</v>
      </c>
      <c r="R2210" t="e">
        <f>(Q2210-$U$2)/$V$2</f>
        <v>#DIV/0!</v>
      </c>
    </row>
    <row r="2211" spans="1:18">
      <c r="A2211" t="s">
        <v>20</v>
      </c>
      <c r="B2211" t="s">
        <v>21</v>
      </c>
      <c r="C2211" t="s">
        <v>5313</v>
      </c>
      <c r="D2211" t="s">
        <v>5314</v>
      </c>
      <c r="E2211" t="s">
        <v>24</v>
      </c>
      <c r="F2211">
        <v>1.24776</v>
      </c>
      <c r="G2211">
        <v>0.317</v>
      </c>
      <c r="H2211">
        <v>1.1839999999999999</v>
      </c>
      <c r="I2211">
        <v>5.0999999999999997E-2</v>
      </c>
      <c r="J2211">
        <v>5.3920000000000003E-2</v>
      </c>
      <c r="K2211">
        <v>0.317</v>
      </c>
      <c r="L2211">
        <v>4.28E-3</v>
      </c>
      <c r="M2211" t="s">
        <v>24</v>
      </c>
      <c r="N2211">
        <f>IFERROR(J2211,0)</f>
        <v>5.3920000000000003E-2</v>
      </c>
      <c r="O2211">
        <f>IF(COUNTIF(M2211, "*JK*"),0,N2211)</f>
        <v>5.3920000000000003E-2</v>
      </c>
      <c r="P2211">
        <f>IF(L2211&gt;0.05,0,O2211)</f>
        <v>5.3920000000000003E-2</v>
      </c>
      <c r="Q2211">
        <f>IFERROR(P2211, 0)</f>
        <v>5.3920000000000003E-2</v>
      </c>
      <c r="R2211" t="e">
        <f>(Q2211-$U$2)/$V$2</f>
        <v>#DIV/0!</v>
      </c>
    </row>
    <row r="2212" spans="1:18">
      <c r="A2212" t="s">
        <v>20</v>
      </c>
      <c r="B2212" t="s">
        <v>21</v>
      </c>
      <c r="C2212" t="s">
        <v>5315</v>
      </c>
      <c r="D2212" t="s">
        <v>5316</v>
      </c>
      <c r="E2212" t="s">
        <v>24</v>
      </c>
      <c r="F2212">
        <v>1.15734</v>
      </c>
      <c r="G2212">
        <v>6.6000000000000003E-2</v>
      </c>
      <c r="H2212">
        <v>1.08867</v>
      </c>
      <c r="I2212">
        <v>5.7000000000000002E-2</v>
      </c>
      <c r="J2212">
        <v>5.407E-2</v>
      </c>
      <c r="K2212">
        <v>6.6000000000000003E-2</v>
      </c>
      <c r="L2212">
        <v>5.0000000000000002E-5</v>
      </c>
      <c r="M2212" t="s">
        <v>24</v>
      </c>
      <c r="N2212">
        <f>IFERROR(J2212,0)</f>
        <v>5.407E-2</v>
      </c>
      <c r="O2212">
        <f>IF(COUNTIF(M2212, "*JK*"),0,N2212)</f>
        <v>5.407E-2</v>
      </c>
      <c r="P2212">
        <f>IF(L2212&gt;0.05,0,O2212)</f>
        <v>5.407E-2</v>
      </c>
      <c r="Q2212">
        <f>IFERROR(P2212, 0)</f>
        <v>5.407E-2</v>
      </c>
      <c r="R2212" t="e">
        <f>(Q2212-$U$2)/$V$2</f>
        <v>#DIV/0!</v>
      </c>
    </row>
    <row r="2213" spans="1:18">
      <c r="A2213" t="s">
        <v>20</v>
      </c>
      <c r="B2213" t="s">
        <v>21</v>
      </c>
      <c r="C2213" t="s">
        <v>2457</v>
      </c>
      <c r="D2213" t="s">
        <v>2458</v>
      </c>
      <c r="E2213" t="s">
        <v>24</v>
      </c>
      <c r="F2213">
        <v>1.16747</v>
      </c>
      <c r="G2213">
        <v>0.08</v>
      </c>
      <c r="H2213">
        <v>1.1113299999999999</v>
      </c>
      <c r="I2213">
        <v>0.123</v>
      </c>
      <c r="J2213">
        <v>5.4359999999999999E-2</v>
      </c>
      <c r="K2213">
        <v>0.08</v>
      </c>
      <c r="L2213">
        <v>1.56E-3</v>
      </c>
      <c r="M2213" t="s">
        <v>1973</v>
      </c>
      <c r="N2213">
        <f>IFERROR(J2213,0)</f>
        <v>5.4359999999999999E-2</v>
      </c>
      <c r="O2213">
        <f>IF(COUNTIF(M2213, "*JK*"),0,N2213)</f>
        <v>0</v>
      </c>
      <c r="P2213">
        <f>IF(L2213&gt;0.05,0,O2213)</f>
        <v>0</v>
      </c>
      <c r="Q2213">
        <f>IFERROR(P2213, 0)</f>
        <v>0</v>
      </c>
      <c r="R2213" t="e">
        <f>(Q2213-$U$2)/$V$2</f>
        <v>#DIV/0!</v>
      </c>
    </row>
    <row r="2214" spans="1:18">
      <c r="A2214" t="s">
        <v>20</v>
      </c>
      <c r="B2214" t="s">
        <v>21</v>
      </c>
      <c r="C2214" t="s">
        <v>5317</v>
      </c>
      <c r="D2214" t="s">
        <v>5317</v>
      </c>
      <c r="E2214" t="s">
        <v>24</v>
      </c>
      <c r="F2214">
        <v>1.0484599999999999</v>
      </c>
      <c r="G2214">
        <v>8.3000000000000004E-2</v>
      </c>
      <c r="H2214">
        <v>0.98502999999999996</v>
      </c>
      <c r="I2214">
        <v>0.155</v>
      </c>
      <c r="J2214">
        <v>5.4489999999999997E-2</v>
      </c>
      <c r="K2214">
        <v>8.3000000000000004E-2</v>
      </c>
      <c r="L2214">
        <v>1.3999999999999999E-4</v>
      </c>
      <c r="M2214" t="s">
        <v>24</v>
      </c>
      <c r="N2214">
        <f>IFERROR(J2214,0)</f>
        <v>5.4489999999999997E-2</v>
      </c>
      <c r="O2214">
        <f>IF(COUNTIF(M2214, "*JK*"),0,N2214)</f>
        <v>5.4489999999999997E-2</v>
      </c>
      <c r="P2214">
        <f>IF(L2214&gt;0.05,0,O2214)</f>
        <v>5.4489999999999997E-2</v>
      </c>
      <c r="Q2214">
        <f>IFERROR(P2214, 0)</f>
        <v>5.4489999999999997E-2</v>
      </c>
      <c r="R2214" t="e">
        <f>(Q2214-$U$2)/$V$2</f>
        <v>#DIV/0!</v>
      </c>
    </row>
    <row r="2215" spans="1:18">
      <c r="A2215" t="s">
        <v>20</v>
      </c>
      <c r="B2215" t="s">
        <v>21</v>
      </c>
      <c r="C2215" t="s">
        <v>5318</v>
      </c>
      <c r="D2215" t="s">
        <v>5319</v>
      </c>
      <c r="E2215" t="s">
        <v>24</v>
      </c>
      <c r="F2215">
        <v>0.94121999999999995</v>
      </c>
      <c r="G2215">
        <v>0.27400000000000002</v>
      </c>
      <c r="H2215">
        <v>0.91879</v>
      </c>
      <c r="I2215">
        <v>0.11700000000000001</v>
      </c>
      <c r="J2215">
        <v>5.459E-2</v>
      </c>
      <c r="K2215">
        <v>0.27400000000000002</v>
      </c>
      <c r="L2215">
        <v>6.3200000000000001E-3</v>
      </c>
      <c r="M2215" t="s">
        <v>24</v>
      </c>
      <c r="N2215">
        <f>IFERROR(J2215,0)</f>
        <v>5.459E-2</v>
      </c>
      <c r="O2215">
        <f>IF(COUNTIF(M2215, "*JK*"),0,N2215)</f>
        <v>5.459E-2</v>
      </c>
      <c r="P2215">
        <f>IF(L2215&gt;0.05,0,O2215)</f>
        <v>5.459E-2</v>
      </c>
      <c r="Q2215">
        <f>IFERROR(P2215, 0)</f>
        <v>5.459E-2</v>
      </c>
      <c r="R2215" t="e">
        <f>(Q2215-$U$2)/$V$2</f>
        <v>#DIV/0!</v>
      </c>
    </row>
    <row r="2216" spans="1:18">
      <c r="A2216" t="s">
        <v>20</v>
      </c>
      <c r="B2216" t="s">
        <v>21</v>
      </c>
      <c r="C2216" t="s">
        <v>5320</v>
      </c>
      <c r="D2216" t="s">
        <v>5321</v>
      </c>
      <c r="E2216" t="s">
        <v>24</v>
      </c>
      <c r="F2216">
        <v>1.1266499999999999</v>
      </c>
      <c r="G2216">
        <v>0.29899999999999999</v>
      </c>
      <c r="H2216">
        <v>1.08247</v>
      </c>
      <c r="I2216">
        <v>1.7999999999999999E-2</v>
      </c>
      <c r="J2216">
        <v>5.4780000000000002E-2</v>
      </c>
      <c r="K2216">
        <v>0.3</v>
      </c>
      <c r="L2216">
        <v>4.8599999999999997E-3</v>
      </c>
      <c r="M2216" t="s">
        <v>24</v>
      </c>
      <c r="N2216">
        <f>IFERROR(J2216,0)</f>
        <v>5.4780000000000002E-2</v>
      </c>
      <c r="O2216">
        <f>IF(COUNTIF(M2216, "*JK*"),0,N2216)</f>
        <v>5.4780000000000002E-2</v>
      </c>
      <c r="P2216">
        <f>IF(L2216&gt;0.05,0,O2216)</f>
        <v>5.4780000000000002E-2</v>
      </c>
      <c r="Q2216">
        <f>IFERROR(P2216, 0)</f>
        <v>5.4780000000000002E-2</v>
      </c>
      <c r="R2216" t="e">
        <f>(Q2216-$U$2)/$V$2</f>
        <v>#DIV/0!</v>
      </c>
    </row>
    <row r="2217" spans="1:18">
      <c r="A2217" t="s">
        <v>20</v>
      </c>
      <c r="B2217" t="s">
        <v>21</v>
      </c>
      <c r="C2217" t="s">
        <v>5322</v>
      </c>
      <c r="D2217" t="s">
        <v>5323</v>
      </c>
      <c r="E2217" t="s">
        <v>24</v>
      </c>
      <c r="F2217">
        <v>1.10053</v>
      </c>
      <c r="G2217">
        <v>0.215</v>
      </c>
      <c r="H2217">
        <v>1.03931</v>
      </c>
      <c r="I2217">
        <v>0.03</v>
      </c>
      <c r="J2217">
        <v>5.4820000000000001E-2</v>
      </c>
      <c r="K2217">
        <v>0.216</v>
      </c>
      <c r="L2217">
        <v>2E-3</v>
      </c>
      <c r="M2217" t="s">
        <v>24</v>
      </c>
      <c r="N2217">
        <f>IFERROR(J2217,0)</f>
        <v>5.4820000000000001E-2</v>
      </c>
      <c r="O2217">
        <f>IF(COUNTIF(M2217, "*JK*"),0,N2217)</f>
        <v>5.4820000000000001E-2</v>
      </c>
      <c r="P2217">
        <f>IF(L2217&gt;0.05,0,O2217)</f>
        <v>5.4820000000000001E-2</v>
      </c>
      <c r="Q2217">
        <f>IFERROR(P2217, 0)</f>
        <v>5.4820000000000001E-2</v>
      </c>
      <c r="R2217" t="e">
        <f>(Q2217-$U$2)/$V$2</f>
        <v>#DIV/0!</v>
      </c>
    </row>
    <row r="2218" spans="1:18">
      <c r="A2218" t="s">
        <v>20</v>
      </c>
      <c r="B2218" t="s">
        <v>21</v>
      </c>
      <c r="C2218" t="s">
        <v>5324</v>
      </c>
      <c r="D2218" t="s">
        <v>5325</v>
      </c>
      <c r="E2218" t="s">
        <v>24</v>
      </c>
      <c r="F2218">
        <v>1.1519699999999999</v>
      </c>
      <c r="G2218">
        <v>0.20100000000000001</v>
      </c>
      <c r="H2218">
        <v>1.0818300000000001</v>
      </c>
      <c r="I2218">
        <v>0.109</v>
      </c>
      <c r="J2218">
        <v>5.4820000000000001E-2</v>
      </c>
      <c r="K2218">
        <v>0.20100000000000001</v>
      </c>
      <c r="L2218">
        <v>1.4300000000000001E-3</v>
      </c>
      <c r="M2218" t="s">
        <v>24</v>
      </c>
      <c r="N2218">
        <f>IFERROR(J2218,0)</f>
        <v>5.4820000000000001E-2</v>
      </c>
      <c r="O2218">
        <f>IF(COUNTIF(M2218, "*JK*"),0,N2218)</f>
        <v>5.4820000000000001E-2</v>
      </c>
      <c r="P2218">
        <f>IF(L2218&gt;0.05,0,O2218)</f>
        <v>5.4820000000000001E-2</v>
      </c>
      <c r="Q2218">
        <f>IFERROR(P2218, 0)</f>
        <v>5.4820000000000001E-2</v>
      </c>
      <c r="R2218" t="e">
        <f>(Q2218-$U$2)/$V$2</f>
        <v>#DIV/0!</v>
      </c>
    </row>
    <row r="2219" spans="1:18">
      <c r="A2219" t="s">
        <v>20</v>
      </c>
      <c r="B2219" t="s">
        <v>21</v>
      </c>
      <c r="C2219" t="s">
        <v>2586</v>
      </c>
      <c r="D2219" t="s">
        <v>2587</v>
      </c>
      <c r="E2219" t="s">
        <v>24</v>
      </c>
      <c r="F2219">
        <v>0.66432000000000002</v>
      </c>
      <c r="G2219">
        <v>4.1000000000000002E-2</v>
      </c>
      <c r="H2219">
        <v>0.63983999999999996</v>
      </c>
      <c r="I2219">
        <v>5.2999999999999999E-2</v>
      </c>
      <c r="J2219">
        <v>5.509E-2</v>
      </c>
      <c r="K2219">
        <v>4.1000000000000002E-2</v>
      </c>
      <c r="L2219">
        <v>1.2899999999999999E-3</v>
      </c>
      <c r="M2219" t="s">
        <v>1973</v>
      </c>
      <c r="N2219">
        <f>IFERROR(J2219,0)</f>
        <v>5.509E-2</v>
      </c>
      <c r="O2219">
        <f>IF(COUNTIF(M2219, "*JK*"),0,N2219)</f>
        <v>0</v>
      </c>
      <c r="P2219">
        <f>IF(L2219&gt;0.05,0,O2219)</f>
        <v>0</v>
      </c>
      <c r="Q2219">
        <f>IFERROR(P2219, 0)</f>
        <v>0</v>
      </c>
      <c r="R2219" t="e">
        <f>(Q2219-$U$2)/$V$2</f>
        <v>#DIV/0!</v>
      </c>
    </row>
    <row r="2220" spans="1:18">
      <c r="A2220" t="s">
        <v>20</v>
      </c>
      <c r="B2220" t="s">
        <v>21</v>
      </c>
      <c r="C2220" t="s">
        <v>5326</v>
      </c>
      <c r="D2220" t="s">
        <v>5326</v>
      </c>
      <c r="E2220" t="s">
        <v>24</v>
      </c>
      <c r="F2220">
        <v>1.10388</v>
      </c>
      <c r="G2220">
        <v>0.24399999999999999</v>
      </c>
      <c r="H2220">
        <v>1.04837</v>
      </c>
      <c r="I2220">
        <v>0.24099999999999999</v>
      </c>
      <c r="J2220">
        <v>5.5109999999999999E-2</v>
      </c>
      <c r="K2220">
        <v>0.24399999999999999</v>
      </c>
      <c r="L2220">
        <v>2.8500000000000001E-3</v>
      </c>
      <c r="M2220" t="s">
        <v>24</v>
      </c>
      <c r="N2220">
        <f>IFERROR(J2220,0)</f>
        <v>5.5109999999999999E-2</v>
      </c>
      <c r="O2220">
        <f>IF(COUNTIF(M2220, "*JK*"),0,N2220)</f>
        <v>5.5109999999999999E-2</v>
      </c>
      <c r="P2220">
        <f>IF(L2220&gt;0.05,0,O2220)</f>
        <v>5.5109999999999999E-2</v>
      </c>
      <c r="Q2220">
        <f>IFERROR(P2220, 0)</f>
        <v>5.5109999999999999E-2</v>
      </c>
      <c r="R2220" t="e">
        <f>(Q2220-$U$2)/$V$2</f>
        <v>#DIV/0!</v>
      </c>
    </row>
    <row r="2221" spans="1:18">
      <c r="A2221" t="s">
        <v>20</v>
      </c>
      <c r="B2221" t="s">
        <v>21</v>
      </c>
      <c r="C2221" t="s">
        <v>3346</v>
      </c>
      <c r="D2221" t="s">
        <v>3347</v>
      </c>
      <c r="E2221" t="s">
        <v>24</v>
      </c>
      <c r="F2221">
        <v>1.2596400000000001</v>
      </c>
      <c r="G2221">
        <v>0.81</v>
      </c>
      <c r="H2221">
        <v>1.2500800000000001</v>
      </c>
      <c r="I2221">
        <v>0.37</v>
      </c>
      <c r="J2221">
        <v>5.5239999999999997E-2</v>
      </c>
      <c r="K2221">
        <v>0.81100000000000005</v>
      </c>
      <c r="L2221">
        <v>5.2909999999999999E-2</v>
      </c>
      <c r="M2221" t="s">
        <v>1090</v>
      </c>
      <c r="N2221">
        <f>IFERROR(J2221,0)</f>
        <v>5.5239999999999997E-2</v>
      </c>
      <c r="O2221">
        <f>IF(COUNTIF(M2221, "*JK*"),0,N2221)</f>
        <v>5.5239999999999997E-2</v>
      </c>
      <c r="P2221">
        <f>IF(L2221&gt;0.05,0,O2221)</f>
        <v>0</v>
      </c>
      <c r="Q2221">
        <f>IFERROR(P2221, 0)</f>
        <v>0</v>
      </c>
      <c r="R2221" t="e">
        <f>(Q2221-$U$2)/$V$2</f>
        <v>#DIV/0!</v>
      </c>
    </row>
    <row r="2222" spans="1:18">
      <c r="A2222" t="s">
        <v>20</v>
      </c>
      <c r="B2222" t="s">
        <v>21</v>
      </c>
      <c r="C2222" t="s">
        <v>1968</v>
      </c>
      <c r="D2222" t="s">
        <v>1969</v>
      </c>
      <c r="E2222" t="s">
        <v>24</v>
      </c>
      <c r="F2222">
        <v>1.04148</v>
      </c>
      <c r="G2222">
        <v>0.45</v>
      </c>
      <c r="H2222">
        <v>1.0119800000000001</v>
      </c>
      <c r="I2222">
        <v>0.17</v>
      </c>
      <c r="J2222">
        <v>5.5460000000000002E-2</v>
      </c>
      <c r="K2222">
        <v>0.45100000000000001</v>
      </c>
      <c r="L2222">
        <v>0</v>
      </c>
      <c r="M2222" t="s">
        <v>2172</v>
      </c>
      <c r="N2222">
        <f>IFERROR(J2222,0)</f>
        <v>5.5460000000000002E-2</v>
      </c>
      <c r="O2222">
        <f>IF(COUNTIF(M2222, "*JK*"),0,N2222)</f>
        <v>0</v>
      </c>
      <c r="P2222">
        <f>IF(L2222&gt;0.05,0,O2222)</f>
        <v>0</v>
      </c>
      <c r="Q2222">
        <f>IFERROR(P2222, 0)</f>
        <v>0</v>
      </c>
      <c r="R2222" t="e">
        <f>(Q2222-$U$2)/$V$2</f>
        <v>#DIV/0!</v>
      </c>
    </row>
    <row r="2223" spans="1:18">
      <c r="A2223" t="s">
        <v>20</v>
      </c>
      <c r="B2223" t="s">
        <v>21</v>
      </c>
      <c r="C2223" t="s">
        <v>2119</v>
      </c>
      <c r="D2223" t="s">
        <v>2119</v>
      </c>
      <c r="E2223" t="s">
        <v>24</v>
      </c>
      <c r="F2223">
        <v>0.75551999999999997</v>
      </c>
      <c r="G2223">
        <v>0.56299999999999994</v>
      </c>
      <c r="H2223">
        <v>0.69837000000000005</v>
      </c>
      <c r="I2223">
        <v>0.106</v>
      </c>
      <c r="J2223">
        <v>5.5579999999999997E-2</v>
      </c>
      <c r="K2223">
        <v>0.56299999999999994</v>
      </c>
      <c r="L2223">
        <v>7.4700000000000003E-2</v>
      </c>
      <c r="M2223" t="s">
        <v>24</v>
      </c>
      <c r="N2223">
        <f>IFERROR(J2223,0)</f>
        <v>5.5579999999999997E-2</v>
      </c>
      <c r="O2223">
        <f>IF(COUNTIF(M2223, "*JK*"),0,N2223)</f>
        <v>5.5579999999999997E-2</v>
      </c>
      <c r="P2223">
        <f>IF(L2223&gt;0.05,0,O2223)</f>
        <v>0</v>
      </c>
      <c r="Q2223">
        <f>IFERROR(P2223, 0)</f>
        <v>0</v>
      </c>
      <c r="R2223" t="e">
        <f>(Q2223-$U$2)/$V$2</f>
        <v>#DIV/0!</v>
      </c>
    </row>
    <row r="2224" spans="1:18">
      <c r="A2224" t="s">
        <v>20</v>
      </c>
      <c r="B2224" t="s">
        <v>21</v>
      </c>
      <c r="C2224" t="s">
        <v>5327</v>
      </c>
      <c r="D2224" t="s">
        <v>5328</v>
      </c>
      <c r="E2224" t="s">
        <v>24</v>
      </c>
      <c r="F2224">
        <v>1.02339</v>
      </c>
      <c r="G2224">
        <v>0.129</v>
      </c>
      <c r="H2224">
        <v>1.00658</v>
      </c>
      <c r="I2224">
        <v>0.161</v>
      </c>
      <c r="J2224">
        <v>5.5669999999999997E-2</v>
      </c>
      <c r="K2224">
        <v>0.129</v>
      </c>
      <c r="L2224">
        <v>5.4000000000000001E-4</v>
      </c>
      <c r="M2224" t="s">
        <v>24</v>
      </c>
      <c r="N2224">
        <f>IFERROR(J2224,0)</f>
        <v>5.5669999999999997E-2</v>
      </c>
      <c r="O2224">
        <f>IF(COUNTIF(M2224, "*JK*"),0,N2224)</f>
        <v>5.5669999999999997E-2</v>
      </c>
      <c r="P2224">
        <f>IF(L2224&gt;0.05,0,O2224)</f>
        <v>5.5669999999999997E-2</v>
      </c>
      <c r="Q2224">
        <f>IFERROR(P2224, 0)</f>
        <v>5.5669999999999997E-2</v>
      </c>
      <c r="R2224" t="e">
        <f>(Q2224-$U$2)/$V$2</f>
        <v>#DIV/0!</v>
      </c>
    </row>
    <row r="2225" spans="1:18">
      <c r="A2225" t="s">
        <v>20</v>
      </c>
      <c r="B2225" t="s">
        <v>21</v>
      </c>
      <c r="C2225" t="s">
        <v>5329</v>
      </c>
      <c r="D2225" t="s">
        <v>5330</v>
      </c>
      <c r="E2225" t="s">
        <v>24</v>
      </c>
      <c r="F2225">
        <v>1.10904</v>
      </c>
      <c r="G2225">
        <v>0.312</v>
      </c>
      <c r="H2225">
        <v>1.06264</v>
      </c>
      <c r="I2225">
        <v>0.123</v>
      </c>
      <c r="J2225">
        <v>5.5669999999999997E-2</v>
      </c>
      <c r="K2225">
        <v>0.312</v>
      </c>
      <c r="L2225">
        <v>5.7200000000000003E-3</v>
      </c>
      <c r="M2225" t="s">
        <v>24</v>
      </c>
      <c r="N2225">
        <f>IFERROR(J2225,0)</f>
        <v>5.5669999999999997E-2</v>
      </c>
      <c r="O2225">
        <f>IF(COUNTIF(M2225, "*JK*"),0,N2225)</f>
        <v>5.5669999999999997E-2</v>
      </c>
      <c r="P2225">
        <f>IF(L2225&gt;0.05,0,O2225)</f>
        <v>5.5669999999999997E-2</v>
      </c>
      <c r="Q2225">
        <f>IFERROR(P2225, 0)</f>
        <v>5.5669999999999997E-2</v>
      </c>
      <c r="R2225" t="e">
        <f>(Q2225-$U$2)/$V$2</f>
        <v>#DIV/0!</v>
      </c>
    </row>
    <row r="2226" spans="1:18">
      <c r="A2226" t="s">
        <v>20</v>
      </c>
      <c r="B2226" t="s">
        <v>21</v>
      </c>
      <c r="C2226" t="s">
        <v>5331</v>
      </c>
      <c r="D2226" t="s">
        <v>5332</v>
      </c>
      <c r="E2226" t="s">
        <v>24</v>
      </c>
      <c r="F2226">
        <v>1.173</v>
      </c>
      <c r="G2226">
        <v>0.71499999999999997</v>
      </c>
      <c r="H2226">
        <v>1.18303</v>
      </c>
      <c r="I2226">
        <v>0.14000000000000001</v>
      </c>
      <c r="J2226">
        <v>5.5759999999999997E-2</v>
      </c>
      <c r="K2226">
        <v>0.71599999999999997</v>
      </c>
      <c r="L2226">
        <v>4.641E-2</v>
      </c>
      <c r="M2226" t="s">
        <v>1090</v>
      </c>
      <c r="N2226">
        <f>IFERROR(J2226,0)</f>
        <v>5.5759999999999997E-2</v>
      </c>
      <c r="O2226">
        <f>IF(COUNTIF(M2226, "*JK*"),0,N2226)</f>
        <v>5.5759999999999997E-2</v>
      </c>
      <c r="P2226">
        <f>IF(L2226&gt;0.05,0,O2226)</f>
        <v>5.5759999999999997E-2</v>
      </c>
      <c r="Q2226">
        <f>IFERROR(P2226, 0)</f>
        <v>5.5759999999999997E-2</v>
      </c>
      <c r="R2226" t="e">
        <f>(Q2226-$U$2)/$V$2</f>
        <v>#DIV/0!</v>
      </c>
    </row>
    <row r="2227" spans="1:18">
      <c r="A2227" t="s">
        <v>20</v>
      </c>
      <c r="B2227" t="s">
        <v>21</v>
      </c>
      <c r="C2227" t="s">
        <v>2335</v>
      </c>
      <c r="D2227" t="s">
        <v>2336</v>
      </c>
      <c r="E2227" t="s">
        <v>24</v>
      </c>
      <c r="F2227">
        <v>0.84624999999999995</v>
      </c>
      <c r="G2227">
        <v>2.5999999999999999E-2</v>
      </c>
      <c r="H2227">
        <v>0.80234000000000005</v>
      </c>
      <c r="I2227">
        <v>3.6999999999999998E-2</v>
      </c>
      <c r="J2227">
        <v>5.5890000000000002E-2</v>
      </c>
      <c r="K2227">
        <v>2.5999999999999999E-2</v>
      </c>
      <c r="L2227">
        <v>3.2000000000000003E-4</v>
      </c>
      <c r="M2227" t="s">
        <v>1973</v>
      </c>
      <c r="N2227">
        <f>IFERROR(J2227,0)</f>
        <v>5.5890000000000002E-2</v>
      </c>
      <c r="O2227">
        <f>IF(COUNTIF(M2227, "*JK*"),0,N2227)</f>
        <v>0</v>
      </c>
      <c r="P2227">
        <f>IF(L2227&gt;0.05,0,O2227)</f>
        <v>0</v>
      </c>
      <c r="Q2227">
        <f>IFERROR(P2227, 0)</f>
        <v>0</v>
      </c>
      <c r="R2227" t="e">
        <f>(Q2227-$U$2)/$V$2</f>
        <v>#DIV/0!</v>
      </c>
    </row>
    <row r="2228" spans="1:18">
      <c r="A2228" t="s">
        <v>20</v>
      </c>
      <c r="B2228" t="s">
        <v>21</v>
      </c>
      <c r="C2228" t="s">
        <v>5333</v>
      </c>
      <c r="D2228" t="s">
        <v>5334</v>
      </c>
      <c r="E2228" t="s">
        <v>24</v>
      </c>
      <c r="F2228">
        <v>0.97419</v>
      </c>
      <c r="G2228">
        <v>0.13500000000000001</v>
      </c>
      <c r="H2228">
        <v>0.93537999999999999</v>
      </c>
      <c r="I2228">
        <v>5.1999999999999998E-2</v>
      </c>
      <c r="J2228">
        <v>5.5890000000000002E-2</v>
      </c>
      <c r="K2228">
        <v>0.13500000000000001</v>
      </c>
      <c r="L2228">
        <v>7.2000000000000005E-4</v>
      </c>
      <c r="M2228" t="s">
        <v>24</v>
      </c>
      <c r="N2228">
        <f>IFERROR(J2228,0)</f>
        <v>5.5890000000000002E-2</v>
      </c>
      <c r="O2228">
        <f>IF(COUNTIF(M2228, "*JK*"),0,N2228)</f>
        <v>5.5890000000000002E-2</v>
      </c>
      <c r="P2228">
        <f>IF(L2228&gt;0.05,0,O2228)</f>
        <v>5.5890000000000002E-2</v>
      </c>
      <c r="Q2228">
        <f>IFERROR(P2228, 0)</f>
        <v>5.5890000000000002E-2</v>
      </c>
      <c r="R2228" t="e">
        <f>(Q2228-$U$2)/$V$2</f>
        <v>#DIV/0!</v>
      </c>
    </row>
    <row r="2229" spans="1:18">
      <c r="A2229" t="s">
        <v>20</v>
      </c>
      <c r="B2229" t="s">
        <v>21</v>
      </c>
      <c r="C2229" t="s">
        <v>5335</v>
      </c>
      <c r="D2229" t="s">
        <v>5335</v>
      </c>
      <c r="E2229" t="s">
        <v>24</v>
      </c>
      <c r="F2229">
        <v>1.07673</v>
      </c>
      <c r="G2229">
        <v>0.153</v>
      </c>
      <c r="H2229">
        <v>1.0090699999999999</v>
      </c>
      <c r="I2229">
        <v>9.7000000000000003E-2</v>
      </c>
      <c r="J2229">
        <v>5.6250000000000001E-2</v>
      </c>
      <c r="K2229">
        <v>0.153</v>
      </c>
      <c r="L2229">
        <v>7.7999999999999999E-4</v>
      </c>
      <c r="M2229" t="s">
        <v>24</v>
      </c>
      <c r="N2229">
        <f>IFERROR(J2229,0)</f>
        <v>5.6250000000000001E-2</v>
      </c>
      <c r="O2229">
        <f>IF(COUNTIF(M2229, "*JK*"),0,N2229)</f>
        <v>5.6250000000000001E-2</v>
      </c>
      <c r="P2229">
        <f>IF(L2229&gt;0.05,0,O2229)</f>
        <v>5.6250000000000001E-2</v>
      </c>
      <c r="Q2229">
        <f>IFERROR(P2229, 0)</f>
        <v>5.6250000000000001E-2</v>
      </c>
      <c r="R2229" t="e">
        <f>(Q2229-$U$2)/$V$2</f>
        <v>#DIV/0!</v>
      </c>
    </row>
    <row r="2230" spans="1:18">
      <c r="A2230" t="s">
        <v>20</v>
      </c>
      <c r="B2230" t="s">
        <v>21</v>
      </c>
      <c r="C2230" t="s">
        <v>3792</v>
      </c>
      <c r="D2230" t="s">
        <v>3793</v>
      </c>
      <c r="E2230" t="s">
        <v>24</v>
      </c>
      <c r="F2230">
        <v>0.68035999999999996</v>
      </c>
      <c r="G2230">
        <v>0.45600000000000002</v>
      </c>
      <c r="H2230">
        <v>0.72650999999999999</v>
      </c>
      <c r="I2230">
        <v>0.48</v>
      </c>
      <c r="J2230">
        <v>5.6329999999999998E-2</v>
      </c>
      <c r="K2230">
        <v>0.45600000000000002</v>
      </c>
      <c r="L2230">
        <v>5.8360000000000002E-2</v>
      </c>
      <c r="M2230" t="s">
        <v>24</v>
      </c>
      <c r="N2230">
        <f>IFERROR(J2230,0)</f>
        <v>5.6329999999999998E-2</v>
      </c>
      <c r="O2230">
        <f>IF(COUNTIF(M2230, "*JK*"),0,N2230)</f>
        <v>5.6329999999999998E-2</v>
      </c>
      <c r="P2230">
        <f>IF(L2230&gt;0.05,0,O2230)</f>
        <v>0</v>
      </c>
      <c r="Q2230">
        <f>IFERROR(P2230, 0)</f>
        <v>0</v>
      </c>
      <c r="R2230" t="e">
        <f>(Q2230-$U$2)/$V$2</f>
        <v>#DIV/0!</v>
      </c>
    </row>
    <row r="2231" spans="1:18">
      <c r="A2231" t="s">
        <v>20</v>
      </c>
      <c r="B2231" t="s">
        <v>21</v>
      </c>
      <c r="C2231" t="s">
        <v>5336</v>
      </c>
      <c r="D2231" t="s">
        <v>5337</v>
      </c>
      <c r="E2231" t="s">
        <v>24</v>
      </c>
      <c r="F2231">
        <v>0.84977999999999998</v>
      </c>
      <c r="G2231">
        <v>0.317</v>
      </c>
      <c r="H2231">
        <v>0.78591</v>
      </c>
      <c r="I2231">
        <v>3.7999999999999999E-2</v>
      </c>
      <c r="J2231">
        <v>5.645E-2</v>
      </c>
      <c r="K2231">
        <v>0.317</v>
      </c>
      <c r="L2231">
        <v>1.2670000000000001E-2</v>
      </c>
      <c r="M2231" t="s">
        <v>24</v>
      </c>
      <c r="N2231">
        <f>IFERROR(J2231,0)</f>
        <v>5.645E-2</v>
      </c>
      <c r="O2231">
        <f>IF(COUNTIF(M2231, "*JK*"),0,N2231)</f>
        <v>5.645E-2</v>
      </c>
      <c r="P2231">
        <f>IF(L2231&gt;0.05,0,O2231)</f>
        <v>5.645E-2</v>
      </c>
      <c r="Q2231">
        <f>IFERROR(P2231, 0)</f>
        <v>5.645E-2</v>
      </c>
      <c r="R2231" t="e">
        <f>(Q2231-$U$2)/$V$2</f>
        <v>#DIV/0!</v>
      </c>
    </row>
    <row r="2232" spans="1:18">
      <c r="A2232" t="s">
        <v>20</v>
      </c>
      <c r="B2232" t="s">
        <v>21</v>
      </c>
      <c r="C2232" t="s">
        <v>5338</v>
      </c>
      <c r="D2232" t="s">
        <v>5339</v>
      </c>
      <c r="E2232" t="s">
        <v>24</v>
      </c>
      <c r="F2232">
        <v>1.0225500000000001</v>
      </c>
      <c r="G2232">
        <v>0.23499999999999999</v>
      </c>
      <c r="H2232">
        <v>0.96933999999999998</v>
      </c>
      <c r="I2232">
        <v>7.0999999999999994E-2</v>
      </c>
      <c r="J2232">
        <v>5.6460000000000003E-2</v>
      </c>
      <c r="K2232">
        <v>0.23499999999999999</v>
      </c>
      <c r="L2232">
        <v>3.1900000000000001E-3</v>
      </c>
      <c r="M2232" t="s">
        <v>24</v>
      </c>
      <c r="N2232">
        <f>IFERROR(J2232,0)</f>
        <v>5.6460000000000003E-2</v>
      </c>
      <c r="O2232">
        <f>IF(COUNTIF(M2232, "*JK*"),0,N2232)</f>
        <v>5.6460000000000003E-2</v>
      </c>
      <c r="P2232">
        <f>IF(L2232&gt;0.05,0,O2232)</f>
        <v>5.6460000000000003E-2</v>
      </c>
      <c r="Q2232">
        <f>IFERROR(P2232, 0)</f>
        <v>5.6460000000000003E-2</v>
      </c>
      <c r="R2232" t="e">
        <f>(Q2232-$U$2)/$V$2</f>
        <v>#DIV/0!</v>
      </c>
    </row>
    <row r="2233" spans="1:18">
      <c r="A2233" t="s">
        <v>20</v>
      </c>
      <c r="B2233" t="s">
        <v>21</v>
      </c>
      <c r="C2233" t="s">
        <v>5340</v>
      </c>
      <c r="D2233" t="s">
        <v>5341</v>
      </c>
      <c r="E2233" t="s">
        <v>24</v>
      </c>
      <c r="F2233">
        <v>1.0793200000000001</v>
      </c>
      <c r="G2233">
        <v>0.439</v>
      </c>
      <c r="H2233">
        <v>1.0396399999999999</v>
      </c>
      <c r="I2233">
        <v>9.6000000000000002E-2</v>
      </c>
      <c r="J2233">
        <v>5.6559999999999999E-2</v>
      </c>
      <c r="K2233">
        <v>0.439</v>
      </c>
      <c r="L2233">
        <v>1.6129999999999999E-2</v>
      </c>
      <c r="M2233" t="s">
        <v>24</v>
      </c>
      <c r="N2233">
        <f>IFERROR(J2233,0)</f>
        <v>5.6559999999999999E-2</v>
      </c>
      <c r="O2233">
        <f>IF(COUNTIF(M2233, "*JK*"),0,N2233)</f>
        <v>5.6559999999999999E-2</v>
      </c>
      <c r="P2233">
        <f>IF(L2233&gt;0.05,0,O2233)</f>
        <v>5.6559999999999999E-2</v>
      </c>
      <c r="Q2233">
        <f>IFERROR(P2233, 0)</f>
        <v>5.6559999999999999E-2</v>
      </c>
      <c r="R2233" t="e">
        <f>(Q2233-$U$2)/$V$2</f>
        <v>#DIV/0!</v>
      </c>
    </row>
    <row r="2234" spans="1:18">
      <c r="A2234" t="s">
        <v>20</v>
      </c>
      <c r="B2234" t="s">
        <v>21</v>
      </c>
      <c r="C2234" t="s">
        <v>5342</v>
      </c>
      <c r="D2234" t="s">
        <v>5343</v>
      </c>
      <c r="E2234" t="s">
        <v>24</v>
      </c>
      <c r="F2234">
        <v>1.0191399999999999</v>
      </c>
      <c r="G2234">
        <v>0.28100000000000003</v>
      </c>
      <c r="H2234">
        <v>0.96760000000000002</v>
      </c>
      <c r="I2234">
        <v>1.7000000000000001E-2</v>
      </c>
      <c r="J2234">
        <v>5.663E-2</v>
      </c>
      <c r="K2234">
        <v>0.28100000000000003</v>
      </c>
      <c r="L2234">
        <v>5.4000000000000003E-3</v>
      </c>
      <c r="M2234" t="s">
        <v>24</v>
      </c>
      <c r="N2234">
        <f>IFERROR(J2234,0)</f>
        <v>5.663E-2</v>
      </c>
      <c r="O2234">
        <f>IF(COUNTIF(M2234, "*JK*"),0,N2234)</f>
        <v>5.663E-2</v>
      </c>
      <c r="P2234">
        <f>IF(L2234&gt;0.05,0,O2234)</f>
        <v>5.663E-2</v>
      </c>
      <c r="Q2234">
        <f>IFERROR(P2234, 0)</f>
        <v>5.663E-2</v>
      </c>
      <c r="R2234" t="e">
        <f>(Q2234-$U$2)/$V$2</f>
        <v>#DIV/0!</v>
      </c>
    </row>
    <row r="2235" spans="1:18">
      <c r="A2235" t="s">
        <v>20</v>
      </c>
      <c r="B2235" t="s">
        <v>21</v>
      </c>
      <c r="C2235" t="s">
        <v>5344</v>
      </c>
      <c r="D2235" t="s">
        <v>5344</v>
      </c>
      <c r="E2235" t="s">
        <v>24</v>
      </c>
      <c r="F2235">
        <v>1.0457399999999999</v>
      </c>
      <c r="G2235">
        <v>0.16500000000000001</v>
      </c>
      <c r="H2235">
        <v>0.94979000000000002</v>
      </c>
      <c r="I2235">
        <v>0.28699999999999998</v>
      </c>
      <c r="J2235">
        <v>5.6829999999999999E-2</v>
      </c>
      <c r="K2235">
        <v>0.16500000000000001</v>
      </c>
      <c r="L2235">
        <v>1.07E-3</v>
      </c>
      <c r="M2235" t="s">
        <v>24</v>
      </c>
      <c r="N2235">
        <f>IFERROR(J2235,0)</f>
        <v>5.6829999999999999E-2</v>
      </c>
      <c r="O2235">
        <f>IF(COUNTIF(M2235, "*JK*"),0,N2235)</f>
        <v>5.6829999999999999E-2</v>
      </c>
      <c r="P2235">
        <f>IF(L2235&gt;0.05,0,O2235)</f>
        <v>5.6829999999999999E-2</v>
      </c>
      <c r="Q2235">
        <f>IFERROR(P2235, 0)</f>
        <v>5.6829999999999999E-2</v>
      </c>
      <c r="R2235" t="e">
        <f>(Q2235-$U$2)/$V$2</f>
        <v>#DIV/0!</v>
      </c>
    </row>
    <row r="2236" spans="1:18">
      <c r="A2236" t="s">
        <v>20</v>
      </c>
      <c r="B2236" t="s">
        <v>21</v>
      </c>
      <c r="C2236" t="s">
        <v>5345</v>
      </c>
      <c r="D2236" t="s">
        <v>5346</v>
      </c>
      <c r="E2236" t="s">
        <v>24</v>
      </c>
      <c r="F2236">
        <v>1.2501</v>
      </c>
      <c r="G2236">
        <v>0.192</v>
      </c>
      <c r="H2236">
        <v>1.1974100000000001</v>
      </c>
      <c r="I2236">
        <v>6.6000000000000003E-2</v>
      </c>
      <c r="J2236">
        <v>5.6840000000000002E-2</v>
      </c>
      <c r="K2236">
        <v>0.192</v>
      </c>
      <c r="L2236">
        <v>9.7000000000000005E-4</v>
      </c>
      <c r="M2236" t="s">
        <v>24</v>
      </c>
      <c r="N2236">
        <f>IFERROR(J2236,0)</f>
        <v>5.6840000000000002E-2</v>
      </c>
      <c r="O2236">
        <f>IF(COUNTIF(M2236, "*JK*"),0,N2236)</f>
        <v>5.6840000000000002E-2</v>
      </c>
      <c r="P2236">
        <f>IF(L2236&gt;0.05,0,O2236)</f>
        <v>5.6840000000000002E-2</v>
      </c>
      <c r="Q2236">
        <f>IFERROR(P2236, 0)</f>
        <v>5.6840000000000002E-2</v>
      </c>
      <c r="R2236" t="e">
        <f>(Q2236-$U$2)/$V$2</f>
        <v>#DIV/0!</v>
      </c>
    </row>
    <row r="2237" spans="1:18">
      <c r="A2237" t="s">
        <v>20</v>
      </c>
      <c r="B2237" t="s">
        <v>21</v>
      </c>
      <c r="C2237" t="s">
        <v>5347</v>
      </c>
      <c r="D2237" t="s">
        <v>5347</v>
      </c>
      <c r="E2237" t="s">
        <v>24</v>
      </c>
      <c r="F2237">
        <v>1.16401</v>
      </c>
      <c r="G2237">
        <v>0.128</v>
      </c>
      <c r="H2237">
        <v>1.11992</v>
      </c>
      <c r="I2237">
        <v>7.5999999999999998E-2</v>
      </c>
      <c r="J2237">
        <v>5.7369999999999997E-2</v>
      </c>
      <c r="K2237">
        <v>0.128</v>
      </c>
      <c r="L2237">
        <v>3.6000000000000002E-4</v>
      </c>
      <c r="M2237" t="s">
        <v>24</v>
      </c>
      <c r="N2237">
        <f>IFERROR(J2237,0)</f>
        <v>5.7369999999999997E-2</v>
      </c>
      <c r="O2237">
        <f>IF(COUNTIF(M2237, "*JK*"),0,N2237)</f>
        <v>5.7369999999999997E-2</v>
      </c>
      <c r="P2237">
        <f>IF(L2237&gt;0.05,0,O2237)</f>
        <v>5.7369999999999997E-2</v>
      </c>
      <c r="Q2237">
        <f>IFERROR(P2237, 0)</f>
        <v>5.7369999999999997E-2</v>
      </c>
      <c r="R2237" t="e">
        <f>(Q2237-$U$2)/$V$2</f>
        <v>#DIV/0!</v>
      </c>
    </row>
    <row r="2238" spans="1:18">
      <c r="A2238" t="s">
        <v>20</v>
      </c>
      <c r="B2238" t="s">
        <v>21</v>
      </c>
      <c r="C2238" t="s">
        <v>5348</v>
      </c>
      <c r="D2238" t="s">
        <v>5348</v>
      </c>
      <c r="E2238" t="s">
        <v>24</v>
      </c>
      <c r="F2238">
        <v>1.1975100000000001</v>
      </c>
      <c r="G2238">
        <v>0.38</v>
      </c>
      <c r="H2238">
        <v>1.16493</v>
      </c>
      <c r="I2238">
        <v>8.8999999999999996E-2</v>
      </c>
      <c r="J2238">
        <v>5.747E-2</v>
      </c>
      <c r="K2238">
        <v>0.38</v>
      </c>
      <c r="L2238">
        <v>8.0400000000000003E-3</v>
      </c>
      <c r="M2238" t="s">
        <v>24</v>
      </c>
      <c r="N2238">
        <f>IFERROR(J2238,0)</f>
        <v>5.747E-2</v>
      </c>
      <c r="O2238">
        <f>IF(COUNTIF(M2238, "*JK*"),0,N2238)</f>
        <v>5.747E-2</v>
      </c>
      <c r="P2238">
        <f>IF(L2238&gt;0.05,0,O2238)</f>
        <v>5.747E-2</v>
      </c>
      <c r="Q2238">
        <f>IFERROR(P2238, 0)</f>
        <v>5.747E-2</v>
      </c>
      <c r="R2238" t="e">
        <f>(Q2238-$U$2)/$V$2</f>
        <v>#DIV/0!</v>
      </c>
    </row>
    <row r="2239" spans="1:18">
      <c r="A2239" t="s">
        <v>20</v>
      </c>
      <c r="B2239" t="s">
        <v>21</v>
      </c>
      <c r="C2239" t="s">
        <v>5349</v>
      </c>
      <c r="D2239" t="s">
        <v>5349</v>
      </c>
      <c r="E2239" t="s">
        <v>24</v>
      </c>
      <c r="F2239">
        <v>1.1212</v>
      </c>
      <c r="G2239">
        <v>0.34799999999999998</v>
      </c>
      <c r="H2239">
        <v>1.07172</v>
      </c>
      <c r="I2239">
        <v>6.6000000000000003E-2</v>
      </c>
      <c r="J2239">
        <v>5.765E-2</v>
      </c>
      <c r="K2239">
        <v>0.34799999999999998</v>
      </c>
      <c r="L2239">
        <v>7.5799999999999999E-3</v>
      </c>
      <c r="M2239" t="s">
        <v>24</v>
      </c>
      <c r="N2239">
        <f>IFERROR(J2239,0)</f>
        <v>5.765E-2</v>
      </c>
      <c r="O2239">
        <f>IF(COUNTIF(M2239, "*JK*"),0,N2239)</f>
        <v>5.765E-2</v>
      </c>
      <c r="P2239">
        <f>IF(L2239&gt;0.05,0,O2239)</f>
        <v>5.765E-2</v>
      </c>
      <c r="Q2239">
        <f>IFERROR(P2239, 0)</f>
        <v>5.765E-2</v>
      </c>
      <c r="R2239" t="e">
        <f>(Q2239-$U$2)/$V$2</f>
        <v>#DIV/0!</v>
      </c>
    </row>
    <row r="2240" spans="1:18">
      <c r="A2240" t="s">
        <v>20</v>
      </c>
      <c r="B2240" t="s">
        <v>21</v>
      </c>
      <c r="C2240" t="s">
        <v>5350</v>
      </c>
      <c r="D2240" t="s">
        <v>5351</v>
      </c>
      <c r="E2240" t="s">
        <v>24</v>
      </c>
      <c r="F2240">
        <v>1.10358</v>
      </c>
      <c r="G2240">
        <v>0.28899999999999998</v>
      </c>
      <c r="H2240">
        <v>1.06311</v>
      </c>
      <c r="I2240">
        <v>9.0999999999999998E-2</v>
      </c>
      <c r="J2240">
        <v>5.7829999999999999E-2</v>
      </c>
      <c r="K2240">
        <v>0.28899999999999998</v>
      </c>
      <c r="L2240">
        <v>4.6699999999999997E-3</v>
      </c>
      <c r="M2240" t="s">
        <v>24</v>
      </c>
      <c r="N2240">
        <f>IFERROR(J2240,0)</f>
        <v>5.7829999999999999E-2</v>
      </c>
      <c r="O2240">
        <f>IF(COUNTIF(M2240, "*JK*"),0,N2240)</f>
        <v>5.7829999999999999E-2</v>
      </c>
      <c r="P2240">
        <f>IF(L2240&gt;0.05,0,O2240)</f>
        <v>5.7829999999999999E-2</v>
      </c>
      <c r="Q2240">
        <f>IFERROR(P2240, 0)</f>
        <v>5.7829999999999999E-2</v>
      </c>
      <c r="R2240" t="e">
        <f>(Q2240-$U$2)/$V$2</f>
        <v>#DIV/0!</v>
      </c>
    </row>
    <row r="2241" spans="1:18">
      <c r="A2241" t="s">
        <v>20</v>
      </c>
      <c r="B2241" t="s">
        <v>21</v>
      </c>
      <c r="C2241" t="s">
        <v>3652</v>
      </c>
      <c r="D2241" t="s">
        <v>3653</v>
      </c>
      <c r="E2241" t="s">
        <v>24</v>
      </c>
      <c r="F2241">
        <v>1.2873300000000001</v>
      </c>
      <c r="G2241">
        <v>5.8999999999999997E-2</v>
      </c>
      <c r="H2241">
        <v>1.18099</v>
      </c>
      <c r="I2241">
        <v>0.28999999999999998</v>
      </c>
      <c r="J2241">
        <v>5.7889999999999997E-2</v>
      </c>
      <c r="K2241">
        <v>5.8999999999999997E-2</v>
      </c>
      <c r="L2241">
        <v>7.1000000000000002E-4</v>
      </c>
      <c r="M2241" t="s">
        <v>1973</v>
      </c>
      <c r="N2241">
        <f>IFERROR(J2241,0)</f>
        <v>5.7889999999999997E-2</v>
      </c>
      <c r="O2241">
        <f>IF(COUNTIF(M2241, "*JK*"),0,N2241)</f>
        <v>0</v>
      </c>
      <c r="P2241">
        <f>IF(L2241&gt;0.05,0,O2241)</f>
        <v>0</v>
      </c>
      <c r="Q2241">
        <f>IFERROR(P2241, 0)</f>
        <v>0</v>
      </c>
      <c r="R2241" t="e">
        <f>(Q2241-$U$2)/$V$2</f>
        <v>#DIV/0!</v>
      </c>
    </row>
    <row r="2242" spans="1:18">
      <c r="A2242" t="s">
        <v>20</v>
      </c>
      <c r="B2242" t="s">
        <v>21</v>
      </c>
      <c r="C2242" t="s">
        <v>5352</v>
      </c>
      <c r="D2242" t="s">
        <v>5353</v>
      </c>
      <c r="E2242" t="s">
        <v>24</v>
      </c>
      <c r="F2242">
        <v>1.0584800000000001</v>
      </c>
      <c r="G2242">
        <v>8.6999999999999994E-2</v>
      </c>
      <c r="H2242">
        <v>0.99714999999999998</v>
      </c>
      <c r="I2242">
        <v>8.5000000000000006E-2</v>
      </c>
      <c r="J2242">
        <v>5.7959999999999998E-2</v>
      </c>
      <c r="K2242">
        <v>8.6999999999999994E-2</v>
      </c>
      <c r="L2242">
        <v>1.4999999999999999E-4</v>
      </c>
      <c r="M2242" t="s">
        <v>24</v>
      </c>
      <c r="N2242">
        <f>IFERROR(J2242,0)</f>
        <v>5.7959999999999998E-2</v>
      </c>
      <c r="O2242">
        <f>IF(COUNTIF(M2242, "*JK*"),0,N2242)</f>
        <v>5.7959999999999998E-2</v>
      </c>
      <c r="P2242">
        <f>IF(L2242&gt;0.05,0,O2242)</f>
        <v>5.7959999999999998E-2</v>
      </c>
      <c r="Q2242">
        <f>IFERROR(P2242, 0)</f>
        <v>5.7959999999999998E-2</v>
      </c>
      <c r="R2242" t="e">
        <f>(Q2242-$U$2)/$V$2</f>
        <v>#DIV/0!</v>
      </c>
    </row>
    <row r="2243" spans="1:18">
      <c r="A2243" t="s">
        <v>20</v>
      </c>
      <c r="B2243" t="s">
        <v>21</v>
      </c>
      <c r="C2243" t="s">
        <v>5354</v>
      </c>
      <c r="D2243" t="s">
        <v>5355</v>
      </c>
      <c r="E2243" t="s">
        <v>24</v>
      </c>
      <c r="F2243">
        <v>1.1149800000000001</v>
      </c>
      <c r="G2243">
        <v>0.39100000000000001</v>
      </c>
      <c r="H2243">
        <v>1.05803</v>
      </c>
      <c r="I2243">
        <v>4.4999999999999998E-2</v>
      </c>
      <c r="J2243">
        <v>5.8099999999999999E-2</v>
      </c>
      <c r="K2243">
        <v>0.39100000000000001</v>
      </c>
      <c r="L2243">
        <v>1.0659999999999999E-2</v>
      </c>
      <c r="M2243" t="s">
        <v>24</v>
      </c>
      <c r="N2243">
        <f>IFERROR(J2243,0)</f>
        <v>5.8099999999999999E-2</v>
      </c>
      <c r="O2243">
        <f>IF(COUNTIF(M2243, "*JK*"),0,N2243)</f>
        <v>5.8099999999999999E-2</v>
      </c>
      <c r="P2243">
        <f>IF(L2243&gt;0.05,0,O2243)</f>
        <v>5.8099999999999999E-2</v>
      </c>
      <c r="Q2243">
        <f>IFERROR(P2243, 0)</f>
        <v>5.8099999999999999E-2</v>
      </c>
      <c r="R2243" t="e">
        <f>(Q2243-$U$2)/$V$2</f>
        <v>#DIV/0!</v>
      </c>
    </row>
    <row r="2244" spans="1:18">
      <c r="A2244" t="s">
        <v>20</v>
      </c>
      <c r="B2244" t="s">
        <v>21</v>
      </c>
      <c r="C2244" t="s">
        <v>5356</v>
      </c>
      <c r="D2244" t="s">
        <v>5357</v>
      </c>
      <c r="E2244" t="s">
        <v>24</v>
      </c>
      <c r="F2244">
        <v>1.0338400000000001</v>
      </c>
      <c r="G2244">
        <v>0.39</v>
      </c>
      <c r="H2244">
        <v>0.98160999999999998</v>
      </c>
      <c r="I2244">
        <v>1.7999999999999999E-2</v>
      </c>
      <c r="J2244">
        <v>5.8369999999999998E-2</v>
      </c>
      <c r="K2244">
        <v>0.39</v>
      </c>
      <c r="L2244">
        <v>1.3089999999999999E-2</v>
      </c>
      <c r="M2244" t="s">
        <v>24</v>
      </c>
      <c r="N2244">
        <f>IFERROR(J2244,0)</f>
        <v>5.8369999999999998E-2</v>
      </c>
      <c r="O2244">
        <f>IF(COUNTIF(M2244, "*JK*"),0,N2244)</f>
        <v>5.8369999999999998E-2</v>
      </c>
      <c r="P2244">
        <f>IF(L2244&gt;0.05,0,O2244)</f>
        <v>5.8369999999999998E-2</v>
      </c>
      <c r="Q2244">
        <f>IFERROR(P2244, 0)</f>
        <v>5.8369999999999998E-2</v>
      </c>
      <c r="R2244" t="e">
        <f>(Q2244-$U$2)/$V$2</f>
        <v>#DIV/0!</v>
      </c>
    </row>
    <row r="2245" spans="1:18">
      <c r="A2245" t="s">
        <v>20</v>
      </c>
      <c r="B2245" t="s">
        <v>21</v>
      </c>
      <c r="C2245" t="s">
        <v>5358</v>
      </c>
      <c r="D2245" t="s">
        <v>5359</v>
      </c>
      <c r="E2245" t="s">
        <v>24</v>
      </c>
      <c r="F2245">
        <v>1.10571</v>
      </c>
      <c r="G2245">
        <v>0.34300000000000003</v>
      </c>
      <c r="H2245">
        <v>1.0382</v>
      </c>
      <c r="I2245">
        <v>0.17</v>
      </c>
      <c r="J2245">
        <v>5.8630000000000002E-2</v>
      </c>
      <c r="K2245">
        <v>0.34300000000000003</v>
      </c>
      <c r="L2245">
        <v>7.5500000000000003E-3</v>
      </c>
      <c r="M2245" t="s">
        <v>24</v>
      </c>
      <c r="N2245">
        <f>IFERROR(J2245,0)</f>
        <v>5.8630000000000002E-2</v>
      </c>
      <c r="O2245">
        <f>IF(COUNTIF(M2245, "*JK*"),0,N2245)</f>
        <v>5.8630000000000002E-2</v>
      </c>
      <c r="P2245">
        <f>IF(L2245&gt;0.05,0,O2245)</f>
        <v>5.8630000000000002E-2</v>
      </c>
      <c r="Q2245">
        <f>IFERROR(P2245, 0)</f>
        <v>5.8630000000000002E-2</v>
      </c>
      <c r="R2245" t="e">
        <f>(Q2245-$U$2)/$V$2</f>
        <v>#DIV/0!</v>
      </c>
    </row>
    <row r="2246" spans="1:18">
      <c r="A2246" t="s">
        <v>20</v>
      </c>
      <c r="B2246" t="s">
        <v>21</v>
      </c>
      <c r="C2246" t="s">
        <v>3825</v>
      </c>
      <c r="D2246" t="s">
        <v>3826</v>
      </c>
      <c r="E2246" t="s">
        <v>24</v>
      </c>
      <c r="F2246">
        <v>0.87107000000000001</v>
      </c>
      <c r="G2246">
        <v>7.0999999999999994E-2</v>
      </c>
      <c r="H2246">
        <v>0.80700000000000005</v>
      </c>
      <c r="I2246">
        <v>1.9E-2</v>
      </c>
      <c r="J2246">
        <v>5.8729999999999997E-2</v>
      </c>
      <c r="K2246">
        <v>7.0999999999999994E-2</v>
      </c>
      <c r="L2246">
        <v>2.1900000000000001E-3</v>
      </c>
      <c r="M2246" t="s">
        <v>1973</v>
      </c>
      <c r="N2246">
        <f>IFERROR(J2246,0)</f>
        <v>5.8729999999999997E-2</v>
      </c>
      <c r="O2246">
        <f>IF(COUNTIF(M2246, "*JK*"),0,N2246)</f>
        <v>0</v>
      </c>
      <c r="P2246">
        <f>IF(L2246&gt;0.05,0,O2246)</f>
        <v>0</v>
      </c>
      <c r="Q2246">
        <f>IFERROR(P2246, 0)</f>
        <v>0</v>
      </c>
      <c r="R2246" t="e">
        <f>(Q2246-$U$2)/$V$2</f>
        <v>#DIV/0!</v>
      </c>
    </row>
    <row r="2247" spans="1:18">
      <c r="A2247" t="s">
        <v>20</v>
      </c>
      <c r="B2247" t="s">
        <v>21</v>
      </c>
      <c r="C2247" t="s">
        <v>3329</v>
      </c>
      <c r="D2247" t="s">
        <v>3330</v>
      </c>
      <c r="E2247" t="s">
        <v>24</v>
      </c>
      <c r="F2247">
        <v>1.0662400000000001</v>
      </c>
      <c r="G2247">
        <v>0.11899999999999999</v>
      </c>
      <c r="H2247">
        <v>0.99656999999999996</v>
      </c>
      <c r="I2247">
        <v>0.13</v>
      </c>
      <c r="J2247">
        <v>5.8749999999999997E-2</v>
      </c>
      <c r="K2247">
        <v>0.12</v>
      </c>
      <c r="L2247">
        <v>4.1599999999999996E-3</v>
      </c>
      <c r="M2247" t="s">
        <v>1993</v>
      </c>
      <c r="N2247">
        <f>IFERROR(J2247,0)</f>
        <v>5.8749999999999997E-2</v>
      </c>
      <c r="O2247">
        <f>IF(COUNTIF(M2247, "*JK*"),0,N2247)</f>
        <v>0</v>
      </c>
      <c r="P2247">
        <f>IF(L2247&gt;0.05,0,O2247)</f>
        <v>0</v>
      </c>
      <c r="Q2247">
        <f>IFERROR(P2247, 0)</f>
        <v>0</v>
      </c>
      <c r="R2247" t="e">
        <f>(Q2247-$U$2)/$V$2</f>
        <v>#DIV/0!</v>
      </c>
    </row>
    <row r="2248" spans="1:18">
      <c r="A2248" t="s">
        <v>20</v>
      </c>
      <c r="B2248" t="s">
        <v>21</v>
      </c>
      <c r="C2248" t="s">
        <v>5360</v>
      </c>
      <c r="D2248" t="s">
        <v>5361</v>
      </c>
      <c r="E2248" t="s">
        <v>24</v>
      </c>
      <c r="F2248">
        <v>1.32718</v>
      </c>
      <c r="G2248">
        <v>0.30199999999999999</v>
      </c>
      <c r="H2248">
        <v>1.2728900000000001</v>
      </c>
      <c r="I2248">
        <v>4.1000000000000002E-2</v>
      </c>
      <c r="J2248">
        <v>5.8819999999999997E-2</v>
      </c>
      <c r="K2248">
        <v>0.30199999999999999</v>
      </c>
      <c r="L2248">
        <v>3.0999999999999999E-3</v>
      </c>
      <c r="M2248" t="s">
        <v>24</v>
      </c>
      <c r="N2248">
        <f>IFERROR(J2248,0)</f>
        <v>5.8819999999999997E-2</v>
      </c>
      <c r="O2248">
        <f>IF(COUNTIF(M2248, "*JK*"),0,N2248)</f>
        <v>5.8819999999999997E-2</v>
      </c>
      <c r="P2248">
        <f>IF(L2248&gt;0.05,0,O2248)</f>
        <v>5.8819999999999997E-2</v>
      </c>
      <c r="Q2248">
        <f>IFERROR(P2248, 0)</f>
        <v>5.8819999999999997E-2</v>
      </c>
      <c r="R2248" t="e">
        <f>(Q2248-$U$2)/$V$2</f>
        <v>#DIV/0!</v>
      </c>
    </row>
    <row r="2249" spans="1:18">
      <c r="A2249" t="s">
        <v>20</v>
      </c>
      <c r="B2249" t="s">
        <v>21</v>
      </c>
      <c r="C2249" t="s">
        <v>5362</v>
      </c>
      <c r="D2249" t="s">
        <v>5363</v>
      </c>
      <c r="E2249" t="s">
        <v>24</v>
      </c>
      <c r="F2249">
        <v>1.3133300000000001</v>
      </c>
      <c r="G2249">
        <v>0.51100000000000001</v>
      </c>
      <c r="H2249">
        <v>1.2648999999999999</v>
      </c>
      <c r="I2249">
        <v>0.219</v>
      </c>
      <c r="J2249">
        <v>5.9360000000000003E-2</v>
      </c>
      <c r="K2249">
        <v>0.51100000000000001</v>
      </c>
      <c r="L2249">
        <v>1.4250000000000001E-2</v>
      </c>
      <c r="M2249" t="s">
        <v>1090</v>
      </c>
      <c r="N2249">
        <f>IFERROR(J2249,0)</f>
        <v>5.9360000000000003E-2</v>
      </c>
      <c r="O2249">
        <f>IF(COUNTIF(M2249, "*JK*"),0,N2249)</f>
        <v>5.9360000000000003E-2</v>
      </c>
      <c r="P2249">
        <f>IF(L2249&gt;0.05,0,O2249)</f>
        <v>5.9360000000000003E-2</v>
      </c>
      <c r="Q2249">
        <f>IFERROR(P2249, 0)</f>
        <v>5.9360000000000003E-2</v>
      </c>
      <c r="R2249" t="e">
        <f>(Q2249-$U$2)/$V$2</f>
        <v>#DIV/0!</v>
      </c>
    </row>
    <row r="2250" spans="1:18">
      <c r="A2250" t="s">
        <v>20</v>
      </c>
      <c r="B2250" t="s">
        <v>21</v>
      </c>
      <c r="C2250" t="s">
        <v>5364</v>
      </c>
      <c r="D2250" t="s">
        <v>5364</v>
      </c>
      <c r="E2250" t="s">
        <v>24</v>
      </c>
      <c r="F2250">
        <v>0.96082000000000001</v>
      </c>
      <c r="G2250">
        <v>0.17</v>
      </c>
      <c r="H2250">
        <v>0.89756999999999998</v>
      </c>
      <c r="I2250">
        <v>7.3999999999999996E-2</v>
      </c>
      <c r="J2250">
        <v>5.9369999999999999E-2</v>
      </c>
      <c r="K2250">
        <v>0.17</v>
      </c>
      <c r="L2250">
        <v>1.49E-3</v>
      </c>
      <c r="M2250" t="s">
        <v>24</v>
      </c>
      <c r="N2250">
        <f>IFERROR(J2250,0)</f>
        <v>5.9369999999999999E-2</v>
      </c>
      <c r="O2250">
        <f>IF(COUNTIF(M2250, "*JK*"),0,N2250)</f>
        <v>5.9369999999999999E-2</v>
      </c>
      <c r="P2250">
        <f>IF(L2250&gt;0.05,0,O2250)</f>
        <v>5.9369999999999999E-2</v>
      </c>
      <c r="Q2250">
        <f>IFERROR(P2250, 0)</f>
        <v>5.9369999999999999E-2</v>
      </c>
      <c r="R2250" t="e">
        <f>(Q2250-$U$2)/$V$2</f>
        <v>#DIV/0!</v>
      </c>
    </row>
    <row r="2251" spans="1:18">
      <c r="A2251" t="s">
        <v>20</v>
      </c>
      <c r="B2251" t="s">
        <v>21</v>
      </c>
      <c r="C2251" t="s">
        <v>5365</v>
      </c>
      <c r="D2251" t="s">
        <v>5366</v>
      </c>
      <c r="E2251" t="s">
        <v>24</v>
      </c>
      <c r="F2251">
        <v>0.91469</v>
      </c>
      <c r="G2251">
        <v>0.28299999999999997</v>
      </c>
      <c r="H2251">
        <v>0.85360999999999998</v>
      </c>
      <c r="I2251">
        <v>3.0000000000000001E-3</v>
      </c>
      <c r="J2251">
        <v>5.9400000000000001E-2</v>
      </c>
      <c r="K2251">
        <v>0.28299999999999997</v>
      </c>
      <c r="L2251">
        <v>7.5300000000000002E-3</v>
      </c>
      <c r="M2251" t="s">
        <v>24</v>
      </c>
      <c r="N2251">
        <f>IFERROR(J2251,0)</f>
        <v>5.9400000000000001E-2</v>
      </c>
      <c r="O2251">
        <f>IF(COUNTIF(M2251, "*JK*"),0,N2251)</f>
        <v>5.9400000000000001E-2</v>
      </c>
      <c r="P2251">
        <f>IF(L2251&gt;0.05,0,O2251)</f>
        <v>5.9400000000000001E-2</v>
      </c>
      <c r="Q2251">
        <f>IFERROR(P2251, 0)</f>
        <v>5.9400000000000001E-2</v>
      </c>
      <c r="R2251" t="e">
        <f>(Q2251-$U$2)/$V$2</f>
        <v>#DIV/0!</v>
      </c>
    </row>
    <row r="2252" spans="1:18">
      <c r="A2252" t="s">
        <v>20</v>
      </c>
      <c r="B2252" t="s">
        <v>21</v>
      </c>
      <c r="C2252" t="s">
        <v>3495</v>
      </c>
      <c r="D2252" t="s">
        <v>3496</v>
      </c>
      <c r="E2252" t="s">
        <v>24</v>
      </c>
      <c r="F2252">
        <v>0.72041999999999995</v>
      </c>
      <c r="G2252">
        <v>0.45600000000000002</v>
      </c>
      <c r="H2252">
        <v>0.66291999999999995</v>
      </c>
      <c r="I2252">
        <v>1.0999999999999999E-2</v>
      </c>
      <c r="J2252">
        <v>5.96E-2</v>
      </c>
      <c r="K2252">
        <v>0.45600000000000002</v>
      </c>
      <c r="L2252">
        <v>5.0889999999999998E-2</v>
      </c>
      <c r="M2252" t="s">
        <v>24</v>
      </c>
      <c r="N2252">
        <f>IFERROR(J2252,0)</f>
        <v>5.96E-2</v>
      </c>
      <c r="O2252">
        <f>IF(COUNTIF(M2252, "*JK*"),0,N2252)</f>
        <v>5.96E-2</v>
      </c>
      <c r="P2252">
        <f>IF(L2252&gt;0.05,0,O2252)</f>
        <v>0</v>
      </c>
      <c r="Q2252">
        <f>IFERROR(P2252, 0)</f>
        <v>0</v>
      </c>
      <c r="R2252" t="e">
        <f>(Q2252-$U$2)/$V$2</f>
        <v>#DIV/0!</v>
      </c>
    </row>
    <row r="2253" spans="1:18">
      <c r="A2253" t="s">
        <v>20</v>
      </c>
      <c r="B2253" t="s">
        <v>21</v>
      </c>
      <c r="C2253" t="s">
        <v>5367</v>
      </c>
      <c r="D2253" t="s">
        <v>5367</v>
      </c>
      <c r="E2253" t="s">
        <v>24</v>
      </c>
      <c r="F2253">
        <v>1.16249</v>
      </c>
      <c r="G2253">
        <v>0.215</v>
      </c>
      <c r="H2253">
        <v>1.1033200000000001</v>
      </c>
      <c r="I2253">
        <v>1.6E-2</v>
      </c>
      <c r="J2253">
        <v>5.96E-2</v>
      </c>
      <c r="K2253">
        <v>0.216</v>
      </c>
      <c r="L2253">
        <v>1.6999999999999999E-3</v>
      </c>
      <c r="M2253" t="s">
        <v>24</v>
      </c>
      <c r="N2253">
        <f>IFERROR(J2253,0)</f>
        <v>5.96E-2</v>
      </c>
      <c r="O2253">
        <f>IF(COUNTIF(M2253, "*JK*"),0,N2253)</f>
        <v>5.96E-2</v>
      </c>
      <c r="P2253">
        <f>IF(L2253&gt;0.05,0,O2253)</f>
        <v>5.96E-2</v>
      </c>
      <c r="Q2253">
        <f>IFERROR(P2253, 0)</f>
        <v>5.96E-2</v>
      </c>
      <c r="R2253" t="e">
        <f>(Q2253-$U$2)/$V$2</f>
        <v>#DIV/0!</v>
      </c>
    </row>
    <row r="2254" spans="1:18">
      <c r="A2254" t="s">
        <v>20</v>
      </c>
      <c r="B2254" t="s">
        <v>21</v>
      </c>
      <c r="C2254" t="s">
        <v>5368</v>
      </c>
      <c r="D2254" t="s">
        <v>5369</v>
      </c>
      <c r="E2254" t="s">
        <v>24</v>
      </c>
      <c r="F2254">
        <v>0.82652000000000003</v>
      </c>
      <c r="G2254">
        <v>0.313</v>
      </c>
      <c r="H2254">
        <v>0.78898000000000001</v>
      </c>
      <c r="I2254">
        <v>4.5999999999999999E-2</v>
      </c>
      <c r="J2254">
        <v>5.9799999999999999E-2</v>
      </c>
      <c r="K2254">
        <v>0.313</v>
      </c>
      <c r="L2254">
        <v>1.3180000000000001E-2</v>
      </c>
      <c r="M2254" t="s">
        <v>24</v>
      </c>
      <c r="N2254">
        <f>IFERROR(J2254,0)</f>
        <v>5.9799999999999999E-2</v>
      </c>
      <c r="O2254">
        <f>IF(COUNTIF(M2254, "*JK*"),0,N2254)</f>
        <v>5.9799999999999999E-2</v>
      </c>
      <c r="P2254">
        <f>IF(L2254&gt;0.05,0,O2254)</f>
        <v>5.9799999999999999E-2</v>
      </c>
      <c r="Q2254">
        <f>IFERROR(P2254, 0)</f>
        <v>5.9799999999999999E-2</v>
      </c>
      <c r="R2254" t="e">
        <f>(Q2254-$U$2)/$V$2</f>
        <v>#DIV/0!</v>
      </c>
    </row>
    <row r="2255" spans="1:18">
      <c r="A2255" t="s">
        <v>20</v>
      </c>
      <c r="B2255" t="s">
        <v>21</v>
      </c>
      <c r="C2255" t="s">
        <v>5370</v>
      </c>
      <c r="D2255" t="s">
        <v>5371</v>
      </c>
      <c r="E2255" t="s">
        <v>24</v>
      </c>
      <c r="F2255">
        <v>0.92918000000000001</v>
      </c>
      <c r="G2255">
        <v>0.21099999999999999</v>
      </c>
      <c r="H2255">
        <v>0.88768999999999998</v>
      </c>
      <c r="I2255">
        <v>0.13100000000000001</v>
      </c>
      <c r="J2255">
        <v>5.9810000000000002E-2</v>
      </c>
      <c r="K2255">
        <v>0.21099999999999999</v>
      </c>
      <c r="L2255">
        <v>3.0899999999999999E-3</v>
      </c>
      <c r="M2255" t="s">
        <v>24</v>
      </c>
      <c r="N2255">
        <f>IFERROR(J2255,0)</f>
        <v>5.9810000000000002E-2</v>
      </c>
      <c r="O2255">
        <f>IF(COUNTIF(M2255, "*JK*"),0,N2255)</f>
        <v>5.9810000000000002E-2</v>
      </c>
      <c r="P2255">
        <f>IF(L2255&gt;0.05,0,O2255)</f>
        <v>5.9810000000000002E-2</v>
      </c>
      <c r="Q2255">
        <f>IFERROR(P2255, 0)</f>
        <v>5.9810000000000002E-2</v>
      </c>
      <c r="R2255" t="e">
        <f>(Q2255-$U$2)/$V$2</f>
        <v>#DIV/0!</v>
      </c>
    </row>
    <row r="2256" spans="1:18">
      <c r="A2256" t="s">
        <v>20</v>
      </c>
      <c r="B2256" t="s">
        <v>21</v>
      </c>
      <c r="C2256" t="s">
        <v>5372</v>
      </c>
      <c r="D2256" t="s">
        <v>5372</v>
      </c>
      <c r="E2256" t="s">
        <v>24</v>
      </c>
      <c r="F2256">
        <v>0.98907</v>
      </c>
      <c r="G2256">
        <v>0.312</v>
      </c>
      <c r="H2256">
        <v>0.93962999999999997</v>
      </c>
      <c r="I2256">
        <v>0.13200000000000001</v>
      </c>
      <c r="J2256">
        <v>5.9959999999999999E-2</v>
      </c>
      <c r="K2256">
        <v>0.312</v>
      </c>
      <c r="L2256">
        <v>7.9399999999999991E-3</v>
      </c>
      <c r="M2256" t="s">
        <v>24</v>
      </c>
      <c r="N2256">
        <f>IFERROR(J2256,0)</f>
        <v>5.9959999999999999E-2</v>
      </c>
      <c r="O2256">
        <f>IF(COUNTIF(M2256, "*JK*"),0,N2256)</f>
        <v>5.9959999999999999E-2</v>
      </c>
      <c r="P2256">
        <f>IF(L2256&gt;0.05,0,O2256)</f>
        <v>5.9959999999999999E-2</v>
      </c>
      <c r="Q2256">
        <f>IFERROR(P2256, 0)</f>
        <v>5.9959999999999999E-2</v>
      </c>
      <c r="R2256" t="e">
        <f>(Q2256-$U$2)/$V$2</f>
        <v>#DIV/0!</v>
      </c>
    </row>
    <row r="2257" spans="1:18">
      <c r="A2257" t="s">
        <v>20</v>
      </c>
      <c r="B2257" t="s">
        <v>21</v>
      </c>
      <c r="C2257" t="s">
        <v>5373</v>
      </c>
      <c r="D2257" t="s">
        <v>5374</v>
      </c>
      <c r="E2257" t="s">
        <v>24</v>
      </c>
      <c r="F2257">
        <v>1.07857</v>
      </c>
      <c r="G2257">
        <v>0.14599999999999999</v>
      </c>
      <c r="H2257">
        <v>0.99705999999999995</v>
      </c>
      <c r="I2257">
        <v>0.14099999999999999</v>
      </c>
      <c r="J2257">
        <v>5.9970000000000002E-2</v>
      </c>
      <c r="K2257">
        <v>0.14599999999999999</v>
      </c>
      <c r="L2257">
        <v>6.7000000000000002E-4</v>
      </c>
      <c r="M2257" t="s">
        <v>24</v>
      </c>
      <c r="N2257">
        <f>IFERROR(J2257,0)</f>
        <v>5.9970000000000002E-2</v>
      </c>
      <c r="O2257">
        <f>IF(COUNTIF(M2257, "*JK*"),0,N2257)</f>
        <v>5.9970000000000002E-2</v>
      </c>
      <c r="P2257">
        <f>IF(L2257&gt;0.05,0,O2257)</f>
        <v>5.9970000000000002E-2</v>
      </c>
      <c r="Q2257">
        <f>IFERROR(P2257, 0)</f>
        <v>5.9970000000000002E-2</v>
      </c>
      <c r="R2257" t="e">
        <f>(Q2257-$U$2)/$V$2</f>
        <v>#DIV/0!</v>
      </c>
    </row>
    <row r="2258" spans="1:18">
      <c r="A2258" t="s">
        <v>20</v>
      </c>
      <c r="B2258" t="s">
        <v>21</v>
      </c>
      <c r="C2258" t="s">
        <v>5375</v>
      </c>
      <c r="D2258" t="s">
        <v>5376</v>
      </c>
      <c r="E2258" t="s">
        <v>24</v>
      </c>
      <c r="F2258">
        <v>0.99004000000000003</v>
      </c>
      <c r="G2258">
        <v>0.31900000000000001</v>
      </c>
      <c r="H2258">
        <v>0.94320000000000004</v>
      </c>
      <c r="I2258">
        <v>0.14199999999999999</v>
      </c>
      <c r="J2258">
        <v>6.021E-2</v>
      </c>
      <c r="K2258">
        <v>0.31900000000000001</v>
      </c>
      <c r="L2258">
        <v>8.43E-3</v>
      </c>
      <c r="M2258" t="s">
        <v>24</v>
      </c>
      <c r="N2258">
        <f>IFERROR(J2258,0)</f>
        <v>6.021E-2</v>
      </c>
      <c r="O2258">
        <f>IF(COUNTIF(M2258, "*JK*"),0,N2258)</f>
        <v>6.021E-2</v>
      </c>
      <c r="P2258">
        <f>IF(L2258&gt;0.05,0,O2258)</f>
        <v>6.021E-2</v>
      </c>
      <c r="Q2258">
        <f>IFERROR(P2258, 0)</f>
        <v>6.021E-2</v>
      </c>
      <c r="R2258" t="e">
        <f>(Q2258-$U$2)/$V$2</f>
        <v>#DIV/0!</v>
      </c>
    </row>
    <row r="2259" spans="1:18">
      <c r="A2259" t="s">
        <v>20</v>
      </c>
      <c r="B2259" t="s">
        <v>21</v>
      </c>
      <c r="C2259" t="s">
        <v>2622</v>
      </c>
      <c r="D2259" t="s">
        <v>2623</v>
      </c>
      <c r="E2259" t="s">
        <v>24</v>
      </c>
      <c r="F2259">
        <v>1.0470699999999999</v>
      </c>
      <c r="G2259">
        <v>9.6000000000000002E-2</v>
      </c>
      <c r="H2259">
        <v>0.96879000000000004</v>
      </c>
      <c r="I2259">
        <v>9.4E-2</v>
      </c>
      <c r="J2259">
        <v>6.0429999999999998E-2</v>
      </c>
      <c r="K2259">
        <v>9.6000000000000002E-2</v>
      </c>
      <c r="L2259">
        <v>2.7699999999999999E-3</v>
      </c>
      <c r="M2259" t="s">
        <v>1973</v>
      </c>
      <c r="N2259">
        <f>IFERROR(J2259,0)</f>
        <v>6.0429999999999998E-2</v>
      </c>
      <c r="O2259">
        <f>IF(COUNTIF(M2259, "*JK*"),0,N2259)</f>
        <v>0</v>
      </c>
      <c r="P2259">
        <f>IF(L2259&gt;0.05,0,O2259)</f>
        <v>0</v>
      </c>
      <c r="Q2259">
        <f>IFERROR(P2259, 0)</f>
        <v>0</v>
      </c>
      <c r="R2259" t="e">
        <f>(Q2259-$U$2)/$V$2</f>
        <v>#DIV/0!</v>
      </c>
    </row>
    <row r="2260" spans="1:18">
      <c r="A2260" t="s">
        <v>20</v>
      </c>
      <c r="B2260" t="s">
        <v>21</v>
      </c>
      <c r="C2260" t="s">
        <v>5377</v>
      </c>
      <c r="D2260" t="s">
        <v>5377</v>
      </c>
      <c r="E2260" t="s">
        <v>24</v>
      </c>
      <c r="F2260">
        <v>1.0004</v>
      </c>
      <c r="G2260">
        <v>0.2</v>
      </c>
      <c r="H2260">
        <v>0.93445</v>
      </c>
      <c r="I2260">
        <v>3.7999999999999999E-2</v>
      </c>
      <c r="J2260">
        <v>6.087E-2</v>
      </c>
      <c r="K2260">
        <v>0.2</v>
      </c>
      <c r="L2260">
        <v>2.14E-3</v>
      </c>
      <c r="M2260" t="s">
        <v>24</v>
      </c>
      <c r="N2260">
        <f>IFERROR(J2260,0)</f>
        <v>6.087E-2</v>
      </c>
      <c r="O2260">
        <f>IF(COUNTIF(M2260, "*JK*"),0,N2260)</f>
        <v>6.087E-2</v>
      </c>
      <c r="P2260">
        <f>IF(L2260&gt;0.05,0,O2260)</f>
        <v>6.087E-2</v>
      </c>
      <c r="Q2260">
        <f>IFERROR(P2260, 0)</f>
        <v>6.087E-2</v>
      </c>
      <c r="R2260" t="e">
        <f>(Q2260-$U$2)/$V$2</f>
        <v>#DIV/0!</v>
      </c>
    </row>
    <row r="2261" spans="1:18">
      <c r="A2261" t="s">
        <v>20</v>
      </c>
      <c r="B2261" t="s">
        <v>21</v>
      </c>
      <c r="C2261" t="s">
        <v>5378</v>
      </c>
      <c r="D2261" t="s">
        <v>5379</v>
      </c>
      <c r="E2261" t="s">
        <v>24</v>
      </c>
      <c r="F2261">
        <v>1.0971900000000001</v>
      </c>
      <c r="G2261">
        <v>0.161</v>
      </c>
      <c r="H2261">
        <v>1.0370299999999999</v>
      </c>
      <c r="I2261">
        <v>3.6999999999999998E-2</v>
      </c>
      <c r="J2261">
        <v>6.1030000000000001E-2</v>
      </c>
      <c r="K2261">
        <v>0.161</v>
      </c>
      <c r="L2261">
        <v>8.4999999999999995E-4</v>
      </c>
      <c r="M2261" t="s">
        <v>24</v>
      </c>
      <c r="N2261">
        <f>IFERROR(J2261,0)</f>
        <v>6.1030000000000001E-2</v>
      </c>
      <c r="O2261">
        <f>IF(COUNTIF(M2261, "*JK*"),0,N2261)</f>
        <v>6.1030000000000001E-2</v>
      </c>
      <c r="P2261">
        <f>IF(L2261&gt;0.05,0,O2261)</f>
        <v>6.1030000000000001E-2</v>
      </c>
      <c r="Q2261">
        <f>IFERROR(P2261, 0)</f>
        <v>6.1030000000000001E-2</v>
      </c>
      <c r="R2261" t="e">
        <f>(Q2261-$U$2)/$V$2</f>
        <v>#DIV/0!</v>
      </c>
    </row>
    <row r="2262" spans="1:18">
      <c r="A2262" t="s">
        <v>20</v>
      </c>
      <c r="B2262" t="s">
        <v>21</v>
      </c>
      <c r="C2262" t="s">
        <v>5380</v>
      </c>
      <c r="D2262" t="s">
        <v>5381</v>
      </c>
      <c r="E2262" t="s">
        <v>24</v>
      </c>
      <c r="F2262">
        <v>1.03363</v>
      </c>
      <c r="G2262">
        <v>0.247</v>
      </c>
      <c r="H2262">
        <v>0.95489000000000002</v>
      </c>
      <c r="I2262">
        <v>0.14599999999999999</v>
      </c>
      <c r="J2262">
        <v>6.1170000000000002E-2</v>
      </c>
      <c r="K2262">
        <v>0.247</v>
      </c>
      <c r="L2262">
        <v>3.5799999999999998E-3</v>
      </c>
      <c r="M2262" t="s">
        <v>24</v>
      </c>
      <c r="N2262">
        <f>IFERROR(J2262,0)</f>
        <v>6.1170000000000002E-2</v>
      </c>
      <c r="O2262">
        <f>IF(COUNTIF(M2262, "*JK*"),0,N2262)</f>
        <v>6.1170000000000002E-2</v>
      </c>
      <c r="P2262">
        <f>IF(L2262&gt;0.05,0,O2262)</f>
        <v>6.1170000000000002E-2</v>
      </c>
      <c r="Q2262">
        <f>IFERROR(P2262, 0)</f>
        <v>6.1170000000000002E-2</v>
      </c>
      <c r="R2262" t="e">
        <f>(Q2262-$U$2)/$V$2</f>
        <v>#DIV/0!</v>
      </c>
    </row>
    <row r="2263" spans="1:18">
      <c r="A2263" t="s">
        <v>20</v>
      </c>
      <c r="B2263" t="s">
        <v>21</v>
      </c>
      <c r="C2263" t="s">
        <v>5382</v>
      </c>
      <c r="D2263" t="s">
        <v>5383</v>
      </c>
      <c r="E2263" t="s">
        <v>24</v>
      </c>
      <c r="F2263">
        <v>1.07816</v>
      </c>
      <c r="G2263">
        <v>0.28599999999999998</v>
      </c>
      <c r="H2263">
        <v>1.02274</v>
      </c>
      <c r="I2263">
        <v>2.4E-2</v>
      </c>
      <c r="J2263">
        <v>6.1190000000000001E-2</v>
      </c>
      <c r="K2263">
        <v>0.28599999999999998</v>
      </c>
      <c r="L2263">
        <v>4.8199999999999996E-3</v>
      </c>
      <c r="M2263" t="s">
        <v>24</v>
      </c>
      <c r="N2263">
        <f>IFERROR(J2263,0)</f>
        <v>6.1190000000000001E-2</v>
      </c>
      <c r="O2263">
        <f>IF(COUNTIF(M2263, "*JK*"),0,N2263)</f>
        <v>6.1190000000000001E-2</v>
      </c>
      <c r="P2263">
        <f>IF(L2263&gt;0.05,0,O2263)</f>
        <v>6.1190000000000001E-2</v>
      </c>
      <c r="Q2263">
        <f>IFERROR(P2263, 0)</f>
        <v>6.1190000000000001E-2</v>
      </c>
      <c r="R2263" t="e">
        <f>(Q2263-$U$2)/$V$2</f>
        <v>#DIV/0!</v>
      </c>
    </row>
    <row r="2264" spans="1:18">
      <c r="A2264" t="s">
        <v>20</v>
      </c>
      <c r="B2264" t="s">
        <v>21</v>
      </c>
      <c r="C2264" t="s">
        <v>5384</v>
      </c>
      <c r="D2264" t="s">
        <v>5384</v>
      </c>
      <c r="E2264" t="s">
        <v>24</v>
      </c>
      <c r="F2264">
        <v>1.2484500000000001</v>
      </c>
      <c r="G2264">
        <v>0.32500000000000001</v>
      </c>
      <c r="H2264">
        <v>1.18916</v>
      </c>
      <c r="I2264">
        <v>0.04</v>
      </c>
      <c r="J2264">
        <v>6.1190000000000001E-2</v>
      </c>
      <c r="K2264">
        <v>0.32600000000000001</v>
      </c>
      <c r="L2264">
        <v>4.5999999999999999E-3</v>
      </c>
      <c r="M2264" t="s">
        <v>24</v>
      </c>
      <c r="N2264">
        <f>IFERROR(J2264,0)</f>
        <v>6.1190000000000001E-2</v>
      </c>
      <c r="O2264">
        <f>IF(COUNTIF(M2264, "*JK*"),0,N2264)</f>
        <v>6.1190000000000001E-2</v>
      </c>
      <c r="P2264">
        <f>IF(L2264&gt;0.05,0,O2264)</f>
        <v>6.1190000000000001E-2</v>
      </c>
      <c r="Q2264">
        <f>IFERROR(P2264, 0)</f>
        <v>6.1190000000000001E-2</v>
      </c>
      <c r="R2264" t="e">
        <f>(Q2264-$U$2)/$V$2</f>
        <v>#DIV/0!</v>
      </c>
    </row>
    <row r="2265" spans="1:18">
      <c r="A2265" t="s">
        <v>20</v>
      </c>
      <c r="B2265" t="s">
        <v>21</v>
      </c>
      <c r="C2265" t="s">
        <v>4392</v>
      </c>
      <c r="D2265" t="s">
        <v>4393</v>
      </c>
      <c r="E2265" t="s">
        <v>24</v>
      </c>
      <c r="F2265">
        <v>1.0830299999999999</v>
      </c>
      <c r="G2265">
        <v>4.0000000000000001E-3</v>
      </c>
      <c r="H2265">
        <v>1.0184599999999999</v>
      </c>
      <c r="I2265">
        <v>3.3000000000000002E-2</v>
      </c>
      <c r="J2265">
        <v>6.1510000000000002E-2</v>
      </c>
      <c r="K2265">
        <v>4.0000000000000001E-3</v>
      </c>
      <c r="L2265">
        <v>0</v>
      </c>
      <c r="M2265" t="s">
        <v>1973</v>
      </c>
      <c r="N2265">
        <f>IFERROR(J2265,0)</f>
        <v>6.1510000000000002E-2</v>
      </c>
      <c r="O2265">
        <f>IF(COUNTIF(M2265, "*JK*"),0,N2265)</f>
        <v>0</v>
      </c>
      <c r="P2265">
        <f>IF(L2265&gt;0.05,0,O2265)</f>
        <v>0</v>
      </c>
      <c r="Q2265">
        <f>IFERROR(P2265, 0)</f>
        <v>0</v>
      </c>
      <c r="R2265" t="e">
        <f>(Q2265-$U$2)/$V$2</f>
        <v>#DIV/0!</v>
      </c>
    </row>
    <row r="2266" spans="1:18">
      <c r="A2266" t="s">
        <v>20</v>
      </c>
      <c r="B2266" t="s">
        <v>21</v>
      </c>
      <c r="C2266" t="s">
        <v>5385</v>
      </c>
      <c r="D2266" t="s">
        <v>5385</v>
      </c>
      <c r="E2266" t="s">
        <v>24</v>
      </c>
      <c r="F2266">
        <v>0.98673999999999995</v>
      </c>
      <c r="G2266">
        <v>0.61899999999999999</v>
      </c>
      <c r="H2266">
        <v>0.92112000000000005</v>
      </c>
      <c r="I2266">
        <v>0.20899999999999999</v>
      </c>
      <c r="J2266">
        <v>6.1600000000000002E-2</v>
      </c>
      <c r="K2266">
        <v>0.62</v>
      </c>
      <c r="L2266">
        <v>4.9840000000000002E-2</v>
      </c>
      <c r="M2266" t="s">
        <v>24</v>
      </c>
      <c r="N2266">
        <f>IFERROR(J2266,0)</f>
        <v>6.1600000000000002E-2</v>
      </c>
      <c r="O2266">
        <f>IF(COUNTIF(M2266, "*JK*"),0,N2266)</f>
        <v>6.1600000000000002E-2</v>
      </c>
      <c r="P2266">
        <f>IF(L2266&gt;0.05,0,O2266)</f>
        <v>6.1600000000000002E-2</v>
      </c>
      <c r="Q2266">
        <f>IFERROR(P2266, 0)</f>
        <v>6.1600000000000002E-2</v>
      </c>
      <c r="R2266" t="e">
        <f>(Q2266-$U$2)/$V$2</f>
        <v>#DIV/0!</v>
      </c>
    </row>
    <row r="2267" spans="1:18">
      <c r="A2267" t="s">
        <v>20</v>
      </c>
      <c r="B2267" t="s">
        <v>21</v>
      </c>
      <c r="C2267" t="s">
        <v>5386</v>
      </c>
      <c r="D2267" t="s">
        <v>5387</v>
      </c>
      <c r="E2267" t="s">
        <v>24</v>
      </c>
      <c r="F2267">
        <v>1.0749899999999999</v>
      </c>
      <c r="G2267">
        <v>0.48499999999999999</v>
      </c>
      <c r="H2267">
        <v>1.0060800000000001</v>
      </c>
      <c r="I2267">
        <v>0.16</v>
      </c>
      <c r="J2267">
        <v>6.164E-2</v>
      </c>
      <c r="K2267">
        <v>0.48599999999999999</v>
      </c>
      <c r="L2267">
        <v>2.138E-2</v>
      </c>
      <c r="M2267" t="s">
        <v>24</v>
      </c>
      <c r="N2267">
        <f>IFERROR(J2267,0)</f>
        <v>6.164E-2</v>
      </c>
      <c r="O2267">
        <f>IF(COUNTIF(M2267, "*JK*"),0,N2267)</f>
        <v>6.164E-2</v>
      </c>
      <c r="P2267">
        <f>IF(L2267&gt;0.05,0,O2267)</f>
        <v>6.164E-2</v>
      </c>
      <c r="Q2267">
        <f>IFERROR(P2267, 0)</f>
        <v>6.164E-2</v>
      </c>
      <c r="R2267" t="e">
        <f>(Q2267-$U$2)/$V$2</f>
        <v>#DIV/0!</v>
      </c>
    </row>
    <row r="2268" spans="1:18">
      <c r="A2268" t="s">
        <v>20</v>
      </c>
      <c r="B2268" t="s">
        <v>21</v>
      </c>
      <c r="C2268" t="s">
        <v>5388</v>
      </c>
      <c r="D2268" t="s">
        <v>5389</v>
      </c>
      <c r="E2268" t="s">
        <v>24</v>
      </c>
      <c r="F2268">
        <v>1.20011</v>
      </c>
      <c r="G2268">
        <v>0.23100000000000001</v>
      </c>
      <c r="H2268">
        <v>1.19912</v>
      </c>
      <c r="I2268">
        <v>0.189</v>
      </c>
      <c r="J2268">
        <v>6.1650000000000003E-2</v>
      </c>
      <c r="K2268">
        <v>0.23100000000000001</v>
      </c>
      <c r="L2268">
        <v>1.89E-3</v>
      </c>
      <c r="M2268" t="s">
        <v>24</v>
      </c>
      <c r="N2268">
        <f>IFERROR(J2268,0)</f>
        <v>6.1650000000000003E-2</v>
      </c>
      <c r="O2268">
        <f>IF(COUNTIF(M2268, "*JK*"),0,N2268)</f>
        <v>6.1650000000000003E-2</v>
      </c>
      <c r="P2268">
        <f>IF(L2268&gt;0.05,0,O2268)</f>
        <v>6.1650000000000003E-2</v>
      </c>
      <c r="Q2268">
        <f>IFERROR(P2268, 0)</f>
        <v>6.1650000000000003E-2</v>
      </c>
      <c r="R2268" t="e">
        <f>(Q2268-$U$2)/$V$2</f>
        <v>#DIV/0!</v>
      </c>
    </row>
    <row r="2269" spans="1:18">
      <c r="A2269" t="s">
        <v>20</v>
      </c>
      <c r="B2269" t="s">
        <v>21</v>
      </c>
      <c r="C2269" t="s">
        <v>5390</v>
      </c>
      <c r="D2269" t="s">
        <v>5390</v>
      </c>
      <c r="E2269" t="s">
        <v>24</v>
      </c>
      <c r="F2269">
        <v>1.18424</v>
      </c>
      <c r="G2269">
        <v>0.45500000000000002</v>
      </c>
      <c r="H2269">
        <v>1.0833299999999999</v>
      </c>
      <c r="I2269">
        <v>0.156</v>
      </c>
      <c r="J2269">
        <v>6.1690000000000002E-2</v>
      </c>
      <c r="K2269">
        <v>0.45500000000000002</v>
      </c>
      <c r="L2269">
        <v>1.3769999999999999E-2</v>
      </c>
      <c r="M2269" t="s">
        <v>24</v>
      </c>
      <c r="N2269">
        <f>IFERROR(J2269,0)</f>
        <v>6.1690000000000002E-2</v>
      </c>
      <c r="O2269">
        <f>IF(COUNTIF(M2269, "*JK*"),0,N2269)</f>
        <v>6.1690000000000002E-2</v>
      </c>
      <c r="P2269">
        <f>IF(L2269&gt;0.05,0,O2269)</f>
        <v>6.1690000000000002E-2</v>
      </c>
      <c r="Q2269">
        <f>IFERROR(P2269, 0)</f>
        <v>6.1690000000000002E-2</v>
      </c>
      <c r="R2269" t="e">
        <f>(Q2269-$U$2)/$V$2</f>
        <v>#DIV/0!</v>
      </c>
    </row>
    <row r="2270" spans="1:18">
      <c r="A2270" t="s">
        <v>20</v>
      </c>
      <c r="B2270" t="s">
        <v>21</v>
      </c>
      <c r="C2270" t="s">
        <v>5391</v>
      </c>
      <c r="D2270" t="s">
        <v>5391</v>
      </c>
      <c r="E2270" t="s">
        <v>24</v>
      </c>
      <c r="F2270">
        <v>1.0568299999999999</v>
      </c>
      <c r="G2270">
        <v>0.218</v>
      </c>
      <c r="H2270">
        <v>0.98550000000000004</v>
      </c>
      <c r="I2270">
        <v>0.14099999999999999</v>
      </c>
      <c r="J2270">
        <v>6.182E-2</v>
      </c>
      <c r="K2270">
        <v>0.218</v>
      </c>
      <c r="L2270">
        <v>2.31E-3</v>
      </c>
      <c r="M2270" t="s">
        <v>24</v>
      </c>
      <c r="N2270">
        <f>IFERROR(J2270,0)</f>
        <v>6.182E-2</v>
      </c>
      <c r="O2270">
        <f>IF(COUNTIF(M2270, "*JK*"),0,N2270)</f>
        <v>6.182E-2</v>
      </c>
      <c r="P2270">
        <f>IF(L2270&gt;0.05,0,O2270)</f>
        <v>6.182E-2</v>
      </c>
      <c r="Q2270">
        <f>IFERROR(P2270, 0)</f>
        <v>6.182E-2</v>
      </c>
      <c r="R2270" t="e">
        <f>(Q2270-$U$2)/$V$2</f>
        <v>#DIV/0!</v>
      </c>
    </row>
    <row r="2271" spans="1:18">
      <c r="A2271" t="s">
        <v>20</v>
      </c>
      <c r="B2271" t="s">
        <v>21</v>
      </c>
      <c r="C2271" t="s">
        <v>5392</v>
      </c>
      <c r="D2271" t="s">
        <v>5392</v>
      </c>
      <c r="E2271" t="s">
        <v>24</v>
      </c>
      <c r="F2271">
        <v>1.03746</v>
      </c>
      <c r="G2271">
        <v>0.20499999999999999</v>
      </c>
      <c r="H2271">
        <v>0.97909999999999997</v>
      </c>
      <c r="I2271">
        <v>0.13900000000000001</v>
      </c>
      <c r="J2271">
        <v>6.1870000000000001E-2</v>
      </c>
      <c r="K2271">
        <v>0.20599999999999999</v>
      </c>
      <c r="L2271">
        <v>2.0699999999999998E-3</v>
      </c>
      <c r="M2271" t="s">
        <v>24</v>
      </c>
      <c r="N2271">
        <f>IFERROR(J2271,0)</f>
        <v>6.1870000000000001E-2</v>
      </c>
      <c r="O2271">
        <f>IF(COUNTIF(M2271, "*JK*"),0,N2271)</f>
        <v>6.1870000000000001E-2</v>
      </c>
      <c r="P2271">
        <f>IF(L2271&gt;0.05,0,O2271)</f>
        <v>6.1870000000000001E-2</v>
      </c>
      <c r="Q2271">
        <f>IFERROR(P2271, 0)</f>
        <v>6.1870000000000001E-2</v>
      </c>
      <c r="R2271" t="e">
        <f>(Q2271-$U$2)/$V$2</f>
        <v>#DIV/0!</v>
      </c>
    </row>
    <row r="2272" spans="1:18">
      <c r="A2272" t="s">
        <v>20</v>
      </c>
      <c r="B2272" t="s">
        <v>21</v>
      </c>
      <c r="C2272" t="s">
        <v>5393</v>
      </c>
      <c r="D2272" t="s">
        <v>5394</v>
      </c>
      <c r="E2272" t="s">
        <v>24</v>
      </c>
      <c r="F2272">
        <v>0.99180000000000001</v>
      </c>
      <c r="G2272">
        <v>0.38500000000000001</v>
      </c>
      <c r="H2272">
        <v>0.96277000000000001</v>
      </c>
      <c r="I2272">
        <v>8.4000000000000005E-2</v>
      </c>
      <c r="J2272">
        <v>6.1929999999999999E-2</v>
      </c>
      <c r="K2272">
        <v>0.38600000000000001</v>
      </c>
      <c r="L2272">
        <v>1.4200000000000001E-2</v>
      </c>
      <c r="M2272" t="s">
        <v>24</v>
      </c>
      <c r="N2272">
        <f>IFERROR(J2272,0)</f>
        <v>6.1929999999999999E-2</v>
      </c>
      <c r="O2272">
        <f>IF(COUNTIF(M2272, "*JK*"),0,N2272)</f>
        <v>6.1929999999999999E-2</v>
      </c>
      <c r="P2272">
        <f>IF(L2272&gt;0.05,0,O2272)</f>
        <v>6.1929999999999999E-2</v>
      </c>
      <c r="Q2272">
        <f>IFERROR(P2272, 0)</f>
        <v>6.1929999999999999E-2</v>
      </c>
      <c r="R2272" t="e">
        <f>(Q2272-$U$2)/$V$2</f>
        <v>#DIV/0!</v>
      </c>
    </row>
    <row r="2273" spans="1:18">
      <c r="A2273" t="s">
        <v>20</v>
      </c>
      <c r="B2273" t="s">
        <v>21</v>
      </c>
      <c r="C2273" t="s">
        <v>5395</v>
      </c>
      <c r="D2273" t="s">
        <v>5395</v>
      </c>
      <c r="E2273" t="s">
        <v>24</v>
      </c>
      <c r="F2273">
        <v>0.95289999999999997</v>
      </c>
      <c r="G2273">
        <v>0.16</v>
      </c>
      <c r="H2273">
        <v>0.90449999999999997</v>
      </c>
      <c r="I2273">
        <v>0.10199999999999999</v>
      </c>
      <c r="J2273">
        <v>6.2440000000000002E-2</v>
      </c>
      <c r="K2273">
        <v>0.16</v>
      </c>
      <c r="L2273">
        <v>1.2700000000000001E-3</v>
      </c>
      <c r="M2273" t="s">
        <v>24</v>
      </c>
      <c r="N2273">
        <f>IFERROR(J2273,0)</f>
        <v>6.2440000000000002E-2</v>
      </c>
      <c r="O2273">
        <f>IF(COUNTIF(M2273, "*JK*"),0,N2273)</f>
        <v>6.2440000000000002E-2</v>
      </c>
      <c r="P2273">
        <f>IF(L2273&gt;0.05,0,O2273)</f>
        <v>6.2440000000000002E-2</v>
      </c>
      <c r="Q2273">
        <f>IFERROR(P2273, 0)</f>
        <v>6.2440000000000002E-2</v>
      </c>
      <c r="R2273" t="e">
        <f>(Q2273-$U$2)/$V$2</f>
        <v>#DIV/0!</v>
      </c>
    </row>
    <row r="2274" spans="1:18">
      <c r="A2274" t="s">
        <v>20</v>
      </c>
      <c r="B2274" t="s">
        <v>21</v>
      </c>
      <c r="C2274" t="s">
        <v>2164</v>
      </c>
      <c r="D2274" t="s">
        <v>2165</v>
      </c>
      <c r="E2274" t="s">
        <v>24</v>
      </c>
      <c r="F2274">
        <v>0.98826000000000003</v>
      </c>
      <c r="G2274">
        <v>0.112</v>
      </c>
      <c r="H2274">
        <v>0.94594999999999996</v>
      </c>
      <c r="I2274">
        <v>4.7E-2</v>
      </c>
      <c r="J2274">
        <v>6.2449999999999999E-2</v>
      </c>
      <c r="K2274">
        <v>0.112</v>
      </c>
      <c r="L2274">
        <v>4.2399999999999998E-3</v>
      </c>
      <c r="M2274" t="s">
        <v>1973</v>
      </c>
      <c r="N2274">
        <f>IFERROR(J2274,0)</f>
        <v>6.2449999999999999E-2</v>
      </c>
      <c r="O2274">
        <f>IF(COUNTIF(M2274, "*JK*"),0,N2274)</f>
        <v>0</v>
      </c>
      <c r="P2274">
        <f>IF(L2274&gt;0.05,0,O2274)</f>
        <v>0</v>
      </c>
      <c r="Q2274">
        <f>IFERROR(P2274, 0)</f>
        <v>0</v>
      </c>
      <c r="R2274" t="e">
        <f>(Q2274-$U$2)/$V$2</f>
        <v>#DIV/0!</v>
      </c>
    </row>
    <row r="2275" spans="1:18">
      <c r="A2275" t="s">
        <v>20</v>
      </c>
      <c r="B2275" t="s">
        <v>21</v>
      </c>
      <c r="C2275" t="s">
        <v>5396</v>
      </c>
      <c r="D2275" t="s">
        <v>5397</v>
      </c>
      <c r="E2275" t="s">
        <v>24</v>
      </c>
      <c r="F2275">
        <v>0.89339000000000002</v>
      </c>
      <c r="G2275">
        <v>0.12</v>
      </c>
      <c r="H2275">
        <v>0.84125000000000005</v>
      </c>
      <c r="I2275">
        <v>0.02</v>
      </c>
      <c r="J2275">
        <v>6.2549999999999994E-2</v>
      </c>
      <c r="K2275">
        <v>0.12</v>
      </c>
      <c r="L2275">
        <v>6.6E-4</v>
      </c>
      <c r="M2275" t="s">
        <v>24</v>
      </c>
      <c r="N2275">
        <f>IFERROR(J2275,0)</f>
        <v>6.2549999999999994E-2</v>
      </c>
      <c r="O2275">
        <f>IF(COUNTIF(M2275, "*JK*"),0,N2275)</f>
        <v>6.2549999999999994E-2</v>
      </c>
      <c r="P2275">
        <f>IF(L2275&gt;0.05,0,O2275)</f>
        <v>6.2549999999999994E-2</v>
      </c>
      <c r="Q2275">
        <f>IFERROR(P2275, 0)</f>
        <v>6.2549999999999994E-2</v>
      </c>
      <c r="R2275" t="e">
        <f>(Q2275-$U$2)/$V$2</f>
        <v>#DIV/0!</v>
      </c>
    </row>
    <row r="2276" spans="1:18">
      <c r="A2276" t="s">
        <v>20</v>
      </c>
      <c r="B2276" t="s">
        <v>21</v>
      </c>
      <c r="C2276" t="s">
        <v>2689</v>
      </c>
      <c r="D2276" t="s">
        <v>2690</v>
      </c>
      <c r="E2276" t="s">
        <v>24</v>
      </c>
      <c r="F2276">
        <v>1.07165</v>
      </c>
      <c r="G2276">
        <v>4.1000000000000002E-2</v>
      </c>
      <c r="H2276">
        <v>1.01953</v>
      </c>
      <c r="I2276">
        <v>0.10299999999999999</v>
      </c>
      <c r="J2276">
        <v>6.2560000000000004E-2</v>
      </c>
      <c r="K2276">
        <v>4.1000000000000002E-2</v>
      </c>
      <c r="L2276">
        <v>5.0000000000000001E-4</v>
      </c>
      <c r="M2276" t="s">
        <v>1973</v>
      </c>
      <c r="N2276">
        <f>IFERROR(J2276,0)</f>
        <v>6.2560000000000004E-2</v>
      </c>
      <c r="O2276">
        <f>IF(COUNTIF(M2276, "*JK*"),0,N2276)</f>
        <v>0</v>
      </c>
      <c r="P2276">
        <f>IF(L2276&gt;0.05,0,O2276)</f>
        <v>0</v>
      </c>
      <c r="Q2276">
        <f>IFERROR(P2276, 0)</f>
        <v>0</v>
      </c>
      <c r="R2276" t="e">
        <f>(Q2276-$U$2)/$V$2</f>
        <v>#DIV/0!</v>
      </c>
    </row>
    <row r="2277" spans="1:18">
      <c r="A2277" t="s">
        <v>20</v>
      </c>
      <c r="B2277" t="s">
        <v>21</v>
      </c>
      <c r="C2277" t="s">
        <v>5398</v>
      </c>
      <c r="D2277" t="s">
        <v>5399</v>
      </c>
      <c r="E2277" t="s">
        <v>24</v>
      </c>
      <c r="F2277">
        <v>1.07423</v>
      </c>
      <c r="G2277">
        <v>0.623</v>
      </c>
      <c r="H2277">
        <v>1.00861</v>
      </c>
      <c r="I2277">
        <v>0.13600000000000001</v>
      </c>
      <c r="J2277">
        <v>6.2799999999999995E-2</v>
      </c>
      <c r="K2277">
        <v>0.624</v>
      </c>
      <c r="L2277">
        <v>4.1000000000000002E-2</v>
      </c>
      <c r="M2277" t="s">
        <v>24</v>
      </c>
      <c r="N2277">
        <f>IFERROR(J2277,0)</f>
        <v>6.2799999999999995E-2</v>
      </c>
      <c r="O2277">
        <f>IF(COUNTIF(M2277, "*JK*"),0,N2277)</f>
        <v>6.2799999999999995E-2</v>
      </c>
      <c r="P2277">
        <f>IF(L2277&gt;0.05,0,O2277)</f>
        <v>6.2799999999999995E-2</v>
      </c>
      <c r="Q2277">
        <f>IFERROR(P2277, 0)</f>
        <v>6.2799999999999995E-2</v>
      </c>
      <c r="R2277" t="e">
        <f>(Q2277-$U$2)/$V$2</f>
        <v>#DIV/0!</v>
      </c>
    </row>
    <row r="2278" spans="1:18">
      <c r="A2278" t="s">
        <v>20</v>
      </c>
      <c r="B2278" t="s">
        <v>21</v>
      </c>
      <c r="C2278" t="s">
        <v>5400</v>
      </c>
      <c r="D2278" t="s">
        <v>5401</v>
      </c>
      <c r="E2278" t="s">
        <v>24</v>
      </c>
      <c r="F2278">
        <v>1.0448500000000001</v>
      </c>
      <c r="G2278">
        <v>0.19700000000000001</v>
      </c>
      <c r="H2278">
        <v>0.98407</v>
      </c>
      <c r="I2278">
        <v>2.8000000000000001E-2</v>
      </c>
      <c r="J2278">
        <v>6.2939999999999996E-2</v>
      </c>
      <c r="K2278">
        <v>0.19800000000000001</v>
      </c>
      <c r="L2278">
        <v>1.8E-3</v>
      </c>
      <c r="M2278" t="s">
        <v>24</v>
      </c>
      <c r="N2278">
        <f>IFERROR(J2278,0)</f>
        <v>6.2939999999999996E-2</v>
      </c>
      <c r="O2278">
        <f>IF(COUNTIF(M2278, "*JK*"),0,N2278)</f>
        <v>6.2939999999999996E-2</v>
      </c>
      <c r="P2278">
        <f>IF(L2278&gt;0.05,0,O2278)</f>
        <v>6.2939999999999996E-2</v>
      </c>
      <c r="Q2278">
        <f>IFERROR(P2278, 0)</f>
        <v>6.2939999999999996E-2</v>
      </c>
      <c r="R2278" t="e">
        <f>(Q2278-$U$2)/$V$2</f>
        <v>#DIV/0!</v>
      </c>
    </row>
    <row r="2279" spans="1:18">
      <c r="A2279" t="s">
        <v>20</v>
      </c>
      <c r="B2279" t="s">
        <v>21</v>
      </c>
      <c r="C2279" t="s">
        <v>5402</v>
      </c>
      <c r="D2279" t="s">
        <v>5403</v>
      </c>
      <c r="E2279" t="s">
        <v>24</v>
      </c>
      <c r="F2279">
        <v>1.04521</v>
      </c>
      <c r="G2279">
        <v>0.59599999999999997</v>
      </c>
      <c r="H2279">
        <v>0.98168999999999995</v>
      </c>
      <c r="I2279">
        <v>4.0000000000000001E-3</v>
      </c>
      <c r="J2279">
        <v>6.3200000000000006E-2</v>
      </c>
      <c r="K2279">
        <v>0.59599999999999997</v>
      </c>
      <c r="L2279">
        <v>3.925E-2</v>
      </c>
      <c r="M2279" t="s">
        <v>24</v>
      </c>
      <c r="N2279">
        <f>IFERROR(J2279,0)</f>
        <v>6.3200000000000006E-2</v>
      </c>
      <c r="O2279">
        <f>IF(COUNTIF(M2279, "*JK*"),0,N2279)</f>
        <v>6.3200000000000006E-2</v>
      </c>
      <c r="P2279">
        <f>IF(L2279&gt;0.05,0,O2279)</f>
        <v>6.3200000000000006E-2</v>
      </c>
      <c r="Q2279">
        <f>IFERROR(P2279, 0)</f>
        <v>6.3200000000000006E-2</v>
      </c>
      <c r="R2279" t="e">
        <f>(Q2279-$U$2)/$V$2</f>
        <v>#DIV/0!</v>
      </c>
    </row>
    <row r="2280" spans="1:18">
      <c r="A2280" t="s">
        <v>20</v>
      </c>
      <c r="B2280" t="s">
        <v>21</v>
      </c>
      <c r="C2280" t="s">
        <v>3840</v>
      </c>
      <c r="D2280" t="s">
        <v>3840</v>
      </c>
      <c r="E2280" t="s">
        <v>24</v>
      </c>
      <c r="F2280">
        <v>0.95713000000000004</v>
      </c>
      <c r="G2280">
        <v>4.4999999999999998E-2</v>
      </c>
      <c r="H2280">
        <v>0.91434000000000004</v>
      </c>
      <c r="I2280">
        <v>0.11700000000000001</v>
      </c>
      <c r="J2280">
        <v>6.3310000000000005E-2</v>
      </c>
      <c r="K2280">
        <v>4.4999999999999998E-2</v>
      </c>
      <c r="L2280">
        <v>7.2999999999999996E-4</v>
      </c>
      <c r="M2280" t="s">
        <v>1973</v>
      </c>
      <c r="N2280">
        <f>IFERROR(J2280,0)</f>
        <v>6.3310000000000005E-2</v>
      </c>
      <c r="O2280">
        <f>IF(COUNTIF(M2280, "*JK*"),0,N2280)</f>
        <v>0</v>
      </c>
      <c r="P2280">
        <f>IF(L2280&gt;0.05,0,O2280)</f>
        <v>0</v>
      </c>
      <c r="Q2280">
        <f>IFERROR(P2280, 0)</f>
        <v>0</v>
      </c>
      <c r="R2280" t="e">
        <f>(Q2280-$U$2)/$V$2</f>
        <v>#DIV/0!</v>
      </c>
    </row>
    <row r="2281" spans="1:18">
      <c r="A2281" t="s">
        <v>20</v>
      </c>
      <c r="B2281" t="s">
        <v>21</v>
      </c>
      <c r="C2281" t="s">
        <v>5404</v>
      </c>
      <c r="D2281" t="s">
        <v>5405</v>
      </c>
      <c r="E2281" t="s">
        <v>24</v>
      </c>
      <c r="F2281">
        <v>1.13561</v>
      </c>
      <c r="G2281">
        <v>0.13600000000000001</v>
      </c>
      <c r="H2281">
        <v>1.06467</v>
      </c>
      <c r="I2281">
        <v>4.3999999999999997E-2</v>
      </c>
      <c r="J2281">
        <v>6.3600000000000004E-2</v>
      </c>
      <c r="K2281">
        <v>0.13600000000000001</v>
      </c>
      <c r="L2281">
        <v>4.6999999999999999E-4</v>
      </c>
      <c r="M2281" t="s">
        <v>24</v>
      </c>
      <c r="N2281">
        <f>IFERROR(J2281,0)</f>
        <v>6.3600000000000004E-2</v>
      </c>
      <c r="O2281">
        <f>IF(COUNTIF(M2281, "*JK*"),0,N2281)</f>
        <v>6.3600000000000004E-2</v>
      </c>
      <c r="P2281">
        <f>IF(L2281&gt;0.05,0,O2281)</f>
        <v>6.3600000000000004E-2</v>
      </c>
      <c r="Q2281">
        <f>IFERROR(P2281, 0)</f>
        <v>6.3600000000000004E-2</v>
      </c>
      <c r="R2281" t="e">
        <f>(Q2281-$U$2)/$V$2</f>
        <v>#DIV/0!</v>
      </c>
    </row>
    <row r="2282" spans="1:18">
      <c r="A2282" t="s">
        <v>20</v>
      </c>
      <c r="B2282" t="s">
        <v>21</v>
      </c>
      <c r="C2282" t="s">
        <v>2176</v>
      </c>
      <c r="D2282" t="s">
        <v>2176</v>
      </c>
      <c r="E2282" t="s">
        <v>24</v>
      </c>
      <c r="F2282">
        <v>1.2743500000000001</v>
      </c>
      <c r="G2282">
        <v>6.0999999999999999E-2</v>
      </c>
      <c r="H2282">
        <v>1.2279800000000001</v>
      </c>
      <c r="I2282">
        <v>0.183</v>
      </c>
      <c r="J2282">
        <v>6.3640000000000002E-2</v>
      </c>
      <c r="K2282">
        <v>6.0999999999999999E-2</v>
      </c>
      <c r="L2282">
        <v>7.5000000000000002E-4</v>
      </c>
      <c r="M2282" t="s">
        <v>1973</v>
      </c>
      <c r="N2282">
        <f>IFERROR(J2282,0)</f>
        <v>6.3640000000000002E-2</v>
      </c>
      <c r="O2282">
        <f>IF(COUNTIF(M2282, "*JK*"),0,N2282)</f>
        <v>0</v>
      </c>
      <c r="P2282">
        <f>IF(L2282&gt;0.05,0,O2282)</f>
        <v>0</v>
      </c>
      <c r="Q2282">
        <f>IFERROR(P2282, 0)</f>
        <v>0</v>
      </c>
      <c r="R2282" t="e">
        <f>(Q2282-$U$2)/$V$2</f>
        <v>#DIV/0!</v>
      </c>
    </row>
    <row r="2283" spans="1:18">
      <c r="A2283" t="s">
        <v>20</v>
      </c>
      <c r="B2283" t="s">
        <v>21</v>
      </c>
      <c r="C2283" t="s">
        <v>5406</v>
      </c>
      <c r="D2283" t="s">
        <v>5407</v>
      </c>
      <c r="E2283" t="s">
        <v>24</v>
      </c>
      <c r="F2283">
        <v>1.1317999999999999</v>
      </c>
      <c r="G2283">
        <v>0.26500000000000001</v>
      </c>
      <c r="H2283">
        <v>1.0109699999999999</v>
      </c>
      <c r="I2283">
        <v>0.218</v>
      </c>
      <c r="J2283">
        <v>6.3829999999999998E-2</v>
      </c>
      <c r="K2283">
        <v>0.26500000000000001</v>
      </c>
      <c r="L2283">
        <v>3.3800000000000002E-3</v>
      </c>
      <c r="M2283" t="s">
        <v>24</v>
      </c>
      <c r="N2283">
        <f>IFERROR(J2283,0)</f>
        <v>6.3829999999999998E-2</v>
      </c>
      <c r="O2283">
        <f>IF(COUNTIF(M2283, "*JK*"),0,N2283)</f>
        <v>6.3829999999999998E-2</v>
      </c>
      <c r="P2283">
        <f>IF(L2283&gt;0.05,0,O2283)</f>
        <v>6.3829999999999998E-2</v>
      </c>
      <c r="Q2283">
        <f>IFERROR(P2283, 0)</f>
        <v>6.3829999999999998E-2</v>
      </c>
      <c r="R2283" t="e">
        <f>(Q2283-$U$2)/$V$2</f>
        <v>#DIV/0!</v>
      </c>
    </row>
    <row r="2284" spans="1:18">
      <c r="A2284" t="s">
        <v>20</v>
      </c>
      <c r="B2284" t="s">
        <v>21</v>
      </c>
      <c r="C2284" t="s">
        <v>5408</v>
      </c>
      <c r="D2284" t="s">
        <v>5409</v>
      </c>
      <c r="E2284" t="s">
        <v>24</v>
      </c>
      <c r="F2284">
        <v>1.00545</v>
      </c>
      <c r="G2284">
        <v>0.438</v>
      </c>
      <c r="H2284">
        <v>0.93981000000000003</v>
      </c>
      <c r="I2284">
        <v>3.0000000000000001E-3</v>
      </c>
      <c r="J2284">
        <v>6.3939999999999997E-2</v>
      </c>
      <c r="K2284">
        <v>0.438</v>
      </c>
      <c r="L2284">
        <v>1.942E-2</v>
      </c>
      <c r="M2284" t="s">
        <v>24</v>
      </c>
      <c r="N2284">
        <f>IFERROR(J2284,0)</f>
        <v>6.3939999999999997E-2</v>
      </c>
      <c r="O2284">
        <f>IF(COUNTIF(M2284, "*JK*"),0,N2284)</f>
        <v>6.3939999999999997E-2</v>
      </c>
      <c r="P2284">
        <f>IF(L2284&gt;0.05,0,O2284)</f>
        <v>6.3939999999999997E-2</v>
      </c>
      <c r="Q2284">
        <f>IFERROR(P2284, 0)</f>
        <v>6.3939999999999997E-2</v>
      </c>
      <c r="R2284" t="e">
        <f>(Q2284-$U$2)/$V$2</f>
        <v>#DIV/0!</v>
      </c>
    </row>
    <row r="2285" spans="1:18">
      <c r="A2285" t="s">
        <v>20</v>
      </c>
      <c r="B2285" t="s">
        <v>21</v>
      </c>
      <c r="C2285" t="s">
        <v>1968</v>
      </c>
      <c r="D2285" t="s">
        <v>1969</v>
      </c>
      <c r="E2285" t="s">
        <v>24</v>
      </c>
      <c r="F2285">
        <v>1.03661</v>
      </c>
      <c r="G2285">
        <v>0.442</v>
      </c>
      <c r="H2285">
        <v>0.98960000000000004</v>
      </c>
      <c r="I2285">
        <v>0.20899999999999999</v>
      </c>
      <c r="J2285">
        <v>6.4019999999999994E-2</v>
      </c>
      <c r="K2285">
        <v>0.442</v>
      </c>
      <c r="L2285">
        <v>0</v>
      </c>
      <c r="M2285" t="s">
        <v>2332</v>
      </c>
      <c r="N2285">
        <f>IFERROR(J2285,0)</f>
        <v>6.4019999999999994E-2</v>
      </c>
      <c r="O2285">
        <f>IF(COUNTIF(M2285, "*JK*"),0,N2285)</f>
        <v>0</v>
      </c>
      <c r="P2285">
        <f>IF(L2285&gt;0.05,0,O2285)</f>
        <v>0</v>
      </c>
      <c r="Q2285">
        <f>IFERROR(P2285, 0)</f>
        <v>0</v>
      </c>
      <c r="R2285" t="e">
        <f>(Q2285-$U$2)/$V$2</f>
        <v>#DIV/0!</v>
      </c>
    </row>
    <row r="2286" spans="1:18">
      <c r="A2286" t="s">
        <v>20</v>
      </c>
      <c r="B2286" t="s">
        <v>21</v>
      </c>
      <c r="C2286" t="s">
        <v>5410</v>
      </c>
      <c r="D2286" t="s">
        <v>5411</v>
      </c>
      <c r="E2286" t="s">
        <v>24</v>
      </c>
      <c r="F2286">
        <v>1.4115200000000001</v>
      </c>
      <c r="G2286">
        <v>0.63</v>
      </c>
      <c r="H2286">
        <v>1.3167899999999999</v>
      </c>
      <c r="I2286">
        <v>0.26700000000000002</v>
      </c>
      <c r="J2286">
        <v>6.4329999999999998E-2</v>
      </c>
      <c r="K2286">
        <v>0.63</v>
      </c>
      <c r="L2286">
        <v>2.0729999999999998E-2</v>
      </c>
      <c r="M2286" t="s">
        <v>1090</v>
      </c>
      <c r="N2286">
        <f>IFERROR(J2286,0)</f>
        <v>6.4329999999999998E-2</v>
      </c>
      <c r="O2286">
        <f>IF(COUNTIF(M2286, "*JK*"),0,N2286)</f>
        <v>6.4329999999999998E-2</v>
      </c>
      <c r="P2286">
        <f>IF(L2286&gt;0.05,0,O2286)</f>
        <v>6.4329999999999998E-2</v>
      </c>
      <c r="Q2286">
        <f>IFERROR(P2286, 0)</f>
        <v>6.4329999999999998E-2</v>
      </c>
      <c r="R2286" t="e">
        <f>(Q2286-$U$2)/$V$2</f>
        <v>#DIV/0!</v>
      </c>
    </row>
    <row r="2287" spans="1:18">
      <c r="A2287" t="s">
        <v>20</v>
      </c>
      <c r="B2287" t="s">
        <v>21</v>
      </c>
      <c r="C2287" t="s">
        <v>5412</v>
      </c>
      <c r="D2287" t="s">
        <v>5413</v>
      </c>
      <c r="E2287" t="s">
        <v>24</v>
      </c>
      <c r="F2287">
        <v>0.90534000000000003</v>
      </c>
      <c r="G2287">
        <v>0.30499999999999999</v>
      </c>
      <c r="H2287">
        <v>0.84158999999999995</v>
      </c>
      <c r="I2287">
        <v>9.7000000000000003E-2</v>
      </c>
      <c r="J2287">
        <v>6.4380000000000007E-2</v>
      </c>
      <c r="K2287">
        <v>0.30499999999999999</v>
      </c>
      <c r="L2287">
        <v>9.5300000000000003E-3</v>
      </c>
      <c r="M2287" t="s">
        <v>24</v>
      </c>
      <c r="N2287">
        <f>IFERROR(J2287,0)</f>
        <v>6.4380000000000007E-2</v>
      </c>
      <c r="O2287">
        <f>IF(COUNTIF(M2287, "*JK*"),0,N2287)</f>
        <v>6.4380000000000007E-2</v>
      </c>
      <c r="P2287">
        <f>IF(L2287&gt;0.05,0,O2287)</f>
        <v>6.4380000000000007E-2</v>
      </c>
      <c r="Q2287">
        <f>IFERROR(P2287, 0)</f>
        <v>6.4380000000000007E-2</v>
      </c>
      <c r="R2287" t="e">
        <f>(Q2287-$U$2)/$V$2</f>
        <v>#DIV/0!</v>
      </c>
    </row>
    <row r="2288" spans="1:18">
      <c r="A2288" t="s">
        <v>20</v>
      </c>
      <c r="B2288" t="s">
        <v>21</v>
      </c>
      <c r="C2288" t="s">
        <v>5414</v>
      </c>
      <c r="D2288" t="s">
        <v>5415</v>
      </c>
      <c r="E2288" t="s">
        <v>24</v>
      </c>
      <c r="F2288">
        <v>1.02088</v>
      </c>
      <c r="G2288">
        <v>0.13600000000000001</v>
      </c>
      <c r="H2288">
        <v>0.97607999999999995</v>
      </c>
      <c r="I2288">
        <v>0.17399999999999999</v>
      </c>
      <c r="J2288">
        <v>6.4799999999999996E-2</v>
      </c>
      <c r="K2288">
        <v>0.13600000000000001</v>
      </c>
      <c r="L2288">
        <v>6.4000000000000005E-4</v>
      </c>
      <c r="M2288" t="s">
        <v>24</v>
      </c>
      <c r="N2288">
        <f>IFERROR(J2288,0)</f>
        <v>6.4799999999999996E-2</v>
      </c>
      <c r="O2288">
        <f>IF(COUNTIF(M2288, "*JK*"),0,N2288)</f>
        <v>6.4799999999999996E-2</v>
      </c>
      <c r="P2288">
        <f>IF(L2288&gt;0.05,0,O2288)</f>
        <v>6.4799999999999996E-2</v>
      </c>
      <c r="Q2288">
        <f>IFERROR(P2288, 0)</f>
        <v>6.4799999999999996E-2</v>
      </c>
      <c r="R2288" t="e">
        <f>(Q2288-$U$2)/$V$2</f>
        <v>#DIV/0!</v>
      </c>
    </row>
    <row r="2289" spans="1:18">
      <c r="A2289" t="s">
        <v>20</v>
      </c>
      <c r="B2289" t="s">
        <v>21</v>
      </c>
      <c r="C2289" t="s">
        <v>2973</v>
      </c>
      <c r="D2289" t="s">
        <v>2974</v>
      </c>
      <c r="E2289" t="s">
        <v>24</v>
      </c>
      <c r="F2289">
        <v>1.0351699999999999</v>
      </c>
      <c r="G2289">
        <v>0.161</v>
      </c>
      <c r="H2289">
        <v>0.97309000000000001</v>
      </c>
      <c r="I2289">
        <v>4.7E-2</v>
      </c>
      <c r="J2289">
        <v>6.5040000000000001E-2</v>
      </c>
      <c r="K2289">
        <v>0.161</v>
      </c>
      <c r="L2289">
        <v>7.9399999999999991E-3</v>
      </c>
      <c r="M2289" t="s">
        <v>1973</v>
      </c>
      <c r="N2289">
        <f>IFERROR(J2289,0)</f>
        <v>6.5040000000000001E-2</v>
      </c>
      <c r="O2289">
        <f>IF(COUNTIF(M2289, "*JK*"),0,N2289)</f>
        <v>0</v>
      </c>
      <c r="P2289">
        <f>IF(L2289&gt;0.05,0,O2289)</f>
        <v>0</v>
      </c>
      <c r="Q2289">
        <f>IFERROR(P2289, 0)</f>
        <v>0</v>
      </c>
      <c r="R2289" t="e">
        <f>(Q2289-$U$2)/$V$2</f>
        <v>#DIV/0!</v>
      </c>
    </row>
    <row r="2290" spans="1:18">
      <c r="A2290" t="s">
        <v>20</v>
      </c>
      <c r="B2290" t="s">
        <v>21</v>
      </c>
      <c r="C2290" t="s">
        <v>5416</v>
      </c>
      <c r="D2290" t="s">
        <v>5416</v>
      </c>
      <c r="E2290" t="s">
        <v>24</v>
      </c>
      <c r="F2290">
        <v>0.69247000000000003</v>
      </c>
      <c r="G2290">
        <v>0.161</v>
      </c>
      <c r="H2290">
        <v>0.61073</v>
      </c>
      <c r="I2290">
        <v>8.5000000000000006E-2</v>
      </c>
      <c r="J2290">
        <v>6.5110000000000001E-2</v>
      </c>
      <c r="K2290">
        <v>0.161</v>
      </c>
      <c r="L2290">
        <v>3.2799999999999999E-3</v>
      </c>
      <c r="M2290" t="s">
        <v>24</v>
      </c>
      <c r="N2290">
        <f>IFERROR(J2290,0)</f>
        <v>6.5110000000000001E-2</v>
      </c>
      <c r="O2290">
        <f>IF(COUNTIF(M2290, "*JK*"),0,N2290)</f>
        <v>6.5110000000000001E-2</v>
      </c>
      <c r="P2290">
        <f>IF(L2290&gt;0.05,0,O2290)</f>
        <v>6.5110000000000001E-2</v>
      </c>
      <c r="Q2290">
        <f>IFERROR(P2290, 0)</f>
        <v>6.5110000000000001E-2</v>
      </c>
      <c r="R2290" t="e">
        <f>(Q2290-$U$2)/$V$2</f>
        <v>#DIV/0!</v>
      </c>
    </row>
    <row r="2291" spans="1:18">
      <c r="A2291" t="s">
        <v>20</v>
      </c>
      <c r="B2291" t="s">
        <v>21</v>
      </c>
      <c r="C2291" t="s">
        <v>5417</v>
      </c>
      <c r="D2291" t="s">
        <v>5417</v>
      </c>
      <c r="E2291" t="s">
        <v>24</v>
      </c>
      <c r="F2291">
        <v>1.2101200000000001</v>
      </c>
      <c r="G2291">
        <v>0.54300000000000004</v>
      </c>
      <c r="H2291">
        <v>1.1523699999999999</v>
      </c>
      <c r="I2291">
        <v>5.8999999999999997E-2</v>
      </c>
      <c r="J2291">
        <v>6.5339999999999995E-2</v>
      </c>
      <c r="K2291">
        <v>0.54300000000000004</v>
      </c>
      <c r="L2291">
        <v>2.0990000000000002E-2</v>
      </c>
      <c r="M2291" t="s">
        <v>24</v>
      </c>
      <c r="N2291">
        <f>IFERROR(J2291,0)</f>
        <v>6.5339999999999995E-2</v>
      </c>
      <c r="O2291">
        <f>IF(COUNTIF(M2291, "*JK*"),0,N2291)</f>
        <v>6.5339999999999995E-2</v>
      </c>
      <c r="P2291">
        <f>IF(L2291&gt;0.05,0,O2291)</f>
        <v>6.5339999999999995E-2</v>
      </c>
      <c r="Q2291">
        <f>IFERROR(P2291, 0)</f>
        <v>6.5339999999999995E-2</v>
      </c>
      <c r="R2291" t="e">
        <f>(Q2291-$U$2)/$V$2</f>
        <v>#DIV/0!</v>
      </c>
    </row>
    <row r="2292" spans="1:18">
      <c r="A2292" t="s">
        <v>20</v>
      </c>
      <c r="B2292" t="s">
        <v>21</v>
      </c>
      <c r="C2292" t="s">
        <v>5418</v>
      </c>
      <c r="D2292" t="s">
        <v>5418</v>
      </c>
      <c r="E2292" t="s">
        <v>24</v>
      </c>
      <c r="F2292">
        <v>1.16808</v>
      </c>
      <c r="G2292">
        <v>0.245</v>
      </c>
      <c r="H2292">
        <v>1.0761000000000001</v>
      </c>
      <c r="I2292">
        <v>0.19700000000000001</v>
      </c>
      <c r="J2292">
        <v>6.5339999999999995E-2</v>
      </c>
      <c r="K2292">
        <v>0.245</v>
      </c>
      <c r="L2292">
        <v>2.4399999999999999E-3</v>
      </c>
      <c r="M2292" t="s">
        <v>24</v>
      </c>
      <c r="N2292">
        <f>IFERROR(J2292,0)</f>
        <v>6.5339999999999995E-2</v>
      </c>
      <c r="O2292">
        <f>IF(COUNTIF(M2292, "*JK*"),0,N2292)</f>
        <v>6.5339999999999995E-2</v>
      </c>
      <c r="P2292">
        <f>IF(L2292&gt;0.05,0,O2292)</f>
        <v>6.5339999999999995E-2</v>
      </c>
      <c r="Q2292">
        <f>IFERROR(P2292, 0)</f>
        <v>6.5339999999999995E-2</v>
      </c>
      <c r="R2292" t="e">
        <f>(Q2292-$U$2)/$V$2</f>
        <v>#DIV/0!</v>
      </c>
    </row>
    <row r="2293" spans="1:18">
      <c r="A2293" t="s">
        <v>20</v>
      </c>
      <c r="B2293" t="s">
        <v>21</v>
      </c>
      <c r="C2293" t="s">
        <v>2111</v>
      </c>
      <c r="D2293" t="s">
        <v>2112</v>
      </c>
      <c r="E2293" t="s">
        <v>24</v>
      </c>
      <c r="F2293">
        <v>0.74236000000000002</v>
      </c>
      <c r="G2293">
        <v>0.111</v>
      </c>
      <c r="H2293">
        <v>0.70132000000000005</v>
      </c>
      <c r="I2293">
        <v>4.4999999999999998E-2</v>
      </c>
      <c r="J2293">
        <v>6.5659999999999996E-2</v>
      </c>
      <c r="K2293">
        <v>0.111</v>
      </c>
      <c r="L2293">
        <v>7.3800000000000003E-3</v>
      </c>
      <c r="M2293" t="s">
        <v>1973</v>
      </c>
      <c r="N2293">
        <f>IFERROR(J2293,0)</f>
        <v>6.5659999999999996E-2</v>
      </c>
      <c r="O2293">
        <f>IF(COUNTIF(M2293, "*JK*"),0,N2293)</f>
        <v>0</v>
      </c>
      <c r="P2293">
        <f>IF(L2293&gt;0.05,0,O2293)</f>
        <v>0</v>
      </c>
      <c r="Q2293">
        <f>IFERROR(P2293, 0)</f>
        <v>0</v>
      </c>
      <c r="R2293" t="e">
        <f>(Q2293-$U$2)/$V$2</f>
        <v>#DIV/0!</v>
      </c>
    </row>
    <row r="2294" spans="1:18">
      <c r="A2294" t="s">
        <v>20</v>
      </c>
      <c r="B2294" t="s">
        <v>21</v>
      </c>
      <c r="C2294" t="s">
        <v>5419</v>
      </c>
      <c r="D2294" t="s">
        <v>5420</v>
      </c>
      <c r="E2294" t="s">
        <v>24</v>
      </c>
      <c r="F2294">
        <v>1.11429</v>
      </c>
      <c r="G2294">
        <v>0.52700000000000002</v>
      </c>
      <c r="H2294">
        <v>1.0453300000000001</v>
      </c>
      <c r="I2294">
        <v>7.9000000000000001E-2</v>
      </c>
      <c r="J2294">
        <v>6.5939999999999999E-2</v>
      </c>
      <c r="K2294">
        <v>0.52800000000000002</v>
      </c>
      <c r="L2294">
        <v>2.4209999999999999E-2</v>
      </c>
      <c r="M2294" t="s">
        <v>24</v>
      </c>
      <c r="N2294">
        <f>IFERROR(J2294,0)</f>
        <v>6.5939999999999999E-2</v>
      </c>
      <c r="O2294">
        <f>IF(COUNTIF(M2294, "*JK*"),0,N2294)</f>
        <v>6.5939999999999999E-2</v>
      </c>
      <c r="P2294">
        <f>IF(L2294&gt;0.05,0,O2294)</f>
        <v>6.5939999999999999E-2</v>
      </c>
      <c r="Q2294">
        <f>IFERROR(P2294, 0)</f>
        <v>6.5939999999999999E-2</v>
      </c>
      <c r="R2294" t="e">
        <f>(Q2294-$U$2)/$V$2</f>
        <v>#DIV/0!</v>
      </c>
    </row>
    <row r="2295" spans="1:18">
      <c r="A2295" t="s">
        <v>20</v>
      </c>
      <c r="B2295" t="s">
        <v>21</v>
      </c>
      <c r="C2295" t="s">
        <v>5421</v>
      </c>
      <c r="D2295" t="s">
        <v>5422</v>
      </c>
      <c r="E2295" t="s">
        <v>24</v>
      </c>
      <c r="F2295">
        <v>0.99878</v>
      </c>
      <c r="G2295">
        <v>0.24299999999999999</v>
      </c>
      <c r="H2295">
        <v>0.92357</v>
      </c>
      <c r="I2295">
        <v>0.105</v>
      </c>
      <c r="J2295">
        <v>6.6339999999999996E-2</v>
      </c>
      <c r="K2295">
        <v>0.24299999999999999</v>
      </c>
      <c r="L2295">
        <v>3.7499999999999999E-3</v>
      </c>
      <c r="M2295" t="s">
        <v>24</v>
      </c>
      <c r="N2295">
        <f>IFERROR(J2295,0)</f>
        <v>6.6339999999999996E-2</v>
      </c>
      <c r="O2295">
        <f>IF(COUNTIF(M2295, "*JK*"),0,N2295)</f>
        <v>6.6339999999999996E-2</v>
      </c>
      <c r="P2295">
        <f>IF(L2295&gt;0.05,0,O2295)</f>
        <v>6.6339999999999996E-2</v>
      </c>
      <c r="Q2295">
        <f>IFERROR(P2295, 0)</f>
        <v>6.6339999999999996E-2</v>
      </c>
      <c r="R2295" t="e">
        <f>(Q2295-$U$2)/$V$2</f>
        <v>#DIV/0!</v>
      </c>
    </row>
    <row r="2296" spans="1:18">
      <c r="A2296" t="s">
        <v>20</v>
      </c>
      <c r="B2296" t="s">
        <v>21</v>
      </c>
      <c r="C2296" t="s">
        <v>5423</v>
      </c>
      <c r="D2296" t="s">
        <v>5424</v>
      </c>
      <c r="E2296" t="s">
        <v>24</v>
      </c>
      <c r="F2296">
        <v>1.05247</v>
      </c>
      <c r="G2296">
        <v>0.33</v>
      </c>
      <c r="H2296">
        <v>1.0001199999999999</v>
      </c>
      <c r="I2296">
        <v>2.9000000000000001E-2</v>
      </c>
      <c r="J2296">
        <v>6.6470000000000001E-2</v>
      </c>
      <c r="K2296">
        <v>0.33</v>
      </c>
      <c r="L2296">
        <v>7.7999999999999996E-3</v>
      </c>
      <c r="M2296" t="s">
        <v>24</v>
      </c>
      <c r="N2296">
        <f>IFERROR(J2296,0)</f>
        <v>6.6470000000000001E-2</v>
      </c>
      <c r="O2296">
        <f>IF(COUNTIF(M2296, "*JK*"),0,N2296)</f>
        <v>6.6470000000000001E-2</v>
      </c>
      <c r="P2296">
        <f>IF(L2296&gt;0.05,0,O2296)</f>
        <v>6.6470000000000001E-2</v>
      </c>
      <c r="Q2296">
        <f>IFERROR(P2296, 0)</f>
        <v>6.6470000000000001E-2</v>
      </c>
      <c r="R2296" t="e">
        <f>(Q2296-$U$2)/$V$2</f>
        <v>#DIV/0!</v>
      </c>
    </row>
    <row r="2297" spans="1:18">
      <c r="A2297" t="s">
        <v>20</v>
      </c>
      <c r="B2297" t="s">
        <v>21</v>
      </c>
      <c r="C2297" t="s">
        <v>5425</v>
      </c>
      <c r="D2297" t="s">
        <v>5426</v>
      </c>
      <c r="E2297" t="s">
        <v>24</v>
      </c>
      <c r="F2297">
        <v>1.03596</v>
      </c>
      <c r="G2297">
        <v>0.14199999999999999</v>
      </c>
      <c r="H2297">
        <v>0.96672999999999998</v>
      </c>
      <c r="I2297">
        <v>3.5000000000000003E-2</v>
      </c>
      <c r="J2297">
        <v>6.6530000000000006E-2</v>
      </c>
      <c r="K2297">
        <v>0.14199999999999999</v>
      </c>
      <c r="L2297">
        <v>6.9999999999999999E-4</v>
      </c>
      <c r="M2297" t="s">
        <v>24</v>
      </c>
      <c r="N2297">
        <f>IFERROR(J2297,0)</f>
        <v>6.6530000000000006E-2</v>
      </c>
      <c r="O2297">
        <f>IF(COUNTIF(M2297, "*JK*"),0,N2297)</f>
        <v>6.6530000000000006E-2</v>
      </c>
      <c r="P2297">
        <f>IF(L2297&gt;0.05,0,O2297)</f>
        <v>6.6530000000000006E-2</v>
      </c>
      <c r="Q2297">
        <f>IFERROR(P2297, 0)</f>
        <v>6.6530000000000006E-2</v>
      </c>
      <c r="R2297" t="e">
        <f>(Q2297-$U$2)/$V$2</f>
        <v>#DIV/0!</v>
      </c>
    </row>
    <row r="2298" spans="1:18">
      <c r="A2298" t="s">
        <v>20</v>
      </c>
      <c r="B2298" t="s">
        <v>21</v>
      </c>
      <c r="C2298" t="s">
        <v>5427</v>
      </c>
      <c r="D2298" t="s">
        <v>5428</v>
      </c>
      <c r="E2298" t="s">
        <v>24</v>
      </c>
      <c r="F2298">
        <v>1.09335</v>
      </c>
      <c r="G2298">
        <v>0.54900000000000004</v>
      </c>
      <c r="H2298">
        <v>1.03233</v>
      </c>
      <c r="I2298">
        <v>0.217</v>
      </c>
      <c r="J2298">
        <v>6.6739999999999994E-2</v>
      </c>
      <c r="K2298">
        <v>0.55000000000000004</v>
      </c>
      <c r="L2298">
        <v>2.8379999999999999E-2</v>
      </c>
      <c r="M2298" t="s">
        <v>24</v>
      </c>
      <c r="N2298">
        <f>IFERROR(J2298,0)</f>
        <v>6.6739999999999994E-2</v>
      </c>
      <c r="O2298">
        <f>IF(COUNTIF(M2298, "*JK*"),0,N2298)</f>
        <v>6.6739999999999994E-2</v>
      </c>
      <c r="P2298">
        <f>IF(L2298&gt;0.05,0,O2298)</f>
        <v>6.6739999999999994E-2</v>
      </c>
      <c r="Q2298">
        <f>IFERROR(P2298, 0)</f>
        <v>6.6739999999999994E-2</v>
      </c>
      <c r="R2298" t="e">
        <f>(Q2298-$U$2)/$V$2</f>
        <v>#DIV/0!</v>
      </c>
    </row>
    <row r="2299" spans="1:18">
      <c r="A2299" t="s">
        <v>20</v>
      </c>
      <c r="B2299" t="s">
        <v>21</v>
      </c>
      <c r="C2299" t="s">
        <v>5429</v>
      </c>
      <c r="D2299" t="s">
        <v>5430</v>
      </c>
      <c r="E2299" t="s">
        <v>24</v>
      </c>
      <c r="F2299">
        <v>1.0755699999999999</v>
      </c>
      <c r="G2299">
        <v>0.35</v>
      </c>
      <c r="H2299">
        <v>1.00335</v>
      </c>
      <c r="I2299">
        <v>4.8000000000000001E-2</v>
      </c>
      <c r="J2299">
        <v>6.6909999999999997E-2</v>
      </c>
      <c r="K2299">
        <v>0.35</v>
      </c>
      <c r="L2299">
        <v>8.6599999999999993E-3</v>
      </c>
      <c r="M2299" t="s">
        <v>24</v>
      </c>
      <c r="N2299">
        <f>IFERROR(J2299,0)</f>
        <v>6.6909999999999997E-2</v>
      </c>
      <c r="O2299">
        <f>IF(COUNTIF(M2299, "*JK*"),0,N2299)</f>
        <v>6.6909999999999997E-2</v>
      </c>
      <c r="P2299">
        <f>IF(L2299&gt;0.05,0,O2299)</f>
        <v>6.6909999999999997E-2</v>
      </c>
      <c r="Q2299">
        <f>IFERROR(P2299, 0)</f>
        <v>6.6909999999999997E-2</v>
      </c>
      <c r="R2299" t="e">
        <f>(Q2299-$U$2)/$V$2</f>
        <v>#DIV/0!</v>
      </c>
    </row>
    <row r="2300" spans="1:18">
      <c r="A2300" t="s">
        <v>20</v>
      </c>
      <c r="B2300" t="s">
        <v>21</v>
      </c>
      <c r="C2300" t="s">
        <v>5431</v>
      </c>
      <c r="D2300" t="s">
        <v>5431</v>
      </c>
      <c r="E2300" t="s">
        <v>24</v>
      </c>
      <c r="F2300">
        <v>0.99217999999999995</v>
      </c>
      <c r="G2300">
        <v>9.6000000000000002E-2</v>
      </c>
      <c r="H2300">
        <v>0.93106999999999995</v>
      </c>
      <c r="I2300">
        <v>8.1000000000000003E-2</v>
      </c>
      <c r="J2300">
        <v>6.701E-2</v>
      </c>
      <c r="K2300">
        <v>9.6000000000000002E-2</v>
      </c>
      <c r="L2300">
        <v>2.5000000000000001E-4</v>
      </c>
      <c r="M2300" t="s">
        <v>24</v>
      </c>
      <c r="N2300">
        <f>IFERROR(J2300,0)</f>
        <v>6.701E-2</v>
      </c>
      <c r="O2300">
        <f>IF(COUNTIF(M2300, "*JK*"),0,N2300)</f>
        <v>6.701E-2</v>
      </c>
      <c r="P2300">
        <f>IF(L2300&gt;0.05,0,O2300)</f>
        <v>6.701E-2</v>
      </c>
      <c r="Q2300">
        <f>IFERROR(P2300, 0)</f>
        <v>6.701E-2</v>
      </c>
      <c r="R2300" t="e">
        <f>(Q2300-$U$2)/$V$2</f>
        <v>#DIV/0!</v>
      </c>
    </row>
    <row r="2301" spans="1:18">
      <c r="A2301" t="s">
        <v>20</v>
      </c>
      <c r="B2301" t="s">
        <v>21</v>
      </c>
      <c r="C2301" t="s">
        <v>5432</v>
      </c>
      <c r="D2301" t="s">
        <v>5433</v>
      </c>
      <c r="E2301" t="s">
        <v>24</v>
      </c>
      <c r="F2301">
        <v>0.88451000000000002</v>
      </c>
      <c r="G2301">
        <v>0.14699999999999999</v>
      </c>
      <c r="H2301">
        <v>0.82203999999999999</v>
      </c>
      <c r="I2301">
        <v>0.11600000000000001</v>
      </c>
      <c r="J2301">
        <v>6.7100000000000007E-2</v>
      </c>
      <c r="K2301">
        <v>0.14699999999999999</v>
      </c>
      <c r="L2301">
        <v>1.2199999999999999E-3</v>
      </c>
      <c r="M2301" t="s">
        <v>24</v>
      </c>
      <c r="N2301">
        <f>IFERROR(J2301,0)</f>
        <v>6.7100000000000007E-2</v>
      </c>
      <c r="O2301">
        <f>IF(COUNTIF(M2301, "*JK*"),0,N2301)</f>
        <v>6.7100000000000007E-2</v>
      </c>
      <c r="P2301">
        <f>IF(L2301&gt;0.05,0,O2301)</f>
        <v>6.7100000000000007E-2</v>
      </c>
      <c r="Q2301">
        <f>IFERROR(P2301, 0)</f>
        <v>6.7100000000000007E-2</v>
      </c>
      <c r="R2301" t="e">
        <f>(Q2301-$U$2)/$V$2</f>
        <v>#DIV/0!</v>
      </c>
    </row>
    <row r="2302" spans="1:18">
      <c r="A2302" t="s">
        <v>20</v>
      </c>
      <c r="B2302" t="s">
        <v>21</v>
      </c>
      <c r="C2302" t="s">
        <v>2823</v>
      </c>
      <c r="D2302" t="s">
        <v>2824</v>
      </c>
      <c r="E2302" t="s">
        <v>24</v>
      </c>
      <c r="F2302">
        <v>1.1755500000000001</v>
      </c>
      <c r="G2302">
        <v>0.105</v>
      </c>
      <c r="H2302">
        <v>1.0733600000000001</v>
      </c>
      <c r="I2302">
        <v>6.8000000000000005E-2</v>
      </c>
      <c r="J2302">
        <v>6.7330000000000001E-2</v>
      </c>
      <c r="K2302">
        <v>0.105</v>
      </c>
      <c r="L2302">
        <v>2.65E-3</v>
      </c>
      <c r="M2302" t="s">
        <v>1973</v>
      </c>
      <c r="N2302">
        <f>IFERROR(J2302,0)</f>
        <v>6.7330000000000001E-2</v>
      </c>
      <c r="O2302">
        <f>IF(COUNTIF(M2302, "*JK*"),0,N2302)</f>
        <v>0</v>
      </c>
      <c r="P2302">
        <f>IF(L2302&gt;0.05,0,O2302)</f>
        <v>0</v>
      </c>
      <c r="Q2302">
        <f>IFERROR(P2302, 0)</f>
        <v>0</v>
      </c>
      <c r="R2302" t="e">
        <f>(Q2302-$U$2)/$V$2</f>
        <v>#DIV/0!</v>
      </c>
    </row>
    <row r="2303" spans="1:18">
      <c r="A2303" t="s">
        <v>20</v>
      </c>
      <c r="B2303" t="s">
        <v>21</v>
      </c>
      <c r="C2303" t="s">
        <v>5434</v>
      </c>
      <c r="D2303" t="s">
        <v>5435</v>
      </c>
      <c r="E2303" t="s">
        <v>24</v>
      </c>
      <c r="F2303">
        <v>0.65134999999999998</v>
      </c>
      <c r="G2303">
        <v>0.25700000000000001</v>
      </c>
      <c r="H2303">
        <v>0.56257999999999997</v>
      </c>
      <c r="I2303">
        <v>0.13200000000000001</v>
      </c>
      <c r="J2303">
        <v>6.7349999999999993E-2</v>
      </c>
      <c r="K2303">
        <v>0.25800000000000001</v>
      </c>
      <c r="L2303">
        <v>1.4880000000000001E-2</v>
      </c>
      <c r="M2303" t="s">
        <v>24</v>
      </c>
      <c r="N2303">
        <f>IFERROR(J2303,0)</f>
        <v>6.7349999999999993E-2</v>
      </c>
      <c r="O2303">
        <f>IF(COUNTIF(M2303, "*JK*"),0,N2303)</f>
        <v>6.7349999999999993E-2</v>
      </c>
      <c r="P2303">
        <f>IF(L2303&gt;0.05,0,O2303)</f>
        <v>6.7349999999999993E-2</v>
      </c>
      <c r="Q2303">
        <f>IFERROR(P2303, 0)</f>
        <v>6.7349999999999993E-2</v>
      </c>
      <c r="R2303" t="e">
        <f>(Q2303-$U$2)/$V$2</f>
        <v>#DIV/0!</v>
      </c>
    </row>
    <row r="2304" spans="1:18">
      <c r="A2304" t="s">
        <v>20</v>
      </c>
      <c r="B2304" t="s">
        <v>21</v>
      </c>
      <c r="C2304" t="s">
        <v>2195</v>
      </c>
      <c r="D2304" t="s">
        <v>2196</v>
      </c>
      <c r="E2304" t="s">
        <v>24</v>
      </c>
      <c r="F2304">
        <v>1.1487400000000001</v>
      </c>
      <c r="G2304">
        <v>7.0000000000000007E-2</v>
      </c>
      <c r="H2304">
        <v>1.0988500000000001</v>
      </c>
      <c r="I2304">
        <v>0.17</v>
      </c>
      <c r="J2304">
        <v>6.7750000000000005E-2</v>
      </c>
      <c r="K2304">
        <v>7.0000000000000007E-2</v>
      </c>
      <c r="L2304">
        <v>1.24E-3</v>
      </c>
      <c r="M2304" t="s">
        <v>1973</v>
      </c>
      <c r="N2304">
        <f>IFERROR(J2304,0)</f>
        <v>6.7750000000000005E-2</v>
      </c>
      <c r="O2304">
        <f>IF(COUNTIF(M2304, "*JK*"),0,N2304)</f>
        <v>0</v>
      </c>
      <c r="P2304">
        <f>IF(L2304&gt;0.05,0,O2304)</f>
        <v>0</v>
      </c>
      <c r="Q2304">
        <f>IFERROR(P2304, 0)</f>
        <v>0</v>
      </c>
      <c r="R2304" t="e">
        <f>(Q2304-$U$2)/$V$2</f>
        <v>#DIV/0!</v>
      </c>
    </row>
    <row r="2305" spans="1:18">
      <c r="A2305" t="s">
        <v>20</v>
      </c>
      <c r="B2305" t="s">
        <v>21</v>
      </c>
      <c r="C2305" t="s">
        <v>5436</v>
      </c>
      <c r="D2305" t="s">
        <v>5437</v>
      </c>
      <c r="E2305" t="s">
        <v>24</v>
      </c>
      <c r="F2305">
        <v>1.11571</v>
      </c>
      <c r="G2305">
        <v>0.26700000000000002</v>
      </c>
      <c r="H2305">
        <v>1.0313600000000001</v>
      </c>
      <c r="I2305">
        <v>0.121</v>
      </c>
      <c r="J2305">
        <v>6.7830000000000001E-2</v>
      </c>
      <c r="K2305">
        <v>0.26700000000000002</v>
      </c>
      <c r="L2305">
        <v>3.5799999999999998E-3</v>
      </c>
      <c r="M2305" t="s">
        <v>24</v>
      </c>
      <c r="N2305">
        <f>IFERROR(J2305,0)</f>
        <v>6.7830000000000001E-2</v>
      </c>
      <c r="O2305">
        <f>IF(COUNTIF(M2305, "*JK*"),0,N2305)</f>
        <v>6.7830000000000001E-2</v>
      </c>
      <c r="P2305">
        <f>IF(L2305&gt;0.05,0,O2305)</f>
        <v>6.7830000000000001E-2</v>
      </c>
      <c r="Q2305">
        <f>IFERROR(P2305, 0)</f>
        <v>6.7830000000000001E-2</v>
      </c>
      <c r="R2305" t="e">
        <f>(Q2305-$U$2)/$V$2</f>
        <v>#DIV/0!</v>
      </c>
    </row>
    <row r="2306" spans="1:18">
      <c r="A2306" t="s">
        <v>20</v>
      </c>
      <c r="B2306" t="s">
        <v>21</v>
      </c>
      <c r="C2306" t="s">
        <v>5438</v>
      </c>
      <c r="D2306" t="s">
        <v>5439</v>
      </c>
      <c r="E2306" t="s">
        <v>24</v>
      </c>
      <c r="F2306">
        <v>0.62595000000000001</v>
      </c>
      <c r="G2306">
        <v>0.249</v>
      </c>
      <c r="H2306">
        <v>0.58925000000000005</v>
      </c>
      <c r="I2306">
        <v>0.68200000000000005</v>
      </c>
      <c r="J2306">
        <v>6.7890000000000006E-2</v>
      </c>
      <c r="K2306">
        <v>0.249</v>
      </c>
      <c r="L2306">
        <v>1.519E-2</v>
      </c>
      <c r="M2306" t="s">
        <v>24</v>
      </c>
      <c r="N2306">
        <f>IFERROR(J2306,0)</f>
        <v>6.7890000000000006E-2</v>
      </c>
      <c r="O2306">
        <f>IF(COUNTIF(M2306, "*JK*"),0,N2306)</f>
        <v>6.7890000000000006E-2</v>
      </c>
      <c r="P2306">
        <f>IF(L2306&gt;0.05,0,O2306)</f>
        <v>6.7890000000000006E-2</v>
      </c>
      <c r="Q2306">
        <f>IFERROR(P2306, 0)</f>
        <v>6.7890000000000006E-2</v>
      </c>
      <c r="R2306" t="e">
        <f>(Q2306-$U$2)/$V$2</f>
        <v>#DIV/0!</v>
      </c>
    </row>
    <row r="2307" spans="1:18">
      <c r="A2307" t="s">
        <v>20</v>
      </c>
      <c r="B2307" t="s">
        <v>21</v>
      </c>
      <c r="C2307" t="s">
        <v>5440</v>
      </c>
      <c r="D2307" t="s">
        <v>5441</v>
      </c>
      <c r="E2307" t="s">
        <v>24</v>
      </c>
      <c r="F2307">
        <v>1.31229</v>
      </c>
      <c r="G2307">
        <v>0.41499999999999998</v>
      </c>
      <c r="H2307">
        <v>1.23106</v>
      </c>
      <c r="I2307">
        <v>0.124</v>
      </c>
      <c r="J2307">
        <v>6.7909999999999998E-2</v>
      </c>
      <c r="K2307">
        <v>0.41499999999999998</v>
      </c>
      <c r="L2307">
        <v>7.9900000000000006E-3</v>
      </c>
      <c r="M2307" t="s">
        <v>24</v>
      </c>
      <c r="N2307">
        <f>IFERROR(J2307,0)</f>
        <v>6.7909999999999998E-2</v>
      </c>
      <c r="O2307">
        <f>IF(COUNTIF(M2307, "*JK*"),0,N2307)</f>
        <v>6.7909999999999998E-2</v>
      </c>
      <c r="P2307">
        <f>IF(L2307&gt;0.05,0,O2307)</f>
        <v>6.7909999999999998E-2</v>
      </c>
      <c r="Q2307">
        <f>IFERROR(P2307, 0)</f>
        <v>6.7909999999999998E-2</v>
      </c>
      <c r="R2307" t="e">
        <f>(Q2307-$U$2)/$V$2</f>
        <v>#DIV/0!</v>
      </c>
    </row>
    <row r="2308" spans="1:18">
      <c r="A2308" t="s">
        <v>20</v>
      </c>
      <c r="B2308" t="s">
        <v>21</v>
      </c>
      <c r="C2308" t="s">
        <v>5442</v>
      </c>
      <c r="D2308" t="s">
        <v>5442</v>
      </c>
      <c r="E2308" t="s">
        <v>24</v>
      </c>
      <c r="F2308">
        <v>1.08447</v>
      </c>
      <c r="G2308">
        <v>1.4E-2</v>
      </c>
      <c r="H2308">
        <v>1.01403</v>
      </c>
      <c r="I2308">
        <v>0.105</v>
      </c>
      <c r="J2308">
        <v>6.7979999999999999E-2</v>
      </c>
      <c r="K2308">
        <v>1.4E-2</v>
      </c>
      <c r="L2308">
        <v>0</v>
      </c>
      <c r="M2308" t="s">
        <v>24</v>
      </c>
      <c r="N2308">
        <f>IFERROR(J2308,0)</f>
        <v>6.7979999999999999E-2</v>
      </c>
      <c r="O2308">
        <f>IF(COUNTIF(M2308, "*JK*"),0,N2308)</f>
        <v>6.7979999999999999E-2</v>
      </c>
      <c r="P2308">
        <f>IF(L2308&gt;0.05,0,O2308)</f>
        <v>6.7979999999999999E-2</v>
      </c>
      <c r="Q2308">
        <f>IFERROR(P2308, 0)</f>
        <v>6.7979999999999999E-2</v>
      </c>
      <c r="R2308" t="e">
        <f>(Q2308-$U$2)/$V$2</f>
        <v>#DIV/0!</v>
      </c>
    </row>
    <row r="2309" spans="1:18">
      <c r="A2309" t="s">
        <v>20</v>
      </c>
      <c r="B2309" t="s">
        <v>21</v>
      </c>
      <c r="C2309" t="s">
        <v>5443</v>
      </c>
      <c r="D2309" t="s">
        <v>5444</v>
      </c>
      <c r="E2309" t="s">
        <v>24</v>
      </c>
      <c r="F2309">
        <v>1.0430999999999999</v>
      </c>
      <c r="G2309">
        <v>0.187</v>
      </c>
      <c r="H2309">
        <v>0.97628000000000004</v>
      </c>
      <c r="I2309">
        <v>5.1999999999999998E-2</v>
      </c>
      <c r="J2309">
        <v>6.8309999999999996E-2</v>
      </c>
      <c r="K2309">
        <v>0.187</v>
      </c>
      <c r="L2309">
        <v>1.5499999999999999E-3</v>
      </c>
      <c r="M2309" t="s">
        <v>24</v>
      </c>
      <c r="N2309">
        <f>IFERROR(J2309,0)</f>
        <v>6.8309999999999996E-2</v>
      </c>
      <c r="O2309">
        <f>IF(COUNTIF(M2309, "*JK*"),0,N2309)</f>
        <v>6.8309999999999996E-2</v>
      </c>
      <c r="P2309">
        <f>IF(L2309&gt;0.05,0,O2309)</f>
        <v>6.8309999999999996E-2</v>
      </c>
      <c r="Q2309">
        <f>IFERROR(P2309, 0)</f>
        <v>6.8309999999999996E-2</v>
      </c>
      <c r="R2309" t="e">
        <f>(Q2309-$U$2)/$V$2</f>
        <v>#DIV/0!</v>
      </c>
    </row>
    <row r="2310" spans="1:18">
      <c r="A2310" t="s">
        <v>20</v>
      </c>
      <c r="B2310" t="s">
        <v>21</v>
      </c>
      <c r="C2310" t="s">
        <v>5445</v>
      </c>
      <c r="D2310" t="s">
        <v>5445</v>
      </c>
      <c r="E2310" t="s">
        <v>24</v>
      </c>
      <c r="F2310">
        <v>1.1338200000000001</v>
      </c>
      <c r="G2310">
        <v>0.14499999999999999</v>
      </c>
      <c r="H2310">
        <v>1.06307</v>
      </c>
      <c r="I2310">
        <v>7.0999999999999994E-2</v>
      </c>
      <c r="J2310">
        <v>6.8769999999999998E-2</v>
      </c>
      <c r="K2310">
        <v>0.14499999999999999</v>
      </c>
      <c r="L2310">
        <v>5.6999999999999998E-4</v>
      </c>
      <c r="M2310" t="s">
        <v>24</v>
      </c>
      <c r="N2310">
        <f>IFERROR(J2310,0)</f>
        <v>6.8769999999999998E-2</v>
      </c>
      <c r="O2310">
        <f>IF(COUNTIF(M2310, "*JK*"),0,N2310)</f>
        <v>6.8769999999999998E-2</v>
      </c>
      <c r="P2310">
        <f>IF(L2310&gt;0.05,0,O2310)</f>
        <v>6.8769999999999998E-2</v>
      </c>
      <c r="Q2310">
        <f>IFERROR(P2310, 0)</f>
        <v>6.8769999999999998E-2</v>
      </c>
      <c r="R2310" t="e">
        <f>(Q2310-$U$2)/$V$2</f>
        <v>#DIV/0!</v>
      </c>
    </row>
    <row r="2311" spans="1:18">
      <c r="A2311" t="s">
        <v>20</v>
      </c>
      <c r="B2311" t="s">
        <v>21</v>
      </c>
      <c r="C2311" t="s">
        <v>5446</v>
      </c>
      <c r="D2311" t="s">
        <v>5446</v>
      </c>
      <c r="E2311" t="s">
        <v>24</v>
      </c>
      <c r="F2311">
        <v>1.0500799999999999</v>
      </c>
      <c r="G2311">
        <v>0.24299999999999999</v>
      </c>
      <c r="H2311">
        <v>0.98453000000000002</v>
      </c>
      <c r="I2311">
        <v>0.03</v>
      </c>
      <c r="J2311">
        <v>6.898E-2</v>
      </c>
      <c r="K2311">
        <v>0.24299999999999999</v>
      </c>
      <c r="L2311">
        <v>3.2499999999999999E-3</v>
      </c>
      <c r="M2311" t="s">
        <v>24</v>
      </c>
      <c r="N2311">
        <f>IFERROR(J2311,0)</f>
        <v>6.898E-2</v>
      </c>
      <c r="O2311">
        <f>IF(COUNTIF(M2311, "*JK*"),0,N2311)</f>
        <v>6.898E-2</v>
      </c>
      <c r="P2311">
        <f>IF(L2311&gt;0.05,0,O2311)</f>
        <v>6.898E-2</v>
      </c>
      <c r="Q2311">
        <f>IFERROR(P2311, 0)</f>
        <v>6.898E-2</v>
      </c>
      <c r="R2311" t="e">
        <f>(Q2311-$U$2)/$V$2</f>
        <v>#DIV/0!</v>
      </c>
    </row>
    <row r="2312" spans="1:18">
      <c r="A2312" t="s">
        <v>20</v>
      </c>
      <c r="B2312" t="s">
        <v>21</v>
      </c>
      <c r="C2312" t="s">
        <v>5447</v>
      </c>
      <c r="D2312" t="s">
        <v>5448</v>
      </c>
      <c r="E2312" t="s">
        <v>24</v>
      </c>
      <c r="F2312">
        <v>0.96855999999999998</v>
      </c>
      <c r="G2312">
        <v>0.35899999999999999</v>
      </c>
      <c r="H2312">
        <v>0.89471000000000001</v>
      </c>
      <c r="I2312">
        <v>0.1</v>
      </c>
      <c r="J2312">
        <v>6.923E-2</v>
      </c>
      <c r="K2312">
        <v>0.35899999999999999</v>
      </c>
      <c r="L2312">
        <v>1.248E-2</v>
      </c>
      <c r="M2312" t="s">
        <v>24</v>
      </c>
      <c r="N2312">
        <f>IFERROR(J2312,0)</f>
        <v>6.923E-2</v>
      </c>
      <c r="O2312">
        <f>IF(COUNTIF(M2312, "*JK*"),0,N2312)</f>
        <v>6.923E-2</v>
      </c>
      <c r="P2312">
        <f>IF(L2312&gt;0.05,0,O2312)</f>
        <v>6.923E-2</v>
      </c>
      <c r="Q2312">
        <f>IFERROR(P2312, 0)</f>
        <v>6.923E-2</v>
      </c>
      <c r="R2312" t="e">
        <f>(Q2312-$U$2)/$V$2</f>
        <v>#DIV/0!</v>
      </c>
    </row>
    <row r="2313" spans="1:18">
      <c r="A2313" t="s">
        <v>20</v>
      </c>
      <c r="B2313" t="s">
        <v>21</v>
      </c>
      <c r="C2313" t="s">
        <v>5449</v>
      </c>
      <c r="D2313" t="s">
        <v>5450</v>
      </c>
      <c r="E2313" t="s">
        <v>24</v>
      </c>
      <c r="F2313">
        <v>1.0797099999999999</v>
      </c>
      <c r="G2313">
        <v>0.17399999999999999</v>
      </c>
      <c r="H2313">
        <v>1.00126</v>
      </c>
      <c r="I2313">
        <v>6.8000000000000005E-2</v>
      </c>
      <c r="J2313">
        <v>6.9349999999999995E-2</v>
      </c>
      <c r="K2313">
        <v>0.17399999999999999</v>
      </c>
      <c r="L2313">
        <v>1.1299999999999999E-3</v>
      </c>
      <c r="M2313" t="s">
        <v>24</v>
      </c>
      <c r="N2313">
        <f>IFERROR(J2313,0)</f>
        <v>6.9349999999999995E-2</v>
      </c>
      <c r="O2313">
        <f>IF(COUNTIF(M2313, "*JK*"),0,N2313)</f>
        <v>6.9349999999999995E-2</v>
      </c>
      <c r="P2313">
        <f>IF(L2313&gt;0.05,0,O2313)</f>
        <v>6.9349999999999995E-2</v>
      </c>
      <c r="Q2313">
        <f>IFERROR(P2313, 0)</f>
        <v>6.9349999999999995E-2</v>
      </c>
      <c r="R2313" t="e">
        <f>(Q2313-$U$2)/$V$2</f>
        <v>#DIV/0!</v>
      </c>
    </row>
    <row r="2314" spans="1:18">
      <c r="A2314" t="s">
        <v>20</v>
      </c>
      <c r="B2314" t="s">
        <v>21</v>
      </c>
      <c r="C2314" t="s">
        <v>5451</v>
      </c>
      <c r="D2314" t="s">
        <v>5451</v>
      </c>
      <c r="E2314" t="s">
        <v>24</v>
      </c>
      <c r="F2314">
        <v>1.0159899999999999</v>
      </c>
      <c r="G2314">
        <v>8.3000000000000004E-2</v>
      </c>
      <c r="H2314">
        <v>0.95277000000000001</v>
      </c>
      <c r="I2314">
        <v>0.255</v>
      </c>
      <c r="J2314">
        <v>6.9349999999999995E-2</v>
      </c>
      <c r="K2314">
        <v>8.3000000000000004E-2</v>
      </c>
      <c r="L2314">
        <v>1.4999999999999999E-4</v>
      </c>
      <c r="M2314" t="s">
        <v>24</v>
      </c>
      <c r="N2314">
        <f>IFERROR(J2314,0)</f>
        <v>6.9349999999999995E-2</v>
      </c>
      <c r="O2314">
        <f>IF(COUNTIF(M2314, "*JK*"),0,N2314)</f>
        <v>6.9349999999999995E-2</v>
      </c>
      <c r="P2314">
        <f>IF(L2314&gt;0.05,0,O2314)</f>
        <v>6.9349999999999995E-2</v>
      </c>
      <c r="Q2314">
        <f>IFERROR(P2314, 0)</f>
        <v>6.9349999999999995E-2</v>
      </c>
      <c r="R2314" t="e">
        <f>(Q2314-$U$2)/$V$2</f>
        <v>#DIV/0!</v>
      </c>
    </row>
    <row r="2315" spans="1:18">
      <c r="A2315" t="s">
        <v>20</v>
      </c>
      <c r="B2315" t="s">
        <v>21</v>
      </c>
      <c r="C2315" t="s">
        <v>5452</v>
      </c>
      <c r="D2315" t="s">
        <v>5453</v>
      </c>
      <c r="E2315" t="s">
        <v>24</v>
      </c>
      <c r="F2315">
        <v>1.12452</v>
      </c>
      <c r="G2315">
        <v>0.192</v>
      </c>
      <c r="H2315">
        <v>1.06203</v>
      </c>
      <c r="I2315">
        <v>7.4999999999999997E-2</v>
      </c>
      <c r="J2315">
        <v>6.9370000000000001E-2</v>
      </c>
      <c r="K2315">
        <v>0.192</v>
      </c>
      <c r="L2315">
        <v>1.34E-3</v>
      </c>
      <c r="M2315" t="s">
        <v>24</v>
      </c>
      <c r="N2315">
        <f>IFERROR(J2315,0)</f>
        <v>6.9370000000000001E-2</v>
      </c>
      <c r="O2315">
        <f>IF(COUNTIF(M2315, "*JK*"),0,N2315)</f>
        <v>6.9370000000000001E-2</v>
      </c>
      <c r="P2315">
        <f>IF(L2315&gt;0.05,0,O2315)</f>
        <v>6.9370000000000001E-2</v>
      </c>
      <c r="Q2315">
        <f>IFERROR(P2315, 0)</f>
        <v>6.9370000000000001E-2</v>
      </c>
      <c r="R2315" t="e">
        <f>(Q2315-$U$2)/$V$2</f>
        <v>#DIV/0!</v>
      </c>
    </row>
    <row r="2316" spans="1:18">
      <c r="A2316" t="s">
        <v>20</v>
      </c>
      <c r="B2316" t="s">
        <v>21</v>
      </c>
      <c r="C2316" t="s">
        <v>2378</v>
      </c>
      <c r="D2316" t="s">
        <v>2378</v>
      </c>
      <c r="E2316" t="s">
        <v>24</v>
      </c>
      <c r="F2316">
        <v>1.13171</v>
      </c>
      <c r="G2316">
        <v>8.1000000000000003E-2</v>
      </c>
      <c r="H2316">
        <v>1.0783</v>
      </c>
      <c r="I2316">
        <v>0.27900000000000003</v>
      </c>
      <c r="J2316">
        <v>6.9559999999999997E-2</v>
      </c>
      <c r="K2316">
        <v>8.1000000000000003E-2</v>
      </c>
      <c r="L2316">
        <v>1.7099999999999999E-3</v>
      </c>
      <c r="M2316" t="s">
        <v>1973</v>
      </c>
      <c r="N2316">
        <f>IFERROR(J2316,0)</f>
        <v>6.9559999999999997E-2</v>
      </c>
      <c r="O2316">
        <f>IF(COUNTIF(M2316, "*JK*"),0,N2316)</f>
        <v>0</v>
      </c>
      <c r="P2316">
        <f>IF(L2316&gt;0.05,0,O2316)</f>
        <v>0</v>
      </c>
      <c r="Q2316">
        <f>IFERROR(P2316, 0)</f>
        <v>0</v>
      </c>
      <c r="R2316" t="e">
        <f>(Q2316-$U$2)/$V$2</f>
        <v>#DIV/0!</v>
      </c>
    </row>
    <row r="2317" spans="1:18">
      <c r="A2317" t="s">
        <v>20</v>
      </c>
      <c r="B2317" t="s">
        <v>21</v>
      </c>
      <c r="C2317" t="s">
        <v>5454</v>
      </c>
      <c r="D2317" t="s">
        <v>5455</v>
      </c>
      <c r="E2317" t="s">
        <v>24</v>
      </c>
      <c r="F2317">
        <v>1.35707</v>
      </c>
      <c r="G2317">
        <v>0.39600000000000002</v>
      </c>
      <c r="H2317">
        <v>1.2857799999999999</v>
      </c>
      <c r="I2317">
        <v>8.7999999999999995E-2</v>
      </c>
      <c r="J2317">
        <v>6.9559999999999997E-2</v>
      </c>
      <c r="K2317">
        <v>0.39700000000000002</v>
      </c>
      <c r="L2317">
        <v>6.3699999999999998E-3</v>
      </c>
      <c r="M2317" t="s">
        <v>24</v>
      </c>
      <c r="N2317">
        <f>IFERROR(J2317,0)</f>
        <v>6.9559999999999997E-2</v>
      </c>
      <c r="O2317">
        <f>IF(COUNTIF(M2317, "*JK*"),0,N2317)</f>
        <v>6.9559999999999997E-2</v>
      </c>
      <c r="P2317">
        <f>IF(L2317&gt;0.05,0,O2317)</f>
        <v>6.9559999999999997E-2</v>
      </c>
      <c r="Q2317">
        <f>IFERROR(P2317, 0)</f>
        <v>6.9559999999999997E-2</v>
      </c>
      <c r="R2317" t="e">
        <f>(Q2317-$U$2)/$V$2</f>
        <v>#DIV/0!</v>
      </c>
    </row>
    <row r="2318" spans="1:18">
      <c r="A2318" t="s">
        <v>20</v>
      </c>
      <c r="B2318" t="s">
        <v>21</v>
      </c>
      <c r="C2318" t="s">
        <v>5456</v>
      </c>
      <c r="D2318" t="s">
        <v>5456</v>
      </c>
      <c r="E2318" t="s">
        <v>24</v>
      </c>
      <c r="F2318">
        <v>0.95123999999999997</v>
      </c>
      <c r="G2318">
        <v>0.192</v>
      </c>
      <c r="H2318">
        <v>0.89783000000000002</v>
      </c>
      <c r="I2318">
        <v>0.129</v>
      </c>
      <c r="J2318">
        <v>6.9589999999999999E-2</v>
      </c>
      <c r="K2318">
        <v>0.192</v>
      </c>
      <c r="L2318">
        <v>2.1900000000000001E-3</v>
      </c>
      <c r="M2318" t="s">
        <v>24</v>
      </c>
      <c r="N2318">
        <f>IFERROR(J2318,0)</f>
        <v>6.9589999999999999E-2</v>
      </c>
      <c r="O2318">
        <f>IF(COUNTIF(M2318, "*JK*"),0,N2318)</f>
        <v>6.9589999999999999E-2</v>
      </c>
      <c r="P2318">
        <f>IF(L2318&gt;0.05,0,O2318)</f>
        <v>6.9589999999999999E-2</v>
      </c>
      <c r="Q2318">
        <f>IFERROR(P2318, 0)</f>
        <v>6.9589999999999999E-2</v>
      </c>
      <c r="R2318" t="e">
        <f>(Q2318-$U$2)/$V$2</f>
        <v>#DIV/0!</v>
      </c>
    </row>
    <row r="2319" spans="1:18">
      <c r="A2319" t="s">
        <v>20</v>
      </c>
      <c r="B2319" t="s">
        <v>21</v>
      </c>
      <c r="C2319" t="s">
        <v>5457</v>
      </c>
      <c r="D2319" t="s">
        <v>5458</v>
      </c>
      <c r="E2319" t="s">
        <v>24</v>
      </c>
      <c r="F2319">
        <v>1.02701</v>
      </c>
      <c r="G2319">
        <v>0.35399999999999998</v>
      </c>
      <c r="H2319">
        <v>0.98860999999999999</v>
      </c>
      <c r="I2319">
        <v>0.313</v>
      </c>
      <c r="J2319">
        <v>6.9629999999999997E-2</v>
      </c>
      <c r="K2319">
        <v>0.35499999999999998</v>
      </c>
      <c r="L2319">
        <v>1.022E-2</v>
      </c>
      <c r="M2319" t="s">
        <v>24</v>
      </c>
      <c r="N2319">
        <f>IFERROR(J2319,0)</f>
        <v>6.9629999999999997E-2</v>
      </c>
      <c r="O2319">
        <f>IF(COUNTIF(M2319, "*JK*"),0,N2319)</f>
        <v>6.9629999999999997E-2</v>
      </c>
      <c r="P2319">
        <f>IF(L2319&gt;0.05,0,O2319)</f>
        <v>6.9629999999999997E-2</v>
      </c>
      <c r="Q2319">
        <f>IFERROR(P2319, 0)</f>
        <v>6.9629999999999997E-2</v>
      </c>
      <c r="R2319" t="e">
        <f>(Q2319-$U$2)/$V$2</f>
        <v>#DIV/0!</v>
      </c>
    </row>
    <row r="2320" spans="1:18">
      <c r="A2320" t="s">
        <v>20</v>
      </c>
      <c r="B2320" t="s">
        <v>21</v>
      </c>
      <c r="C2320" t="s">
        <v>5459</v>
      </c>
      <c r="D2320" t="s">
        <v>5460</v>
      </c>
      <c r="E2320" t="s">
        <v>24</v>
      </c>
      <c r="F2320">
        <v>1.00912</v>
      </c>
      <c r="G2320">
        <v>0.14499999999999999</v>
      </c>
      <c r="H2320">
        <v>0.93893000000000004</v>
      </c>
      <c r="I2320">
        <v>0.11600000000000001</v>
      </c>
      <c r="J2320">
        <v>6.9830000000000003E-2</v>
      </c>
      <c r="K2320">
        <v>0.14499999999999999</v>
      </c>
      <c r="L2320">
        <v>8.0000000000000004E-4</v>
      </c>
      <c r="M2320" t="s">
        <v>24</v>
      </c>
      <c r="N2320">
        <f>IFERROR(J2320,0)</f>
        <v>6.9830000000000003E-2</v>
      </c>
      <c r="O2320">
        <f>IF(COUNTIF(M2320, "*JK*"),0,N2320)</f>
        <v>6.9830000000000003E-2</v>
      </c>
      <c r="P2320">
        <f>IF(L2320&gt;0.05,0,O2320)</f>
        <v>6.9830000000000003E-2</v>
      </c>
      <c r="Q2320">
        <f>IFERROR(P2320, 0)</f>
        <v>6.9830000000000003E-2</v>
      </c>
      <c r="R2320" t="e">
        <f>(Q2320-$U$2)/$V$2</f>
        <v>#DIV/0!</v>
      </c>
    </row>
    <row r="2321" spans="1:18">
      <c r="A2321" t="s">
        <v>20</v>
      </c>
      <c r="B2321" t="s">
        <v>21</v>
      </c>
      <c r="C2321" t="s">
        <v>5461</v>
      </c>
      <c r="D2321" t="s">
        <v>5462</v>
      </c>
      <c r="E2321" t="s">
        <v>24</v>
      </c>
      <c r="F2321">
        <v>1.07161</v>
      </c>
      <c r="G2321">
        <v>0.45400000000000001</v>
      </c>
      <c r="H2321">
        <v>0.98533999999999999</v>
      </c>
      <c r="I2321">
        <v>4.5999999999999999E-2</v>
      </c>
      <c r="J2321">
        <v>7.0040000000000005E-2</v>
      </c>
      <c r="K2321">
        <v>0.45400000000000001</v>
      </c>
      <c r="L2321">
        <v>1.7979999999999999E-2</v>
      </c>
      <c r="M2321" t="s">
        <v>24</v>
      </c>
      <c r="N2321">
        <f>IFERROR(J2321,0)</f>
        <v>7.0040000000000005E-2</v>
      </c>
      <c r="O2321">
        <f>IF(COUNTIF(M2321, "*JK*"),0,N2321)</f>
        <v>7.0040000000000005E-2</v>
      </c>
      <c r="P2321">
        <f>IF(L2321&gt;0.05,0,O2321)</f>
        <v>7.0040000000000005E-2</v>
      </c>
      <c r="Q2321">
        <f>IFERROR(P2321, 0)</f>
        <v>7.0040000000000005E-2</v>
      </c>
      <c r="R2321" t="e">
        <f>(Q2321-$U$2)/$V$2</f>
        <v>#DIV/0!</v>
      </c>
    </row>
    <row r="2322" spans="1:18">
      <c r="A2322" t="s">
        <v>20</v>
      </c>
      <c r="B2322" t="s">
        <v>21</v>
      </c>
      <c r="C2322" t="s">
        <v>5463</v>
      </c>
      <c r="D2322" t="s">
        <v>5464</v>
      </c>
      <c r="E2322" t="s">
        <v>24</v>
      </c>
      <c r="F2322">
        <v>1.34023</v>
      </c>
      <c r="G2322">
        <v>0.58399999999999996</v>
      </c>
      <c r="H2322">
        <v>1.25946</v>
      </c>
      <c r="I2322">
        <v>9.2999999999999999E-2</v>
      </c>
      <c r="J2322">
        <v>7.0190000000000002E-2</v>
      </c>
      <c r="K2322">
        <v>0.58399999999999996</v>
      </c>
      <c r="L2322">
        <v>1.942E-2</v>
      </c>
      <c r="M2322" t="s">
        <v>1090</v>
      </c>
      <c r="N2322">
        <f>IFERROR(J2322,0)</f>
        <v>7.0190000000000002E-2</v>
      </c>
      <c r="O2322">
        <f>IF(COUNTIF(M2322, "*JK*"),0,N2322)</f>
        <v>7.0190000000000002E-2</v>
      </c>
      <c r="P2322">
        <f>IF(L2322&gt;0.05,0,O2322)</f>
        <v>7.0190000000000002E-2</v>
      </c>
      <c r="Q2322">
        <f>IFERROR(P2322, 0)</f>
        <v>7.0190000000000002E-2</v>
      </c>
      <c r="R2322" t="e">
        <f>(Q2322-$U$2)/$V$2</f>
        <v>#DIV/0!</v>
      </c>
    </row>
    <row r="2323" spans="1:18">
      <c r="A2323" t="s">
        <v>20</v>
      </c>
      <c r="B2323" t="s">
        <v>21</v>
      </c>
      <c r="C2323" t="s">
        <v>5465</v>
      </c>
      <c r="D2323" t="s">
        <v>5465</v>
      </c>
      <c r="E2323" t="s">
        <v>24</v>
      </c>
      <c r="F2323">
        <v>1.0474600000000001</v>
      </c>
      <c r="G2323">
        <v>0.19800000000000001</v>
      </c>
      <c r="H2323">
        <v>0.99031000000000002</v>
      </c>
      <c r="I2323">
        <v>6.4000000000000001E-2</v>
      </c>
      <c r="J2323">
        <v>7.0239999999999997E-2</v>
      </c>
      <c r="K2323">
        <v>0.19800000000000001</v>
      </c>
      <c r="L2323">
        <v>1.8E-3</v>
      </c>
      <c r="M2323" t="s">
        <v>24</v>
      </c>
      <c r="N2323">
        <f>IFERROR(J2323,0)</f>
        <v>7.0239999999999997E-2</v>
      </c>
      <c r="O2323">
        <f>IF(COUNTIF(M2323, "*JK*"),0,N2323)</f>
        <v>7.0239999999999997E-2</v>
      </c>
      <c r="P2323">
        <f>IF(L2323&gt;0.05,0,O2323)</f>
        <v>7.0239999999999997E-2</v>
      </c>
      <c r="Q2323">
        <f>IFERROR(P2323, 0)</f>
        <v>7.0239999999999997E-2</v>
      </c>
      <c r="R2323" t="e">
        <f>(Q2323-$U$2)/$V$2</f>
        <v>#DIV/0!</v>
      </c>
    </row>
    <row r="2324" spans="1:18">
      <c r="A2324" t="s">
        <v>20</v>
      </c>
      <c r="B2324" t="s">
        <v>21</v>
      </c>
      <c r="C2324" t="s">
        <v>5466</v>
      </c>
      <c r="D2324" t="s">
        <v>5467</v>
      </c>
      <c r="E2324" t="s">
        <v>24</v>
      </c>
      <c r="F2324">
        <v>1.2097899999999999</v>
      </c>
      <c r="G2324">
        <v>0.41499999999999998</v>
      </c>
      <c r="H2324">
        <v>1.11547</v>
      </c>
      <c r="I2324">
        <v>8.4000000000000005E-2</v>
      </c>
      <c r="J2324">
        <v>7.0620000000000002E-2</v>
      </c>
      <c r="K2324">
        <v>0.41499999999999998</v>
      </c>
      <c r="L2324">
        <v>1.0059999999999999E-2</v>
      </c>
      <c r="M2324" t="s">
        <v>24</v>
      </c>
      <c r="N2324">
        <f>IFERROR(J2324,0)</f>
        <v>7.0620000000000002E-2</v>
      </c>
      <c r="O2324">
        <f>IF(COUNTIF(M2324, "*JK*"),0,N2324)</f>
        <v>7.0620000000000002E-2</v>
      </c>
      <c r="P2324">
        <f>IF(L2324&gt;0.05,0,O2324)</f>
        <v>7.0620000000000002E-2</v>
      </c>
      <c r="Q2324">
        <f>IFERROR(P2324, 0)</f>
        <v>7.0620000000000002E-2</v>
      </c>
      <c r="R2324" t="e">
        <f>(Q2324-$U$2)/$V$2</f>
        <v>#DIV/0!</v>
      </c>
    </row>
    <row r="2325" spans="1:18">
      <c r="A2325" t="s">
        <v>20</v>
      </c>
      <c r="B2325" t="s">
        <v>21</v>
      </c>
      <c r="C2325" t="s">
        <v>5468</v>
      </c>
      <c r="D2325" t="s">
        <v>5469</v>
      </c>
      <c r="E2325" t="s">
        <v>24</v>
      </c>
      <c r="F2325">
        <v>1.1698500000000001</v>
      </c>
      <c r="G2325">
        <v>0.23</v>
      </c>
      <c r="H2325">
        <v>1.10745</v>
      </c>
      <c r="I2325">
        <v>9.2999999999999999E-2</v>
      </c>
      <c r="J2325">
        <v>7.0889999999999995E-2</v>
      </c>
      <c r="K2325">
        <v>0.23</v>
      </c>
      <c r="L2325">
        <v>2.0200000000000001E-3</v>
      </c>
      <c r="M2325" t="s">
        <v>24</v>
      </c>
      <c r="N2325">
        <f>IFERROR(J2325,0)</f>
        <v>7.0889999999999995E-2</v>
      </c>
      <c r="O2325">
        <f>IF(COUNTIF(M2325, "*JK*"),0,N2325)</f>
        <v>7.0889999999999995E-2</v>
      </c>
      <c r="P2325">
        <f>IF(L2325&gt;0.05,0,O2325)</f>
        <v>7.0889999999999995E-2</v>
      </c>
      <c r="Q2325">
        <f>IFERROR(P2325, 0)</f>
        <v>7.0889999999999995E-2</v>
      </c>
      <c r="R2325" t="e">
        <f>(Q2325-$U$2)/$V$2</f>
        <v>#DIV/0!</v>
      </c>
    </row>
    <row r="2326" spans="1:18">
      <c r="A2326" t="s">
        <v>20</v>
      </c>
      <c r="B2326" t="s">
        <v>21</v>
      </c>
      <c r="C2326" t="s">
        <v>5470</v>
      </c>
      <c r="D2326" t="s">
        <v>5470</v>
      </c>
      <c r="E2326" t="s">
        <v>24</v>
      </c>
      <c r="F2326">
        <v>1.1117600000000001</v>
      </c>
      <c r="G2326">
        <v>0.38300000000000001</v>
      </c>
      <c r="H2326">
        <v>1.0346900000000001</v>
      </c>
      <c r="I2326">
        <v>0.23699999999999999</v>
      </c>
      <c r="J2326">
        <v>7.0889999999999995E-2</v>
      </c>
      <c r="K2326">
        <v>0.38400000000000001</v>
      </c>
      <c r="L2326">
        <v>1.0189999999999999E-2</v>
      </c>
      <c r="M2326" t="s">
        <v>24</v>
      </c>
      <c r="N2326">
        <f>IFERROR(J2326,0)</f>
        <v>7.0889999999999995E-2</v>
      </c>
      <c r="O2326">
        <f>IF(COUNTIF(M2326, "*JK*"),0,N2326)</f>
        <v>7.0889999999999995E-2</v>
      </c>
      <c r="P2326">
        <f>IF(L2326&gt;0.05,0,O2326)</f>
        <v>7.0889999999999995E-2</v>
      </c>
      <c r="Q2326">
        <f>IFERROR(P2326, 0)</f>
        <v>7.0889999999999995E-2</v>
      </c>
      <c r="R2326" t="e">
        <f>(Q2326-$U$2)/$V$2</f>
        <v>#DIV/0!</v>
      </c>
    </row>
    <row r="2327" spans="1:18">
      <c r="A2327" t="s">
        <v>20</v>
      </c>
      <c r="B2327" t="s">
        <v>21</v>
      </c>
      <c r="C2327" t="s">
        <v>2057</v>
      </c>
      <c r="D2327" t="s">
        <v>2057</v>
      </c>
      <c r="E2327" t="s">
        <v>24</v>
      </c>
      <c r="F2327">
        <v>1.0544100000000001</v>
      </c>
      <c r="G2327">
        <v>9.6000000000000002E-2</v>
      </c>
      <c r="H2327">
        <v>0.99084000000000005</v>
      </c>
      <c r="I2327">
        <v>1.4E-2</v>
      </c>
      <c r="J2327">
        <v>7.1059999999999998E-2</v>
      </c>
      <c r="K2327">
        <v>9.6000000000000002E-2</v>
      </c>
      <c r="L2327">
        <v>2.7499999999999998E-3</v>
      </c>
      <c r="M2327" t="s">
        <v>1973</v>
      </c>
      <c r="N2327">
        <f>IFERROR(J2327,0)</f>
        <v>7.1059999999999998E-2</v>
      </c>
      <c r="O2327">
        <f>IF(COUNTIF(M2327, "*JK*"),0,N2327)</f>
        <v>0</v>
      </c>
      <c r="P2327">
        <f>IF(L2327&gt;0.05,0,O2327)</f>
        <v>0</v>
      </c>
      <c r="Q2327">
        <f>IFERROR(P2327, 0)</f>
        <v>0</v>
      </c>
      <c r="R2327" t="e">
        <f>(Q2327-$U$2)/$V$2</f>
        <v>#DIV/0!</v>
      </c>
    </row>
    <row r="2328" spans="1:18">
      <c r="A2328" t="s">
        <v>20</v>
      </c>
      <c r="B2328" t="s">
        <v>21</v>
      </c>
      <c r="C2328" t="s">
        <v>5471</v>
      </c>
      <c r="D2328" t="s">
        <v>5472</v>
      </c>
      <c r="E2328" t="s">
        <v>24</v>
      </c>
      <c r="F2328">
        <v>1.1334900000000001</v>
      </c>
      <c r="G2328">
        <v>0.40300000000000002</v>
      </c>
      <c r="H2328">
        <v>1.06233</v>
      </c>
      <c r="I2328">
        <v>9.5000000000000001E-2</v>
      </c>
      <c r="J2328">
        <v>7.1629999999999999E-2</v>
      </c>
      <c r="K2328">
        <v>0.40300000000000002</v>
      </c>
      <c r="L2328">
        <v>1.111E-2</v>
      </c>
      <c r="M2328" t="s">
        <v>24</v>
      </c>
      <c r="N2328">
        <f>IFERROR(J2328,0)</f>
        <v>7.1629999999999999E-2</v>
      </c>
      <c r="O2328">
        <f>IF(COUNTIF(M2328, "*JK*"),0,N2328)</f>
        <v>7.1629999999999999E-2</v>
      </c>
      <c r="P2328">
        <f>IF(L2328&gt;0.05,0,O2328)</f>
        <v>7.1629999999999999E-2</v>
      </c>
      <c r="Q2328">
        <f>IFERROR(P2328, 0)</f>
        <v>7.1629999999999999E-2</v>
      </c>
      <c r="R2328" t="e">
        <f>(Q2328-$U$2)/$V$2</f>
        <v>#DIV/0!</v>
      </c>
    </row>
    <row r="2329" spans="1:18">
      <c r="A2329" t="s">
        <v>20</v>
      </c>
      <c r="B2329" t="s">
        <v>21</v>
      </c>
      <c r="C2329" t="s">
        <v>5473</v>
      </c>
      <c r="D2329" t="s">
        <v>5474</v>
      </c>
      <c r="E2329" t="s">
        <v>24</v>
      </c>
      <c r="F2329">
        <v>0.75143000000000004</v>
      </c>
      <c r="G2329">
        <v>0.40200000000000002</v>
      </c>
      <c r="H2329">
        <v>0.67034000000000005</v>
      </c>
      <c r="I2329">
        <v>2.9000000000000001E-2</v>
      </c>
      <c r="J2329">
        <v>7.1679999999999994E-2</v>
      </c>
      <c r="K2329">
        <v>0.40200000000000002</v>
      </c>
      <c r="L2329">
        <v>3.3360000000000001E-2</v>
      </c>
      <c r="M2329" t="s">
        <v>24</v>
      </c>
      <c r="N2329">
        <f>IFERROR(J2329,0)</f>
        <v>7.1679999999999994E-2</v>
      </c>
      <c r="O2329">
        <f>IF(COUNTIF(M2329, "*JK*"),0,N2329)</f>
        <v>7.1679999999999994E-2</v>
      </c>
      <c r="P2329">
        <f>IF(L2329&gt;0.05,0,O2329)</f>
        <v>7.1679999999999994E-2</v>
      </c>
      <c r="Q2329">
        <f>IFERROR(P2329, 0)</f>
        <v>7.1679999999999994E-2</v>
      </c>
      <c r="R2329" t="e">
        <f>(Q2329-$U$2)/$V$2</f>
        <v>#DIV/0!</v>
      </c>
    </row>
    <row r="2330" spans="1:18">
      <c r="A2330" t="s">
        <v>20</v>
      </c>
      <c r="B2330" t="s">
        <v>21</v>
      </c>
      <c r="C2330" t="s">
        <v>5475</v>
      </c>
      <c r="D2330" t="s">
        <v>5475</v>
      </c>
      <c r="E2330" t="s">
        <v>24</v>
      </c>
      <c r="F2330">
        <v>1.20862</v>
      </c>
      <c r="G2330">
        <v>0.188</v>
      </c>
      <c r="H2330">
        <v>1.1371100000000001</v>
      </c>
      <c r="I2330">
        <v>0.14699999999999999</v>
      </c>
      <c r="J2330">
        <v>7.1739999999999998E-2</v>
      </c>
      <c r="K2330">
        <v>0.188</v>
      </c>
      <c r="L2330">
        <v>1.0200000000000001E-3</v>
      </c>
      <c r="M2330" t="s">
        <v>24</v>
      </c>
      <c r="N2330">
        <f>IFERROR(J2330,0)</f>
        <v>7.1739999999999998E-2</v>
      </c>
      <c r="O2330">
        <f>IF(COUNTIF(M2330, "*JK*"),0,N2330)</f>
        <v>7.1739999999999998E-2</v>
      </c>
      <c r="P2330">
        <f>IF(L2330&gt;0.05,0,O2330)</f>
        <v>7.1739999999999998E-2</v>
      </c>
      <c r="Q2330">
        <f>IFERROR(P2330, 0)</f>
        <v>7.1739999999999998E-2</v>
      </c>
      <c r="R2330" t="e">
        <f>(Q2330-$U$2)/$V$2</f>
        <v>#DIV/0!</v>
      </c>
    </row>
    <row r="2331" spans="1:18">
      <c r="A2331" t="s">
        <v>20</v>
      </c>
      <c r="B2331" t="s">
        <v>21</v>
      </c>
      <c r="C2331" t="s">
        <v>5476</v>
      </c>
      <c r="D2331" t="s">
        <v>5477</v>
      </c>
      <c r="E2331" t="s">
        <v>24</v>
      </c>
      <c r="F2331">
        <v>1.11327</v>
      </c>
      <c r="G2331">
        <v>0.32800000000000001</v>
      </c>
      <c r="H2331">
        <v>1.06334</v>
      </c>
      <c r="I2331">
        <v>4.9000000000000002E-2</v>
      </c>
      <c r="J2331">
        <v>7.1819999999999995E-2</v>
      </c>
      <c r="K2331">
        <v>0.32800000000000001</v>
      </c>
      <c r="L2331">
        <v>6.5399999999999998E-3</v>
      </c>
      <c r="M2331" t="s">
        <v>24</v>
      </c>
      <c r="N2331">
        <f>IFERROR(J2331,0)</f>
        <v>7.1819999999999995E-2</v>
      </c>
      <c r="O2331">
        <f>IF(COUNTIF(M2331, "*JK*"),0,N2331)</f>
        <v>7.1819999999999995E-2</v>
      </c>
      <c r="P2331">
        <f>IF(L2331&gt;0.05,0,O2331)</f>
        <v>7.1819999999999995E-2</v>
      </c>
      <c r="Q2331">
        <f>IFERROR(P2331, 0)</f>
        <v>7.1819999999999995E-2</v>
      </c>
      <c r="R2331" t="e">
        <f>(Q2331-$U$2)/$V$2</f>
        <v>#DIV/0!</v>
      </c>
    </row>
    <row r="2332" spans="1:18">
      <c r="A2332" t="s">
        <v>20</v>
      </c>
      <c r="B2332" t="s">
        <v>21</v>
      </c>
      <c r="C2332" t="s">
        <v>2686</v>
      </c>
      <c r="D2332" t="s">
        <v>2687</v>
      </c>
      <c r="E2332" t="s">
        <v>24</v>
      </c>
      <c r="F2332">
        <v>0.63231000000000004</v>
      </c>
      <c r="G2332">
        <v>3.3000000000000002E-2</v>
      </c>
      <c r="H2332">
        <v>0.61007</v>
      </c>
      <c r="I2332">
        <v>0.161</v>
      </c>
      <c r="J2332">
        <v>7.2669999999999998E-2</v>
      </c>
      <c r="K2332">
        <v>3.3000000000000002E-2</v>
      </c>
      <c r="L2332">
        <v>9.2000000000000003E-4</v>
      </c>
      <c r="M2332" t="s">
        <v>1973</v>
      </c>
      <c r="N2332">
        <f>IFERROR(J2332,0)</f>
        <v>7.2669999999999998E-2</v>
      </c>
      <c r="O2332">
        <f>IF(COUNTIF(M2332, "*JK*"),0,N2332)</f>
        <v>0</v>
      </c>
      <c r="P2332">
        <f>IF(L2332&gt;0.05,0,O2332)</f>
        <v>0</v>
      </c>
      <c r="Q2332">
        <f>IFERROR(P2332, 0)</f>
        <v>0</v>
      </c>
      <c r="R2332" t="e">
        <f>(Q2332-$U$2)/$V$2</f>
        <v>#DIV/0!</v>
      </c>
    </row>
    <row r="2333" spans="1:18">
      <c r="A2333" t="s">
        <v>20</v>
      </c>
      <c r="B2333" t="s">
        <v>21</v>
      </c>
      <c r="C2333" t="s">
        <v>5478</v>
      </c>
      <c r="D2333" t="s">
        <v>5479</v>
      </c>
      <c r="E2333" t="s">
        <v>24</v>
      </c>
      <c r="F2333">
        <v>1.2297800000000001</v>
      </c>
      <c r="G2333">
        <v>0.26600000000000001</v>
      </c>
      <c r="H2333">
        <v>1.1645700000000001</v>
      </c>
      <c r="I2333">
        <v>0.17599999999999999</v>
      </c>
      <c r="J2333">
        <v>7.2700000000000001E-2</v>
      </c>
      <c r="K2333">
        <v>0.26600000000000001</v>
      </c>
      <c r="L2333">
        <v>2.6800000000000001E-3</v>
      </c>
      <c r="M2333" t="s">
        <v>24</v>
      </c>
      <c r="N2333">
        <f>IFERROR(J2333,0)</f>
        <v>7.2700000000000001E-2</v>
      </c>
      <c r="O2333">
        <f>IF(COUNTIF(M2333, "*JK*"),0,N2333)</f>
        <v>7.2700000000000001E-2</v>
      </c>
      <c r="P2333">
        <f>IF(L2333&gt;0.05,0,O2333)</f>
        <v>7.2700000000000001E-2</v>
      </c>
      <c r="Q2333">
        <f>IFERROR(P2333, 0)</f>
        <v>7.2700000000000001E-2</v>
      </c>
      <c r="R2333" t="e">
        <f>(Q2333-$U$2)/$V$2</f>
        <v>#DIV/0!</v>
      </c>
    </row>
    <row r="2334" spans="1:18">
      <c r="A2334" t="s">
        <v>20</v>
      </c>
      <c r="B2334" t="s">
        <v>21</v>
      </c>
      <c r="C2334" t="s">
        <v>5480</v>
      </c>
      <c r="D2334" t="s">
        <v>5480</v>
      </c>
      <c r="E2334" t="s">
        <v>24</v>
      </c>
      <c r="F2334">
        <v>1.2740100000000001</v>
      </c>
      <c r="G2334">
        <v>0.53700000000000003</v>
      </c>
      <c r="H2334">
        <v>1.2014800000000001</v>
      </c>
      <c r="I2334">
        <v>0.20100000000000001</v>
      </c>
      <c r="J2334">
        <v>7.2779999999999997E-2</v>
      </c>
      <c r="K2334">
        <v>0.53800000000000003</v>
      </c>
      <c r="L2334">
        <v>1.78E-2</v>
      </c>
      <c r="M2334" t="s">
        <v>24</v>
      </c>
      <c r="N2334">
        <f>IFERROR(J2334,0)</f>
        <v>7.2779999999999997E-2</v>
      </c>
      <c r="O2334">
        <f>IF(COUNTIF(M2334, "*JK*"),0,N2334)</f>
        <v>7.2779999999999997E-2</v>
      </c>
      <c r="P2334">
        <f>IF(L2334&gt;0.05,0,O2334)</f>
        <v>7.2779999999999997E-2</v>
      </c>
      <c r="Q2334">
        <f>IFERROR(P2334, 0)</f>
        <v>7.2779999999999997E-2</v>
      </c>
      <c r="R2334" t="e">
        <f>(Q2334-$U$2)/$V$2</f>
        <v>#DIV/0!</v>
      </c>
    </row>
    <row r="2335" spans="1:18">
      <c r="A2335" t="s">
        <v>20</v>
      </c>
      <c r="B2335" t="s">
        <v>21</v>
      </c>
      <c r="C2335" t="s">
        <v>5481</v>
      </c>
      <c r="D2335" t="s">
        <v>5482</v>
      </c>
      <c r="E2335" t="s">
        <v>24</v>
      </c>
      <c r="F2335">
        <v>1.2579400000000001</v>
      </c>
      <c r="G2335">
        <v>0.40699999999999997</v>
      </c>
      <c r="H2335">
        <v>1.2114199999999999</v>
      </c>
      <c r="I2335">
        <v>0.14599999999999999</v>
      </c>
      <c r="J2335">
        <v>7.356E-2</v>
      </c>
      <c r="K2335">
        <v>0.40699999999999997</v>
      </c>
      <c r="L2335">
        <v>8.5100000000000002E-3</v>
      </c>
      <c r="M2335" t="s">
        <v>24</v>
      </c>
      <c r="N2335">
        <f>IFERROR(J2335,0)</f>
        <v>7.356E-2</v>
      </c>
      <c r="O2335">
        <f>IF(COUNTIF(M2335, "*JK*"),0,N2335)</f>
        <v>7.356E-2</v>
      </c>
      <c r="P2335">
        <f>IF(L2335&gt;0.05,0,O2335)</f>
        <v>7.356E-2</v>
      </c>
      <c r="Q2335">
        <f>IFERROR(P2335, 0)</f>
        <v>7.356E-2</v>
      </c>
      <c r="R2335" t="e">
        <f>(Q2335-$U$2)/$V$2</f>
        <v>#DIV/0!</v>
      </c>
    </row>
    <row r="2336" spans="1:18">
      <c r="A2336" t="s">
        <v>20</v>
      </c>
      <c r="B2336" t="s">
        <v>21</v>
      </c>
      <c r="C2336" t="s">
        <v>5483</v>
      </c>
      <c r="D2336" t="s">
        <v>5484</v>
      </c>
      <c r="E2336" t="s">
        <v>24</v>
      </c>
      <c r="F2336">
        <v>0.93157000000000001</v>
      </c>
      <c r="G2336">
        <v>0.217</v>
      </c>
      <c r="H2336">
        <v>0.85775999999999997</v>
      </c>
      <c r="I2336">
        <v>0.221</v>
      </c>
      <c r="J2336">
        <v>7.374E-2</v>
      </c>
      <c r="K2336">
        <v>0.217</v>
      </c>
      <c r="L2336">
        <v>3.3400000000000001E-3</v>
      </c>
      <c r="M2336" t="s">
        <v>24</v>
      </c>
      <c r="N2336">
        <f>IFERROR(J2336,0)</f>
        <v>7.374E-2</v>
      </c>
      <c r="O2336">
        <f>IF(COUNTIF(M2336, "*JK*"),0,N2336)</f>
        <v>7.374E-2</v>
      </c>
      <c r="P2336">
        <f>IF(L2336&gt;0.05,0,O2336)</f>
        <v>7.374E-2</v>
      </c>
      <c r="Q2336">
        <f>IFERROR(P2336, 0)</f>
        <v>7.374E-2</v>
      </c>
      <c r="R2336" t="e">
        <f>(Q2336-$U$2)/$V$2</f>
        <v>#DIV/0!</v>
      </c>
    </row>
    <row r="2337" spans="1:18">
      <c r="A2337" t="s">
        <v>20</v>
      </c>
      <c r="B2337" t="s">
        <v>21</v>
      </c>
      <c r="C2337" t="s">
        <v>5485</v>
      </c>
      <c r="D2337" t="s">
        <v>5485</v>
      </c>
      <c r="E2337" t="s">
        <v>24</v>
      </c>
      <c r="F2337">
        <v>0.89022000000000001</v>
      </c>
      <c r="G2337">
        <v>3.5999999999999997E-2</v>
      </c>
      <c r="H2337">
        <v>0.80095000000000005</v>
      </c>
      <c r="I2337">
        <v>9.5000000000000001E-2</v>
      </c>
      <c r="J2337">
        <v>7.4090000000000003E-2</v>
      </c>
      <c r="K2337">
        <v>3.5999999999999997E-2</v>
      </c>
      <c r="L2337">
        <v>2.0000000000000002E-5</v>
      </c>
      <c r="M2337" t="s">
        <v>24</v>
      </c>
      <c r="N2337">
        <f>IFERROR(J2337,0)</f>
        <v>7.4090000000000003E-2</v>
      </c>
      <c r="O2337">
        <f>IF(COUNTIF(M2337, "*JK*"),0,N2337)</f>
        <v>7.4090000000000003E-2</v>
      </c>
      <c r="P2337">
        <f>IF(L2337&gt;0.05,0,O2337)</f>
        <v>7.4090000000000003E-2</v>
      </c>
      <c r="Q2337">
        <f>IFERROR(P2337, 0)</f>
        <v>7.4090000000000003E-2</v>
      </c>
      <c r="R2337" t="e">
        <f>(Q2337-$U$2)/$V$2</f>
        <v>#DIV/0!</v>
      </c>
    </row>
    <row r="2338" spans="1:18">
      <c r="A2338" t="s">
        <v>20</v>
      </c>
      <c r="B2338" t="s">
        <v>21</v>
      </c>
      <c r="C2338" t="s">
        <v>3020</v>
      </c>
      <c r="D2338" t="s">
        <v>3021</v>
      </c>
      <c r="E2338" t="s">
        <v>24</v>
      </c>
      <c r="F2338">
        <v>1.1631899999999999</v>
      </c>
      <c r="G2338">
        <v>7.9000000000000001E-2</v>
      </c>
      <c r="H2338">
        <v>1.0880700000000001</v>
      </c>
      <c r="I2338">
        <v>2.5999999999999999E-2</v>
      </c>
      <c r="J2338">
        <v>7.4410000000000004E-2</v>
      </c>
      <c r="K2338">
        <v>7.9000000000000001E-2</v>
      </c>
      <c r="L2338">
        <v>1.5399999999999999E-3</v>
      </c>
      <c r="M2338" t="s">
        <v>1973</v>
      </c>
      <c r="N2338">
        <f>IFERROR(J2338,0)</f>
        <v>7.4410000000000004E-2</v>
      </c>
      <c r="O2338">
        <f>IF(COUNTIF(M2338, "*JK*"),0,N2338)</f>
        <v>0</v>
      </c>
      <c r="P2338">
        <f>IF(L2338&gt;0.05,0,O2338)</f>
        <v>0</v>
      </c>
      <c r="Q2338">
        <f>IFERROR(P2338, 0)</f>
        <v>0</v>
      </c>
      <c r="R2338" t="e">
        <f>(Q2338-$U$2)/$V$2</f>
        <v>#DIV/0!</v>
      </c>
    </row>
    <row r="2339" spans="1:18">
      <c r="A2339" t="s">
        <v>20</v>
      </c>
      <c r="B2339" t="s">
        <v>21</v>
      </c>
      <c r="C2339" t="s">
        <v>5486</v>
      </c>
      <c r="D2339" t="s">
        <v>5487</v>
      </c>
      <c r="E2339" t="s">
        <v>24</v>
      </c>
      <c r="F2339">
        <v>1.08056</v>
      </c>
      <c r="G2339">
        <v>0.50600000000000001</v>
      </c>
      <c r="H2339">
        <v>1.0195000000000001</v>
      </c>
      <c r="I2339">
        <v>8.6999999999999994E-2</v>
      </c>
      <c r="J2339">
        <v>7.5009999999999993E-2</v>
      </c>
      <c r="K2339">
        <v>0.50600000000000001</v>
      </c>
      <c r="L2339">
        <v>2.351E-2</v>
      </c>
      <c r="M2339" t="s">
        <v>24</v>
      </c>
      <c r="N2339">
        <f>IFERROR(J2339,0)</f>
        <v>7.5009999999999993E-2</v>
      </c>
      <c r="O2339">
        <f>IF(COUNTIF(M2339, "*JK*"),0,N2339)</f>
        <v>7.5009999999999993E-2</v>
      </c>
      <c r="P2339">
        <f>IF(L2339&gt;0.05,0,O2339)</f>
        <v>7.5009999999999993E-2</v>
      </c>
      <c r="Q2339">
        <f>IFERROR(P2339, 0)</f>
        <v>7.5009999999999993E-2</v>
      </c>
      <c r="R2339" t="e">
        <f>(Q2339-$U$2)/$V$2</f>
        <v>#DIV/0!</v>
      </c>
    </row>
    <row r="2340" spans="1:18">
      <c r="A2340" t="s">
        <v>20</v>
      </c>
      <c r="B2340" t="s">
        <v>21</v>
      </c>
      <c r="C2340" t="s">
        <v>5488</v>
      </c>
      <c r="D2340" t="s">
        <v>5489</v>
      </c>
      <c r="E2340" t="s">
        <v>24</v>
      </c>
      <c r="F2340">
        <v>1.0575300000000001</v>
      </c>
      <c r="G2340">
        <v>0.23</v>
      </c>
      <c r="H2340">
        <v>0.94943</v>
      </c>
      <c r="I2340">
        <v>0.27300000000000002</v>
      </c>
      <c r="J2340">
        <v>7.5050000000000006E-2</v>
      </c>
      <c r="K2340">
        <v>0.23</v>
      </c>
      <c r="L2340">
        <v>2.7299999999999998E-3</v>
      </c>
      <c r="M2340" t="s">
        <v>24</v>
      </c>
      <c r="N2340">
        <f>IFERROR(J2340,0)</f>
        <v>7.5050000000000006E-2</v>
      </c>
      <c r="O2340">
        <f>IF(COUNTIF(M2340, "*JK*"),0,N2340)</f>
        <v>7.5050000000000006E-2</v>
      </c>
      <c r="P2340">
        <f>IF(L2340&gt;0.05,0,O2340)</f>
        <v>7.5050000000000006E-2</v>
      </c>
      <c r="Q2340">
        <f>IFERROR(P2340, 0)</f>
        <v>7.5050000000000006E-2</v>
      </c>
      <c r="R2340" t="e">
        <f>(Q2340-$U$2)/$V$2</f>
        <v>#DIV/0!</v>
      </c>
    </row>
    <row r="2341" spans="1:18">
      <c r="A2341" t="s">
        <v>20</v>
      </c>
      <c r="B2341" t="s">
        <v>21</v>
      </c>
      <c r="C2341" t="s">
        <v>5490</v>
      </c>
      <c r="D2341" t="s">
        <v>5491</v>
      </c>
      <c r="E2341" t="s">
        <v>24</v>
      </c>
      <c r="F2341">
        <v>0.92645</v>
      </c>
      <c r="G2341">
        <v>0.433</v>
      </c>
      <c r="H2341">
        <v>0.84916000000000003</v>
      </c>
      <c r="I2341">
        <v>0.153</v>
      </c>
      <c r="J2341">
        <v>7.5120000000000006E-2</v>
      </c>
      <c r="K2341">
        <v>0.433</v>
      </c>
      <c r="L2341">
        <v>2.3460000000000002E-2</v>
      </c>
      <c r="M2341" t="s">
        <v>24</v>
      </c>
      <c r="N2341">
        <f>IFERROR(J2341,0)</f>
        <v>7.5120000000000006E-2</v>
      </c>
      <c r="O2341">
        <f>IF(COUNTIF(M2341, "*JK*"),0,N2341)</f>
        <v>7.5120000000000006E-2</v>
      </c>
      <c r="P2341">
        <f>IF(L2341&gt;0.05,0,O2341)</f>
        <v>7.5120000000000006E-2</v>
      </c>
      <c r="Q2341">
        <f>IFERROR(P2341, 0)</f>
        <v>7.5120000000000006E-2</v>
      </c>
      <c r="R2341" t="e">
        <f>(Q2341-$U$2)/$V$2</f>
        <v>#DIV/0!</v>
      </c>
    </row>
    <row r="2342" spans="1:18">
      <c r="A2342" t="s">
        <v>20</v>
      </c>
      <c r="B2342" t="s">
        <v>21</v>
      </c>
      <c r="C2342" t="s">
        <v>5492</v>
      </c>
      <c r="D2342" t="s">
        <v>5493</v>
      </c>
      <c r="E2342" t="s">
        <v>24</v>
      </c>
      <c r="F2342">
        <v>1.1957800000000001</v>
      </c>
      <c r="G2342">
        <v>0.10199999999999999</v>
      </c>
      <c r="H2342">
        <v>1.11385</v>
      </c>
      <c r="I2342">
        <v>8.3000000000000004E-2</v>
      </c>
      <c r="J2342">
        <v>7.5600000000000001E-2</v>
      </c>
      <c r="K2342">
        <v>0.10199999999999999</v>
      </c>
      <c r="L2342">
        <v>1.7000000000000001E-4</v>
      </c>
      <c r="M2342" t="s">
        <v>24</v>
      </c>
      <c r="N2342">
        <f>IFERROR(J2342,0)</f>
        <v>7.5600000000000001E-2</v>
      </c>
      <c r="O2342">
        <f>IF(COUNTIF(M2342, "*JK*"),0,N2342)</f>
        <v>7.5600000000000001E-2</v>
      </c>
      <c r="P2342">
        <f>IF(L2342&gt;0.05,0,O2342)</f>
        <v>7.5600000000000001E-2</v>
      </c>
      <c r="Q2342">
        <f>IFERROR(P2342, 0)</f>
        <v>7.5600000000000001E-2</v>
      </c>
      <c r="R2342" t="e">
        <f>(Q2342-$U$2)/$V$2</f>
        <v>#DIV/0!</v>
      </c>
    </row>
    <row r="2343" spans="1:18">
      <c r="A2343" t="s">
        <v>20</v>
      </c>
      <c r="B2343" t="s">
        <v>21</v>
      </c>
      <c r="C2343" t="s">
        <v>5494</v>
      </c>
      <c r="D2343" t="s">
        <v>5494</v>
      </c>
      <c r="E2343" t="s">
        <v>24</v>
      </c>
      <c r="F2343">
        <v>1.0828</v>
      </c>
      <c r="G2343">
        <v>0.34699999999999998</v>
      </c>
      <c r="H2343">
        <v>1.0118199999999999</v>
      </c>
      <c r="I2343">
        <v>0.02</v>
      </c>
      <c r="J2343">
        <v>7.5649999999999995E-2</v>
      </c>
      <c r="K2343">
        <v>0.34699999999999998</v>
      </c>
      <c r="L2343">
        <v>8.2799999999999992E-3</v>
      </c>
      <c r="M2343" t="s">
        <v>24</v>
      </c>
      <c r="N2343">
        <f>IFERROR(J2343,0)</f>
        <v>7.5649999999999995E-2</v>
      </c>
      <c r="O2343">
        <f>IF(COUNTIF(M2343, "*JK*"),0,N2343)</f>
        <v>7.5649999999999995E-2</v>
      </c>
      <c r="P2343">
        <f>IF(L2343&gt;0.05,0,O2343)</f>
        <v>7.5649999999999995E-2</v>
      </c>
      <c r="Q2343">
        <f>IFERROR(P2343, 0)</f>
        <v>7.5649999999999995E-2</v>
      </c>
      <c r="R2343" t="e">
        <f>(Q2343-$U$2)/$V$2</f>
        <v>#DIV/0!</v>
      </c>
    </row>
    <row r="2344" spans="1:18">
      <c r="A2344" t="s">
        <v>20</v>
      </c>
      <c r="B2344" t="s">
        <v>21</v>
      </c>
      <c r="C2344" t="s">
        <v>5495</v>
      </c>
      <c r="D2344" t="s">
        <v>5495</v>
      </c>
      <c r="E2344" t="s">
        <v>24</v>
      </c>
      <c r="F2344">
        <v>0.98907999999999996</v>
      </c>
      <c r="G2344">
        <v>0.111</v>
      </c>
      <c r="H2344">
        <v>0.93459000000000003</v>
      </c>
      <c r="I2344">
        <v>5.0999999999999997E-2</v>
      </c>
      <c r="J2344">
        <v>7.571E-2</v>
      </c>
      <c r="K2344">
        <v>0.111</v>
      </c>
      <c r="L2344">
        <v>3.8000000000000002E-4</v>
      </c>
      <c r="M2344" t="s">
        <v>24</v>
      </c>
      <c r="N2344">
        <f>IFERROR(J2344,0)</f>
        <v>7.571E-2</v>
      </c>
      <c r="O2344">
        <f>IF(COUNTIF(M2344, "*JK*"),0,N2344)</f>
        <v>7.571E-2</v>
      </c>
      <c r="P2344">
        <f>IF(L2344&gt;0.05,0,O2344)</f>
        <v>7.571E-2</v>
      </c>
      <c r="Q2344">
        <f>IFERROR(P2344, 0)</f>
        <v>7.571E-2</v>
      </c>
      <c r="R2344" t="e">
        <f>(Q2344-$U$2)/$V$2</f>
        <v>#DIV/0!</v>
      </c>
    </row>
    <row r="2345" spans="1:18">
      <c r="A2345" t="s">
        <v>20</v>
      </c>
      <c r="B2345" t="s">
        <v>21</v>
      </c>
      <c r="C2345" t="s">
        <v>5496</v>
      </c>
      <c r="D2345" t="s">
        <v>5496</v>
      </c>
      <c r="E2345" t="s">
        <v>24</v>
      </c>
      <c r="F2345">
        <v>1.0113099999999999</v>
      </c>
      <c r="G2345">
        <v>0.14299999999999999</v>
      </c>
      <c r="H2345">
        <v>0.93864000000000003</v>
      </c>
      <c r="I2345">
        <v>2.4E-2</v>
      </c>
      <c r="J2345">
        <v>7.5740000000000002E-2</v>
      </c>
      <c r="K2345">
        <v>0.14299999999999999</v>
      </c>
      <c r="L2345">
        <v>7.6000000000000004E-4</v>
      </c>
      <c r="M2345" t="s">
        <v>24</v>
      </c>
      <c r="N2345">
        <f>IFERROR(J2345,0)</f>
        <v>7.5740000000000002E-2</v>
      </c>
      <c r="O2345">
        <f>IF(COUNTIF(M2345, "*JK*"),0,N2345)</f>
        <v>7.5740000000000002E-2</v>
      </c>
      <c r="P2345">
        <f>IF(L2345&gt;0.05,0,O2345)</f>
        <v>7.5740000000000002E-2</v>
      </c>
      <c r="Q2345">
        <f>IFERROR(P2345, 0)</f>
        <v>7.5740000000000002E-2</v>
      </c>
      <c r="R2345" t="e">
        <f>(Q2345-$U$2)/$V$2</f>
        <v>#DIV/0!</v>
      </c>
    </row>
    <row r="2346" spans="1:18">
      <c r="A2346" t="s">
        <v>20</v>
      </c>
      <c r="B2346" t="s">
        <v>21</v>
      </c>
      <c r="C2346" t="s">
        <v>5497</v>
      </c>
      <c r="D2346" t="s">
        <v>5498</v>
      </c>
      <c r="E2346" t="s">
        <v>24</v>
      </c>
      <c r="F2346">
        <v>1.01336</v>
      </c>
      <c r="G2346">
        <v>0.29899999999999999</v>
      </c>
      <c r="H2346">
        <v>0.95001000000000002</v>
      </c>
      <c r="I2346">
        <v>4.2999999999999997E-2</v>
      </c>
      <c r="J2346">
        <v>7.5920000000000001E-2</v>
      </c>
      <c r="K2346">
        <v>0.29899999999999999</v>
      </c>
      <c r="L2346">
        <v>6.5599999999999999E-3</v>
      </c>
      <c r="M2346" t="s">
        <v>24</v>
      </c>
      <c r="N2346">
        <f>IFERROR(J2346,0)</f>
        <v>7.5920000000000001E-2</v>
      </c>
      <c r="O2346">
        <f>IF(COUNTIF(M2346, "*JK*"),0,N2346)</f>
        <v>7.5920000000000001E-2</v>
      </c>
      <c r="P2346">
        <f>IF(L2346&gt;0.05,0,O2346)</f>
        <v>7.5920000000000001E-2</v>
      </c>
      <c r="Q2346">
        <f>IFERROR(P2346, 0)</f>
        <v>7.5920000000000001E-2</v>
      </c>
      <c r="R2346" t="e">
        <f>(Q2346-$U$2)/$V$2</f>
        <v>#DIV/0!</v>
      </c>
    </row>
    <row r="2347" spans="1:18">
      <c r="A2347" t="s">
        <v>20</v>
      </c>
      <c r="B2347" t="s">
        <v>21</v>
      </c>
      <c r="C2347" t="s">
        <v>5499</v>
      </c>
      <c r="D2347" t="s">
        <v>5500</v>
      </c>
      <c r="E2347" t="s">
        <v>24</v>
      </c>
      <c r="F2347">
        <v>1.2414799999999999</v>
      </c>
      <c r="G2347">
        <v>0.252</v>
      </c>
      <c r="H2347">
        <v>1.1778500000000001</v>
      </c>
      <c r="I2347">
        <v>0.30099999999999999</v>
      </c>
      <c r="J2347">
        <v>7.5929999999999997E-2</v>
      </c>
      <c r="K2347">
        <v>0.252</v>
      </c>
      <c r="L2347">
        <v>2.2200000000000002E-3</v>
      </c>
      <c r="M2347" t="s">
        <v>24</v>
      </c>
      <c r="N2347">
        <f>IFERROR(J2347,0)</f>
        <v>7.5929999999999997E-2</v>
      </c>
      <c r="O2347">
        <f>IF(COUNTIF(M2347, "*JK*"),0,N2347)</f>
        <v>7.5929999999999997E-2</v>
      </c>
      <c r="P2347">
        <f>IF(L2347&gt;0.05,0,O2347)</f>
        <v>7.5929999999999997E-2</v>
      </c>
      <c r="Q2347">
        <f>IFERROR(P2347, 0)</f>
        <v>7.5929999999999997E-2</v>
      </c>
      <c r="R2347" t="e">
        <f>(Q2347-$U$2)/$V$2</f>
        <v>#DIV/0!</v>
      </c>
    </row>
    <row r="2348" spans="1:18">
      <c r="A2348" t="s">
        <v>20</v>
      </c>
      <c r="B2348" t="s">
        <v>21</v>
      </c>
      <c r="C2348" t="s">
        <v>5501</v>
      </c>
      <c r="D2348" t="s">
        <v>5502</v>
      </c>
      <c r="E2348" t="s">
        <v>24</v>
      </c>
      <c r="F2348">
        <v>1.09131</v>
      </c>
      <c r="G2348">
        <v>0.11</v>
      </c>
      <c r="H2348">
        <v>1.0323500000000001</v>
      </c>
      <c r="I2348">
        <v>0.18099999999999999</v>
      </c>
      <c r="J2348">
        <v>7.6020000000000004E-2</v>
      </c>
      <c r="K2348">
        <v>0.11</v>
      </c>
      <c r="L2348">
        <v>2.7999999999999998E-4</v>
      </c>
      <c r="M2348" t="s">
        <v>24</v>
      </c>
      <c r="N2348">
        <f>IFERROR(J2348,0)</f>
        <v>7.6020000000000004E-2</v>
      </c>
      <c r="O2348">
        <f>IF(COUNTIF(M2348, "*JK*"),0,N2348)</f>
        <v>7.6020000000000004E-2</v>
      </c>
      <c r="P2348">
        <f>IF(L2348&gt;0.05,0,O2348)</f>
        <v>7.6020000000000004E-2</v>
      </c>
      <c r="Q2348">
        <f>IFERROR(P2348, 0)</f>
        <v>7.6020000000000004E-2</v>
      </c>
      <c r="R2348" t="e">
        <f>(Q2348-$U$2)/$V$2</f>
        <v>#DIV/0!</v>
      </c>
    </row>
    <row r="2349" spans="1:18">
      <c r="A2349" t="s">
        <v>20</v>
      </c>
      <c r="B2349" t="s">
        <v>21</v>
      </c>
      <c r="C2349" t="s">
        <v>5503</v>
      </c>
      <c r="D2349" t="s">
        <v>5503</v>
      </c>
      <c r="E2349" t="s">
        <v>24</v>
      </c>
      <c r="F2349">
        <v>0.84743999999999997</v>
      </c>
      <c r="G2349">
        <v>0.36199999999999999</v>
      </c>
      <c r="H2349">
        <v>0.77302000000000004</v>
      </c>
      <c r="I2349">
        <v>0.01</v>
      </c>
      <c r="J2349">
        <v>7.6670000000000002E-2</v>
      </c>
      <c r="K2349">
        <v>0.36199999999999999</v>
      </c>
      <c r="L2349">
        <v>1.839E-2</v>
      </c>
      <c r="M2349" t="s">
        <v>24</v>
      </c>
      <c r="N2349">
        <f>IFERROR(J2349,0)</f>
        <v>7.6670000000000002E-2</v>
      </c>
      <c r="O2349">
        <f>IF(COUNTIF(M2349, "*JK*"),0,N2349)</f>
        <v>7.6670000000000002E-2</v>
      </c>
      <c r="P2349">
        <f>IF(L2349&gt;0.05,0,O2349)</f>
        <v>7.6670000000000002E-2</v>
      </c>
      <c r="Q2349">
        <f>IFERROR(P2349, 0)</f>
        <v>7.6670000000000002E-2</v>
      </c>
      <c r="R2349" t="e">
        <f>(Q2349-$U$2)/$V$2</f>
        <v>#DIV/0!</v>
      </c>
    </row>
    <row r="2350" spans="1:18">
      <c r="A2350" t="s">
        <v>20</v>
      </c>
      <c r="B2350" t="s">
        <v>21</v>
      </c>
      <c r="C2350" t="s">
        <v>5504</v>
      </c>
      <c r="D2350" t="s">
        <v>5505</v>
      </c>
      <c r="E2350" t="s">
        <v>24</v>
      </c>
      <c r="F2350">
        <v>1.1317299999999999</v>
      </c>
      <c r="G2350">
        <v>0.29799999999999999</v>
      </c>
      <c r="H2350">
        <v>1.0619700000000001</v>
      </c>
      <c r="I2350">
        <v>1.9E-2</v>
      </c>
      <c r="J2350">
        <v>7.6789999999999997E-2</v>
      </c>
      <c r="K2350">
        <v>0.29799999999999999</v>
      </c>
      <c r="L2350">
        <v>4.7400000000000003E-3</v>
      </c>
      <c r="M2350" t="s">
        <v>24</v>
      </c>
      <c r="N2350">
        <f>IFERROR(J2350,0)</f>
        <v>7.6789999999999997E-2</v>
      </c>
      <c r="O2350">
        <f>IF(COUNTIF(M2350, "*JK*"),0,N2350)</f>
        <v>7.6789999999999997E-2</v>
      </c>
      <c r="P2350">
        <f>IF(L2350&gt;0.05,0,O2350)</f>
        <v>7.6789999999999997E-2</v>
      </c>
      <c r="Q2350">
        <f>IFERROR(P2350, 0)</f>
        <v>7.6789999999999997E-2</v>
      </c>
      <c r="R2350" t="e">
        <f>(Q2350-$U$2)/$V$2</f>
        <v>#DIV/0!</v>
      </c>
    </row>
    <row r="2351" spans="1:18">
      <c r="A2351" t="s">
        <v>20</v>
      </c>
      <c r="B2351" t="s">
        <v>21</v>
      </c>
      <c r="C2351" t="s">
        <v>5506</v>
      </c>
      <c r="D2351" t="s">
        <v>5507</v>
      </c>
      <c r="E2351" t="s">
        <v>24</v>
      </c>
      <c r="F2351">
        <v>1.0474000000000001</v>
      </c>
      <c r="G2351">
        <v>0.23400000000000001</v>
      </c>
      <c r="H2351">
        <v>0.96830000000000005</v>
      </c>
      <c r="I2351">
        <v>0.218</v>
      </c>
      <c r="J2351">
        <v>7.6960000000000001E-2</v>
      </c>
      <c r="K2351">
        <v>0.23400000000000001</v>
      </c>
      <c r="L2351">
        <v>2.9499999999999999E-3</v>
      </c>
      <c r="M2351" t="s">
        <v>24</v>
      </c>
      <c r="N2351">
        <f>IFERROR(J2351,0)</f>
        <v>7.6960000000000001E-2</v>
      </c>
      <c r="O2351">
        <f>IF(COUNTIF(M2351, "*JK*"),0,N2351)</f>
        <v>7.6960000000000001E-2</v>
      </c>
      <c r="P2351">
        <f>IF(L2351&gt;0.05,0,O2351)</f>
        <v>7.6960000000000001E-2</v>
      </c>
      <c r="Q2351">
        <f>IFERROR(P2351, 0)</f>
        <v>7.6960000000000001E-2</v>
      </c>
      <c r="R2351" t="e">
        <f>(Q2351-$U$2)/$V$2</f>
        <v>#DIV/0!</v>
      </c>
    </row>
    <row r="2352" spans="1:18">
      <c r="A2352" t="s">
        <v>20</v>
      </c>
      <c r="B2352" t="s">
        <v>21</v>
      </c>
      <c r="C2352" t="s">
        <v>2968</v>
      </c>
      <c r="D2352" t="s">
        <v>2968</v>
      </c>
      <c r="E2352" t="s">
        <v>24</v>
      </c>
      <c r="F2352">
        <v>1.1434</v>
      </c>
      <c r="G2352">
        <v>1.6E-2</v>
      </c>
      <c r="H2352">
        <v>1.0677099999999999</v>
      </c>
      <c r="I2352">
        <v>5.5E-2</v>
      </c>
      <c r="J2352">
        <v>7.7090000000000006E-2</v>
      </c>
      <c r="K2352">
        <v>1.6E-2</v>
      </c>
      <c r="L2352">
        <v>6.9999999999999994E-5</v>
      </c>
      <c r="M2352" t="s">
        <v>1973</v>
      </c>
      <c r="N2352">
        <f>IFERROR(J2352,0)</f>
        <v>7.7090000000000006E-2</v>
      </c>
      <c r="O2352">
        <f>IF(COUNTIF(M2352, "*JK*"),0,N2352)</f>
        <v>0</v>
      </c>
      <c r="P2352">
        <f>IF(L2352&gt;0.05,0,O2352)</f>
        <v>0</v>
      </c>
      <c r="Q2352">
        <f>IFERROR(P2352, 0)</f>
        <v>0</v>
      </c>
      <c r="R2352" t="e">
        <f>(Q2352-$U$2)/$V$2</f>
        <v>#DIV/0!</v>
      </c>
    </row>
    <row r="2353" spans="1:18">
      <c r="A2353" t="s">
        <v>20</v>
      </c>
      <c r="B2353" t="s">
        <v>21</v>
      </c>
      <c r="C2353" t="s">
        <v>2272</v>
      </c>
      <c r="D2353" t="s">
        <v>2273</v>
      </c>
      <c r="E2353" t="s">
        <v>24</v>
      </c>
      <c r="F2353">
        <v>1.0415099999999999</v>
      </c>
      <c r="G2353">
        <v>9.6000000000000002E-2</v>
      </c>
      <c r="H2353">
        <v>0.96657999999999999</v>
      </c>
      <c r="I2353">
        <v>6.0000000000000001E-3</v>
      </c>
      <c r="J2353">
        <v>7.7340000000000006E-2</v>
      </c>
      <c r="K2353">
        <v>9.6000000000000002E-2</v>
      </c>
      <c r="L2353">
        <v>2.7899999999999999E-3</v>
      </c>
      <c r="M2353" t="s">
        <v>1973</v>
      </c>
      <c r="N2353">
        <f>IFERROR(J2353,0)</f>
        <v>7.7340000000000006E-2</v>
      </c>
      <c r="O2353">
        <f>IF(COUNTIF(M2353, "*JK*"),0,N2353)</f>
        <v>0</v>
      </c>
      <c r="P2353">
        <f>IF(L2353&gt;0.05,0,O2353)</f>
        <v>0</v>
      </c>
      <c r="Q2353">
        <f>IFERROR(P2353, 0)</f>
        <v>0</v>
      </c>
      <c r="R2353" t="e">
        <f>(Q2353-$U$2)/$V$2</f>
        <v>#DIV/0!</v>
      </c>
    </row>
    <row r="2354" spans="1:18">
      <c r="A2354" t="s">
        <v>20</v>
      </c>
      <c r="B2354" t="s">
        <v>21</v>
      </c>
      <c r="C2354" t="s">
        <v>5508</v>
      </c>
      <c r="D2354" t="s">
        <v>5509</v>
      </c>
      <c r="E2354" t="s">
        <v>24</v>
      </c>
      <c r="F2354">
        <v>1.04013</v>
      </c>
      <c r="G2354">
        <v>0.40200000000000002</v>
      </c>
      <c r="H2354">
        <v>0.94359999999999999</v>
      </c>
      <c r="I2354">
        <v>0.16400000000000001</v>
      </c>
      <c r="J2354">
        <v>7.7700000000000005E-2</v>
      </c>
      <c r="K2354">
        <v>0.40200000000000002</v>
      </c>
      <c r="L2354">
        <v>1.401E-2</v>
      </c>
      <c r="M2354" t="s">
        <v>24</v>
      </c>
      <c r="N2354">
        <f>IFERROR(J2354,0)</f>
        <v>7.7700000000000005E-2</v>
      </c>
      <c r="O2354">
        <f>IF(COUNTIF(M2354, "*JK*"),0,N2354)</f>
        <v>7.7700000000000005E-2</v>
      </c>
      <c r="P2354">
        <f>IF(L2354&gt;0.05,0,O2354)</f>
        <v>7.7700000000000005E-2</v>
      </c>
      <c r="Q2354">
        <f>IFERROR(P2354, 0)</f>
        <v>7.7700000000000005E-2</v>
      </c>
      <c r="R2354" t="e">
        <f>(Q2354-$U$2)/$V$2</f>
        <v>#DIV/0!</v>
      </c>
    </row>
    <row r="2355" spans="1:18">
      <c r="A2355" t="s">
        <v>20</v>
      </c>
      <c r="B2355" t="s">
        <v>21</v>
      </c>
      <c r="C2355" t="s">
        <v>2249</v>
      </c>
      <c r="D2355" t="s">
        <v>2250</v>
      </c>
      <c r="E2355" t="s">
        <v>24</v>
      </c>
      <c r="F2355">
        <v>0.95448</v>
      </c>
      <c r="G2355">
        <v>0.10100000000000001</v>
      </c>
      <c r="H2355">
        <v>0.87324000000000002</v>
      </c>
      <c r="I2355">
        <v>2.5000000000000001E-2</v>
      </c>
      <c r="J2355">
        <v>7.7869999999999995E-2</v>
      </c>
      <c r="K2355">
        <v>0.10100000000000001</v>
      </c>
      <c r="L2355">
        <v>3.7200000000000002E-3</v>
      </c>
      <c r="M2355" t="s">
        <v>1973</v>
      </c>
      <c r="N2355">
        <f>IFERROR(J2355,0)</f>
        <v>7.7869999999999995E-2</v>
      </c>
      <c r="O2355">
        <f>IF(COUNTIF(M2355, "*JK*"),0,N2355)</f>
        <v>0</v>
      </c>
      <c r="P2355">
        <f>IF(L2355&gt;0.05,0,O2355)</f>
        <v>0</v>
      </c>
      <c r="Q2355">
        <f>IFERROR(P2355, 0)</f>
        <v>0</v>
      </c>
      <c r="R2355" t="e">
        <f>(Q2355-$U$2)/$V$2</f>
        <v>#DIV/0!</v>
      </c>
    </row>
    <row r="2356" spans="1:18">
      <c r="A2356" t="s">
        <v>20</v>
      </c>
      <c r="B2356" t="s">
        <v>21</v>
      </c>
      <c r="C2356" t="s">
        <v>5510</v>
      </c>
      <c r="D2356" t="s">
        <v>5511</v>
      </c>
      <c r="E2356" t="s">
        <v>24</v>
      </c>
      <c r="F2356">
        <v>1.1339399999999999</v>
      </c>
      <c r="G2356">
        <v>7.0000000000000007E-2</v>
      </c>
      <c r="H2356">
        <v>1.07694</v>
      </c>
      <c r="I2356">
        <v>7.3999999999999996E-2</v>
      </c>
      <c r="J2356">
        <v>7.8409999999999994E-2</v>
      </c>
      <c r="K2356">
        <v>7.0000000000000007E-2</v>
      </c>
      <c r="L2356">
        <v>6.0000000000000002E-5</v>
      </c>
      <c r="M2356" t="s">
        <v>24</v>
      </c>
      <c r="N2356">
        <f>IFERROR(J2356,0)</f>
        <v>7.8409999999999994E-2</v>
      </c>
      <c r="O2356">
        <f>IF(COUNTIF(M2356, "*JK*"),0,N2356)</f>
        <v>7.8409999999999994E-2</v>
      </c>
      <c r="P2356">
        <f>IF(L2356&gt;0.05,0,O2356)</f>
        <v>7.8409999999999994E-2</v>
      </c>
      <c r="Q2356">
        <f>IFERROR(P2356, 0)</f>
        <v>7.8409999999999994E-2</v>
      </c>
      <c r="R2356" t="e">
        <f>(Q2356-$U$2)/$V$2</f>
        <v>#DIV/0!</v>
      </c>
    </row>
    <row r="2357" spans="1:18">
      <c r="A2357" t="s">
        <v>20</v>
      </c>
      <c r="B2357" t="s">
        <v>21</v>
      </c>
      <c r="C2357" t="s">
        <v>5512</v>
      </c>
      <c r="D2357" t="s">
        <v>5513</v>
      </c>
      <c r="E2357" t="s">
        <v>24</v>
      </c>
      <c r="F2357">
        <v>1.11181</v>
      </c>
      <c r="G2357">
        <v>0.34300000000000003</v>
      </c>
      <c r="H2357">
        <v>1.0077</v>
      </c>
      <c r="I2357">
        <v>8.5999999999999993E-2</v>
      </c>
      <c r="J2357">
        <v>7.8630000000000005E-2</v>
      </c>
      <c r="K2357">
        <v>0.34300000000000003</v>
      </c>
      <c r="L2357">
        <v>7.45E-3</v>
      </c>
      <c r="M2357" t="s">
        <v>24</v>
      </c>
      <c r="N2357">
        <f>IFERROR(J2357,0)</f>
        <v>7.8630000000000005E-2</v>
      </c>
      <c r="O2357">
        <f>IF(COUNTIF(M2357, "*JK*"),0,N2357)</f>
        <v>7.8630000000000005E-2</v>
      </c>
      <c r="P2357">
        <f>IF(L2357&gt;0.05,0,O2357)</f>
        <v>7.8630000000000005E-2</v>
      </c>
      <c r="Q2357">
        <f>IFERROR(P2357, 0)</f>
        <v>7.8630000000000005E-2</v>
      </c>
      <c r="R2357" t="e">
        <f>(Q2357-$U$2)/$V$2</f>
        <v>#DIV/0!</v>
      </c>
    </row>
    <row r="2358" spans="1:18">
      <c r="A2358" t="s">
        <v>20</v>
      </c>
      <c r="B2358" t="s">
        <v>21</v>
      </c>
      <c r="C2358" t="s">
        <v>4241</v>
      </c>
      <c r="D2358" t="s">
        <v>4242</v>
      </c>
      <c r="E2358" t="s">
        <v>24</v>
      </c>
      <c r="F2358">
        <v>0.88185999999999998</v>
      </c>
      <c r="G2358">
        <v>0.17499999999999999</v>
      </c>
      <c r="H2358">
        <v>0.79793000000000003</v>
      </c>
      <c r="I2358">
        <v>5.3999999999999999E-2</v>
      </c>
      <c r="J2358">
        <v>7.8719999999999998E-2</v>
      </c>
      <c r="K2358">
        <v>0.17499999999999999</v>
      </c>
      <c r="L2358">
        <v>1.2829999999999999E-2</v>
      </c>
      <c r="M2358" t="s">
        <v>1993</v>
      </c>
      <c r="N2358">
        <f>IFERROR(J2358,0)</f>
        <v>7.8719999999999998E-2</v>
      </c>
      <c r="O2358">
        <f>IF(COUNTIF(M2358, "*JK*"),0,N2358)</f>
        <v>0</v>
      </c>
      <c r="P2358">
        <f>IF(L2358&gt;0.05,0,O2358)</f>
        <v>0</v>
      </c>
      <c r="Q2358">
        <f>IFERROR(P2358, 0)</f>
        <v>0</v>
      </c>
      <c r="R2358" t="e">
        <f>(Q2358-$U$2)/$V$2</f>
        <v>#DIV/0!</v>
      </c>
    </row>
    <row r="2359" spans="1:18">
      <c r="A2359" t="s">
        <v>20</v>
      </c>
      <c r="B2359" t="s">
        <v>21</v>
      </c>
      <c r="C2359" t="s">
        <v>4800</v>
      </c>
      <c r="D2359" t="s">
        <v>4801</v>
      </c>
      <c r="E2359" t="s">
        <v>24</v>
      </c>
      <c r="F2359">
        <v>1.09483</v>
      </c>
      <c r="G2359">
        <v>0.72099999999999997</v>
      </c>
      <c r="H2359">
        <v>1.0264899999999999</v>
      </c>
      <c r="I2359">
        <v>1.7000000000000001E-2</v>
      </c>
      <c r="J2359">
        <v>7.9079999999999998E-2</v>
      </c>
      <c r="K2359">
        <v>0.72199999999999998</v>
      </c>
      <c r="L2359">
        <v>5.6030000000000003E-2</v>
      </c>
      <c r="M2359" t="s">
        <v>1090</v>
      </c>
      <c r="N2359">
        <f>IFERROR(J2359,0)</f>
        <v>7.9079999999999998E-2</v>
      </c>
      <c r="O2359">
        <f>IF(COUNTIF(M2359, "*JK*"),0,N2359)</f>
        <v>7.9079999999999998E-2</v>
      </c>
      <c r="P2359">
        <f>IF(L2359&gt;0.05,0,O2359)</f>
        <v>0</v>
      </c>
      <c r="Q2359">
        <f>IFERROR(P2359, 0)</f>
        <v>0</v>
      </c>
      <c r="R2359" t="e">
        <f>(Q2359-$U$2)/$V$2</f>
        <v>#DIV/0!</v>
      </c>
    </row>
    <row r="2360" spans="1:18">
      <c r="A2360" t="s">
        <v>20</v>
      </c>
      <c r="B2360" t="s">
        <v>21</v>
      </c>
      <c r="C2360" t="s">
        <v>5514</v>
      </c>
      <c r="D2360" t="s">
        <v>5515</v>
      </c>
      <c r="E2360" t="s">
        <v>24</v>
      </c>
      <c r="F2360">
        <v>1.07901</v>
      </c>
      <c r="G2360">
        <v>0.34599999999999997</v>
      </c>
      <c r="H2360">
        <v>1.00038</v>
      </c>
      <c r="I2360">
        <v>8.9999999999999993E-3</v>
      </c>
      <c r="J2360">
        <v>7.9219999999999999E-2</v>
      </c>
      <c r="K2360">
        <v>0.34599999999999997</v>
      </c>
      <c r="L2360">
        <v>8.2900000000000005E-3</v>
      </c>
      <c r="M2360" t="s">
        <v>24</v>
      </c>
      <c r="N2360">
        <f>IFERROR(J2360,0)</f>
        <v>7.9219999999999999E-2</v>
      </c>
      <c r="O2360">
        <f>IF(COUNTIF(M2360, "*JK*"),0,N2360)</f>
        <v>7.9219999999999999E-2</v>
      </c>
      <c r="P2360">
        <f>IF(L2360&gt;0.05,0,O2360)</f>
        <v>7.9219999999999999E-2</v>
      </c>
      <c r="Q2360">
        <f>IFERROR(P2360, 0)</f>
        <v>7.9219999999999999E-2</v>
      </c>
      <c r="R2360" t="e">
        <f>(Q2360-$U$2)/$V$2</f>
        <v>#DIV/0!</v>
      </c>
    </row>
    <row r="2361" spans="1:18">
      <c r="A2361" t="s">
        <v>20</v>
      </c>
      <c r="B2361" t="s">
        <v>21</v>
      </c>
      <c r="C2361" t="s">
        <v>3823</v>
      </c>
      <c r="D2361" t="s">
        <v>3823</v>
      </c>
      <c r="E2361" t="s">
        <v>24</v>
      </c>
      <c r="F2361">
        <v>0.97465000000000002</v>
      </c>
      <c r="G2361">
        <v>7.0000000000000001E-3</v>
      </c>
      <c r="H2361">
        <v>0.89534999999999998</v>
      </c>
      <c r="I2361">
        <v>4.0000000000000001E-3</v>
      </c>
      <c r="J2361">
        <v>7.9289999999999999E-2</v>
      </c>
      <c r="K2361">
        <v>7.0000000000000001E-3</v>
      </c>
      <c r="L2361">
        <v>2.0000000000000002E-5</v>
      </c>
      <c r="M2361" t="s">
        <v>1973</v>
      </c>
      <c r="N2361">
        <f>IFERROR(J2361,0)</f>
        <v>7.9289999999999999E-2</v>
      </c>
      <c r="O2361">
        <f>IF(COUNTIF(M2361, "*JK*"),0,N2361)</f>
        <v>0</v>
      </c>
      <c r="P2361">
        <f>IF(L2361&gt;0.05,0,O2361)</f>
        <v>0</v>
      </c>
      <c r="Q2361">
        <f>IFERROR(P2361, 0)</f>
        <v>0</v>
      </c>
      <c r="R2361" t="e">
        <f>(Q2361-$U$2)/$V$2</f>
        <v>#DIV/0!</v>
      </c>
    </row>
    <row r="2362" spans="1:18">
      <c r="A2362" t="s">
        <v>20</v>
      </c>
      <c r="B2362" t="s">
        <v>21</v>
      </c>
      <c r="C2362" t="s">
        <v>5516</v>
      </c>
      <c r="D2362" t="s">
        <v>5517</v>
      </c>
      <c r="E2362" t="s">
        <v>24</v>
      </c>
      <c r="F2362">
        <v>0.97707999999999995</v>
      </c>
      <c r="G2362">
        <v>0.184</v>
      </c>
      <c r="H2362">
        <v>0.95482999999999996</v>
      </c>
      <c r="I2362">
        <v>0.222</v>
      </c>
      <c r="J2362">
        <v>7.9329999999999998E-2</v>
      </c>
      <c r="K2362">
        <v>0.185</v>
      </c>
      <c r="L2362">
        <v>1.8E-3</v>
      </c>
      <c r="M2362" t="s">
        <v>24</v>
      </c>
      <c r="N2362">
        <f>IFERROR(J2362,0)</f>
        <v>7.9329999999999998E-2</v>
      </c>
      <c r="O2362">
        <f>IF(COUNTIF(M2362, "*JK*"),0,N2362)</f>
        <v>7.9329999999999998E-2</v>
      </c>
      <c r="P2362">
        <f>IF(L2362&gt;0.05,0,O2362)</f>
        <v>7.9329999999999998E-2</v>
      </c>
      <c r="Q2362">
        <f>IFERROR(P2362, 0)</f>
        <v>7.9329999999999998E-2</v>
      </c>
      <c r="R2362" t="e">
        <f>(Q2362-$U$2)/$V$2</f>
        <v>#DIV/0!</v>
      </c>
    </row>
    <row r="2363" spans="1:18">
      <c r="A2363" t="s">
        <v>20</v>
      </c>
      <c r="B2363" t="s">
        <v>21</v>
      </c>
      <c r="C2363" t="s">
        <v>5518</v>
      </c>
      <c r="D2363" t="s">
        <v>5519</v>
      </c>
      <c r="E2363" t="s">
        <v>24</v>
      </c>
      <c r="F2363">
        <v>1.3935200000000001</v>
      </c>
      <c r="G2363">
        <v>0.112</v>
      </c>
      <c r="H2363">
        <v>1.2663</v>
      </c>
      <c r="I2363">
        <v>0.35</v>
      </c>
      <c r="J2363">
        <v>7.9490000000000005E-2</v>
      </c>
      <c r="K2363">
        <v>0.112</v>
      </c>
      <c r="L2363">
        <v>1.3999999999999999E-4</v>
      </c>
      <c r="M2363" t="s">
        <v>24</v>
      </c>
      <c r="N2363">
        <f>IFERROR(J2363,0)</f>
        <v>7.9490000000000005E-2</v>
      </c>
      <c r="O2363">
        <f>IF(COUNTIF(M2363, "*JK*"),0,N2363)</f>
        <v>7.9490000000000005E-2</v>
      </c>
      <c r="P2363">
        <f>IF(L2363&gt;0.05,0,O2363)</f>
        <v>7.9490000000000005E-2</v>
      </c>
      <c r="Q2363">
        <f>IFERROR(P2363, 0)</f>
        <v>7.9490000000000005E-2</v>
      </c>
      <c r="R2363" t="e">
        <f>(Q2363-$U$2)/$V$2</f>
        <v>#DIV/0!</v>
      </c>
    </row>
    <row r="2364" spans="1:18">
      <c r="A2364" t="s">
        <v>20</v>
      </c>
      <c r="B2364" t="s">
        <v>21</v>
      </c>
      <c r="C2364" t="s">
        <v>5520</v>
      </c>
      <c r="D2364" t="s">
        <v>5521</v>
      </c>
      <c r="E2364" t="s">
        <v>24</v>
      </c>
      <c r="F2364">
        <v>1.1853</v>
      </c>
      <c r="G2364">
        <v>0.13200000000000001</v>
      </c>
      <c r="H2364">
        <v>1.10216</v>
      </c>
      <c r="I2364">
        <v>9.7000000000000003E-2</v>
      </c>
      <c r="J2364">
        <v>7.9560000000000006E-2</v>
      </c>
      <c r="K2364">
        <v>0.13200000000000001</v>
      </c>
      <c r="L2364">
        <v>3.8000000000000002E-4</v>
      </c>
      <c r="M2364" t="s">
        <v>24</v>
      </c>
      <c r="N2364">
        <f>IFERROR(J2364,0)</f>
        <v>7.9560000000000006E-2</v>
      </c>
      <c r="O2364">
        <f>IF(COUNTIF(M2364, "*JK*"),0,N2364)</f>
        <v>7.9560000000000006E-2</v>
      </c>
      <c r="P2364">
        <f>IF(L2364&gt;0.05,0,O2364)</f>
        <v>7.9560000000000006E-2</v>
      </c>
      <c r="Q2364">
        <f>IFERROR(P2364, 0)</f>
        <v>7.9560000000000006E-2</v>
      </c>
      <c r="R2364" t="e">
        <f>(Q2364-$U$2)/$V$2</f>
        <v>#DIV/0!</v>
      </c>
    </row>
    <row r="2365" spans="1:18">
      <c r="A2365" t="s">
        <v>20</v>
      </c>
      <c r="B2365" t="s">
        <v>21</v>
      </c>
      <c r="C2365" t="s">
        <v>5522</v>
      </c>
      <c r="D2365" t="s">
        <v>5523</v>
      </c>
      <c r="E2365" t="s">
        <v>24</v>
      </c>
      <c r="F2365">
        <v>1.1943900000000001</v>
      </c>
      <c r="G2365">
        <v>0.48299999999999998</v>
      </c>
      <c r="H2365">
        <v>1.1193</v>
      </c>
      <c r="I2365">
        <v>2.8000000000000001E-2</v>
      </c>
      <c r="J2365">
        <v>7.9560000000000006E-2</v>
      </c>
      <c r="K2365">
        <v>0.48399999999999999</v>
      </c>
      <c r="L2365">
        <v>1.5900000000000001E-2</v>
      </c>
      <c r="M2365" t="s">
        <v>24</v>
      </c>
      <c r="N2365">
        <f>IFERROR(J2365,0)</f>
        <v>7.9560000000000006E-2</v>
      </c>
      <c r="O2365">
        <f>IF(COUNTIF(M2365, "*JK*"),0,N2365)</f>
        <v>7.9560000000000006E-2</v>
      </c>
      <c r="P2365">
        <f>IF(L2365&gt;0.05,0,O2365)</f>
        <v>7.9560000000000006E-2</v>
      </c>
      <c r="Q2365">
        <f>IFERROR(P2365, 0)</f>
        <v>7.9560000000000006E-2</v>
      </c>
      <c r="R2365" t="e">
        <f>(Q2365-$U$2)/$V$2</f>
        <v>#DIV/0!</v>
      </c>
    </row>
    <row r="2366" spans="1:18">
      <c r="A2366" t="s">
        <v>20</v>
      </c>
      <c r="B2366" t="s">
        <v>21</v>
      </c>
      <c r="C2366" t="s">
        <v>5524</v>
      </c>
      <c r="D2366" t="s">
        <v>5525</v>
      </c>
      <c r="E2366" t="s">
        <v>24</v>
      </c>
      <c r="F2366">
        <v>1.0139499999999999</v>
      </c>
      <c r="G2366">
        <v>0.18</v>
      </c>
      <c r="H2366">
        <v>0.93354000000000004</v>
      </c>
      <c r="I2366">
        <v>0.03</v>
      </c>
      <c r="J2366">
        <v>7.9589999999999994E-2</v>
      </c>
      <c r="K2366">
        <v>0.18</v>
      </c>
      <c r="L2366">
        <v>1.49E-3</v>
      </c>
      <c r="M2366" t="s">
        <v>24</v>
      </c>
      <c r="N2366">
        <f>IFERROR(J2366,0)</f>
        <v>7.9589999999999994E-2</v>
      </c>
      <c r="O2366">
        <f>IF(COUNTIF(M2366, "*JK*"),0,N2366)</f>
        <v>7.9589999999999994E-2</v>
      </c>
      <c r="P2366">
        <f>IF(L2366&gt;0.05,0,O2366)</f>
        <v>7.9589999999999994E-2</v>
      </c>
      <c r="Q2366">
        <f>IFERROR(P2366, 0)</f>
        <v>7.9589999999999994E-2</v>
      </c>
      <c r="R2366" t="e">
        <f>(Q2366-$U$2)/$V$2</f>
        <v>#DIV/0!</v>
      </c>
    </row>
    <row r="2367" spans="1:18">
      <c r="A2367" t="s">
        <v>20</v>
      </c>
      <c r="B2367" t="s">
        <v>21</v>
      </c>
      <c r="C2367" t="s">
        <v>5526</v>
      </c>
      <c r="D2367" t="s">
        <v>5527</v>
      </c>
      <c r="E2367" t="s">
        <v>24</v>
      </c>
      <c r="F2367">
        <v>1.09215</v>
      </c>
      <c r="G2367">
        <v>0.42</v>
      </c>
      <c r="H2367">
        <v>1.0235300000000001</v>
      </c>
      <c r="I2367">
        <v>2.9000000000000001E-2</v>
      </c>
      <c r="J2367">
        <v>7.9750000000000001E-2</v>
      </c>
      <c r="K2367">
        <v>0.42</v>
      </c>
      <c r="L2367">
        <v>1.383E-2</v>
      </c>
      <c r="M2367" t="s">
        <v>24</v>
      </c>
      <c r="N2367">
        <f>IFERROR(J2367,0)</f>
        <v>7.9750000000000001E-2</v>
      </c>
      <c r="O2367">
        <f>IF(COUNTIF(M2367, "*JK*"),0,N2367)</f>
        <v>7.9750000000000001E-2</v>
      </c>
      <c r="P2367">
        <f>IF(L2367&gt;0.05,0,O2367)</f>
        <v>7.9750000000000001E-2</v>
      </c>
      <c r="Q2367">
        <f>IFERROR(P2367, 0)</f>
        <v>7.9750000000000001E-2</v>
      </c>
      <c r="R2367" t="e">
        <f>(Q2367-$U$2)/$V$2</f>
        <v>#DIV/0!</v>
      </c>
    </row>
    <row r="2368" spans="1:18">
      <c r="A2368" t="s">
        <v>20</v>
      </c>
      <c r="B2368" t="s">
        <v>21</v>
      </c>
      <c r="C2368" t="s">
        <v>5528</v>
      </c>
      <c r="D2368" t="s">
        <v>5528</v>
      </c>
      <c r="E2368" t="s">
        <v>24</v>
      </c>
      <c r="F2368">
        <v>1.0799300000000001</v>
      </c>
      <c r="G2368">
        <v>5.1999999999999998E-2</v>
      </c>
      <c r="H2368">
        <v>1.0007999999999999</v>
      </c>
      <c r="I2368">
        <v>4.4999999999999998E-2</v>
      </c>
      <c r="J2368">
        <v>7.9930000000000001E-2</v>
      </c>
      <c r="K2368">
        <v>5.1999999999999998E-2</v>
      </c>
      <c r="L2368">
        <v>3.0000000000000001E-5</v>
      </c>
      <c r="M2368" t="s">
        <v>24</v>
      </c>
      <c r="N2368">
        <f>IFERROR(J2368,0)</f>
        <v>7.9930000000000001E-2</v>
      </c>
      <c r="O2368">
        <f>IF(COUNTIF(M2368, "*JK*"),0,N2368)</f>
        <v>7.9930000000000001E-2</v>
      </c>
      <c r="P2368">
        <f>IF(L2368&gt;0.05,0,O2368)</f>
        <v>7.9930000000000001E-2</v>
      </c>
      <c r="Q2368">
        <f>IFERROR(P2368, 0)</f>
        <v>7.9930000000000001E-2</v>
      </c>
      <c r="R2368" t="e">
        <f>(Q2368-$U$2)/$V$2</f>
        <v>#DIV/0!</v>
      </c>
    </row>
    <row r="2369" spans="1:18">
      <c r="A2369" t="s">
        <v>20</v>
      </c>
      <c r="B2369" t="s">
        <v>21</v>
      </c>
      <c r="C2369" t="s">
        <v>5529</v>
      </c>
      <c r="D2369" t="s">
        <v>5530</v>
      </c>
      <c r="E2369" t="s">
        <v>24</v>
      </c>
      <c r="F2369">
        <v>1.2573399999999999</v>
      </c>
      <c r="G2369">
        <v>0.16200000000000001</v>
      </c>
      <c r="H2369">
        <v>1.1804399999999999</v>
      </c>
      <c r="I2369">
        <v>0.219</v>
      </c>
      <c r="J2369">
        <v>7.9949999999999993E-2</v>
      </c>
      <c r="K2369">
        <v>0.16200000000000001</v>
      </c>
      <c r="L2369">
        <v>5.8E-4</v>
      </c>
      <c r="M2369" t="s">
        <v>24</v>
      </c>
      <c r="N2369">
        <f>IFERROR(J2369,0)</f>
        <v>7.9949999999999993E-2</v>
      </c>
      <c r="O2369">
        <f>IF(COUNTIF(M2369, "*JK*"),0,N2369)</f>
        <v>7.9949999999999993E-2</v>
      </c>
      <c r="P2369">
        <f>IF(L2369&gt;0.05,0,O2369)</f>
        <v>7.9949999999999993E-2</v>
      </c>
      <c r="Q2369">
        <f>IFERROR(P2369, 0)</f>
        <v>7.9949999999999993E-2</v>
      </c>
      <c r="R2369" t="e">
        <f>(Q2369-$U$2)/$V$2</f>
        <v>#DIV/0!</v>
      </c>
    </row>
    <row r="2370" spans="1:18">
      <c r="A2370" t="s">
        <v>20</v>
      </c>
      <c r="B2370" t="s">
        <v>21</v>
      </c>
      <c r="C2370" t="s">
        <v>5531</v>
      </c>
      <c r="D2370" t="s">
        <v>5531</v>
      </c>
      <c r="E2370" t="s">
        <v>24</v>
      </c>
      <c r="F2370">
        <v>0.94459000000000004</v>
      </c>
      <c r="G2370">
        <v>0.19600000000000001</v>
      </c>
      <c r="H2370">
        <v>0.89451999999999998</v>
      </c>
      <c r="I2370">
        <v>8.2000000000000003E-2</v>
      </c>
      <c r="J2370">
        <v>8.0019999999999994E-2</v>
      </c>
      <c r="K2370">
        <v>0.19600000000000001</v>
      </c>
      <c r="L2370">
        <v>2.3700000000000001E-3</v>
      </c>
      <c r="M2370" t="s">
        <v>24</v>
      </c>
      <c r="N2370">
        <f>IFERROR(J2370,0)</f>
        <v>8.0019999999999994E-2</v>
      </c>
      <c r="O2370">
        <f>IF(COUNTIF(M2370, "*JK*"),0,N2370)</f>
        <v>8.0019999999999994E-2</v>
      </c>
      <c r="P2370">
        <f>IF(L2370&gt;0.05,0,O2370)</f>
        <v>8.0019999999999994E-2</v>
      </c>
      <c r="Q2370">
        <f>IFERROR(P2370, 0)</f>
        <v>8.0019999999999994E-2</v>
      </c>
      <c r="R2370" t="e">
        <f>(Q2370-$U$2)/$V$2</f>
        <v>#DIV/0!</v>
      </c>
    </row>
    <row r="2371" spans="1:18">
      <c r="A2371" t="s">
        <v>20</v>
      </c>
      <c r="B2371" t="s">
        <v>21</v>
      </c>
      <c r="C2371" t="s">
        <v>5532</v>
      </c>
      <c r="D2371" t="s">
        <v>5532</v>
      </c>
      <c r="E2371" t="s">
        <v>24</v>
      </c>
      <c r="F2371">
        <v>1.0995299999999999</v>
      </c>
      <c r="G2371">
        <v>0.623</v>
      </c>
      <c r="H2371">
        <v>1.03817</v>
      </c>
      <c r="I2371">
        <v>0.108</v>
      </c>
      <c r="J2371">
        <v>8.0159999999999995E-2</v>
      </c>
      <c r="K2371">
        <v>0.623</v>
      </c>
      <c r="L2371">
        <v>3.8629999999999998E-2</v>
      </c>
      <c r="M2371" t="s">
        <v>24</v>
      </c>
      <c r="N2371">
        <f>IFERROR(J2371,0)</f>
        <v>8.0159999999999995E-2</v>
      </c>
      <c r="O2371">
        <f>IF(COUNTIF(M2371, "*JK*"),0,N2371)</f>
        <v>8.0159999999999995E-2</v>
      </c>
      <c r="P2371">
        <f>IF(L2371&gt;0.05,0,O2371)</f>
        <v>8.0159999999999995E-2</v>
      </c>
      <c r="Q2371">
        <f>IFERROR(P2371, 0)</f>
        <v>8.0159999999999995E-2</v>
      </c>
      <c r="R2371" t="e">
        <f>(Q2371-$U$2)/$V$2</f>
        <v>#DIV/0!</v>
      </c>
    </row>
    <row r="2372" spans="1:18">
      <c r="A2372" t="s">
        <v>20</v>
      </c>
      <c r="B2372" t="s">
        <v>21</v>
      </c>
      <c r="C2372" t="s">
        <v>4507</v>
      </c>
      <c r="D2372" t="s">
        <v>4508</v>
      </c>
      <c r="E2372" t="s">
        <v>24</v>
      </c>
      <c r="F2372">
        <v>1.3092900000000001</v>
      </c>
      <c r="G2372">
        <v>0.106</v>
      </c>
      <c r="H2372">
        <v>1.14653</v>
      </c>
      <c r="I2372">
        <v>0.45900000000000002</v>
      </c>
      <c r="J2372">
        <v>8.0399999999999999E-2</v>
      </c>
      <c r="K2372">
        <v>0.106</v>
      </c>
      <c r="L2372">
        <v>2.1700000000000001E-3</v>
      </c>
      <c r="M2372" t="s">
        <v>1973</v>
      </c>
      <c r="N2372">
        <f>IFERROR(J2372,0)</f>
        <v>8.0399999999999999E-2</v>
      </c>
      <c r="O2372">
        <f>IF(COUNTIF(M2372, "*JK*"),0,N2372)</f>
        <v>0</v>
      </c>
      <c r="P2372">
        <f>IF(L2372&gt;0.05,0,O2372)</f>
        <v>0</v>
      </c>
      <c r="Q2372">
        <f>IFERROR(P2372, 0)</f>
        <v>0</v>
      </c>
      <c r="R2372" t="e">
        <f>(Q2372-$U$2)/$V$2</f>
        <v>#DIV/0!</v>
      </c>
    </row>
    <row r="2373" spans="1:18">
      <c r="A2373" t="s">
        <v>20</v>
      </c>
      <c r="B2373" t="s">
        <v>21</v>
      </c>
      <c r="C2373" t="s">
        <v>5533</v>
      </c>
      <c r="D2373" t="s">
        <v>5534</v>
      </c>
      <c r="E2373" t="s">
        <v>24</v>
      </c>
      <c r="F2373">
        <v>1.11477</v>
      </c>
      <c r="G2373">
        <v>0.26700000000000002</v>
      </c>
      <c r="H2373">
        <v>1.03975</v>
      </c>
      <c r="I2373">
        <v>7.3999999999999996E-2</v>
      </c>
      <c r="J2373">
        <v>8.0659999999999996E-2</v>
      </c>
      <c r="K2373">
        <v>0.26700000000000002</v>
      </c>
      <c r="L2373">
        <v>3.5799999999999998E-3</v>
      </c>
      <c r="M2373" t="s">
        <v>24</v>
      </c>
      <c r="N2373">
        <f>IFERROR(J2373,0)</f>
        <v>8.0659999999999996E-2</v>
      </c>
      <c r="O2373">
        <f>IF(COUNTIF(M2373, "*JK*"),0,N2373)</f>
        <v>8.0659999999999996E-2</v>
      </c>
      <c r="P2373">
        <f>IF(L2373&gt;0.05,0,O2373)</f>
        <v>8.0659999999999996E-2</v>
      </c>
      <c r="Q2373">
        <f>IFERROR(P2373, 0)</f>
        <v>8.0659999999999996E-2</v>
      </c>
      <c r="R2373" t="e">
        <f>(Q2373-$U$2)/$V$2</f>
        <v>#DIV/0!</v>
      </c>
    </row>
    <row r="2374" spans="1:18">
      <c r="A2374" t="s">
        <v>20</v>
      </c>
      <c r="B2374" t="s">
        <v>21</v>
      </c>
      <c r="C2374" t="s">
        <v>5535</v>
      </c>
      <c r="D2374" t="s">
        <v>5536</v>
      </c>
      <c r="E2374" t="s">
        <v>24</v>
      </c>
      <c r="F2374">
        <v>0.13764999999999999</v>
      </c>
      <c r="G2374">
        <v>5.6000000000000001E-2</v>
      </c>
      <c r="H2374">
        <v>6.7119999999999999E-2</v>
      </c>
      <c r="I2374">
        <v>3.2000000000000001E-2</v>
      </c>
      <c r="J2374">
        <v>8.0689999999999998E-2</v>
      </c>
      <c r="K2374">
        <v>5.6000000000000001E-2</v>
      </c>
      <c r="L2374">
        <v>1.5879999999999998E-2</v>
      </c>
      <c r="M2374" t="s">
        <v>24</v>
      </c>
      <c r="N2374">
        <f>IFERROR(J2374,0)</f>
        <v>8.0689999999999998E-2</v>
      </c>
      <c r="O2374">
        <f>IF(COUNTIF(M2374, "*JK*"),0,N2374)</f>
        <v>8.0689999999999998E-2</v>
      </c>
      <c r="P2374">
        <f>IF(L2374&gt;0.05,0,O2374)</f>
        <v>8.0689999999999998E-2</v>
      </c>
      <c r="Q2374">
        <f>IFERROR(P2374, 0)</f>
        <v>8.0689999999999998E-2</v>
      </c>
      <c r="R2374" t="e">
        <f>(Q2374-$U$2)/$V$2</f>
        <v>#DIV/0!</v>
      </c>
    </row>
    <row r="2375" spans="1:18">
      <c r="A2375" t="s">
        <v>20</v>
      </c>
      <c r="B2375" t="s">
        <v>21</v>
      </c>
      <c r="C2375" t="s">
        <v>3297</v>
      </c>
      <c r="D2375" t="s">
        <v>3298</v>
      </c>
      <c r="E2375" t="s">
        <v>24</v>
      </c>
      <c r="F2375">
        <v>1.0792999999999999</v>
      </c>
      <c r="G2375">
        <v>0.79900000000000004</v>
      </c>
      <c r="H2375">
        <v>0.96631999999999996</v>
      </c>
      <c r="I2375">
        <v>0.21099999999999999</v>
      </c>
      <c r="J2375">
        <v>8.0699999999999994E-2</v>
      </c>
      <c r="K2375">
        <v>0.79900000000000004</v>
      </c>
      <c r="L2375">
        <v>7.3630000000000001E-2</v>
      </c>
      <c r="M2375" t="s">
        <v>24</v>
      </c>
      <c r="N2375">
        <f>IFERROR(J2375,0)</f>
        <v>8.0699999999999994E-2</v>
      </c>
      <c r="O2375">
        <f>IF(COUNTIF(M2375, "*JK*"),0,N2375)</f>
        <v>8.0699999999999994E-2</v>
      </c>
      <c r="P2375">
        <f>IF(L2375&gt;0.05,0,O2375)</f>
        <v>0</v>
      </c>
      <c r="Q2375">
        <f>IFERROR(P2375, 0)</f>
        <v>0</v>
      </c>
      <c r="R2375" t="e">
        <f>(Q2375-$U$2)/$V$2</f>
        <v>#DIV/0!</v>
      </c>
    </row>
    <row r="2376" spans="1:18">
      <c r="A2376" t="s">
        <v>20</v>
      </c>
      <c r="B2376" t="s">
        <v>21</v>
      </c>
      <c r="C2376" t="s">
        <v>2192</v>
      </c>
      <c r="D2376" t="s">
        <v>2192</v>
      </c>
      <c r="E2376" t="s">
        <v>24</v>
      </c>
      <c r="F2376">
        <v>1.0670999999999999</v>
      </c>
      <c r="G2376">
        <v>4.8000000000000001E-2</v>
      </c>
      <c r="H2376">
        <v>0.98685</v>
      </c>
      <c r="I2376">
        <v>4.7E-2</v>
      </c>
      <c r="J2376">
        <v>8.0810000000000007E-2</v>
      </c>
      <c r="K2376">
        <v>4.8000000000000001E-2</v>
      </c>
      <c r="L2376">
        <v>6.8000000000000005E-4</v>
      </c>
      <c r="M2376" t="s">
        <v>1973</v>
      </c>
      <c r="N2376">
        <f>IFERROR(J2376,0)</f>
        <v>8.0810000000000007E-2</v>
      </c>
      <c r="O2376">
        <f>IF(COUNTIF(M2376, "*JK*"),0,N2376)</f>
        <v>0</v>
      </c>
      <c r="P2376">
        <f>IF(L2376&gt;0.05,0,O2376)</f>
        <v>0</v>
      </c>
      <c r="Q2376">
        <f>IFERROR(P2376, 0)</f>
        <v>0</v>
      </c>
      <c r="R2376" t="e">
        <f>(Q2376-$U$2)/$V$2</f>
        <v>#DIV/0!</v>
      </c>
    </row>
    <row r="2377" spans="1:18">
      <c r="A2377" t="s">
        <v>20</v>
      </c>
      <c r="B2377" t="s">
        <v>21</v>
      </c>
      <c r="C2377" t="s">
        <v>5537</v>
      </c>
      <c r="D2377" t="s">
        <v>5538</v>
      </c>
      <c r="E2377" t="s">
        <v>24</v>
      </c>
      <c r="F2377">
        <v>1.24763</v>
      </c>
      <c r="G2377">
        <v>0.48899999999999999</v>
      </c>
      <c r="H2377">
        <v>1.2126300000000001</v>
      </c>
      <c r="I2377">
        <v>0.215</v>
      </c>
      <c r="J2377">
        <v>8.0949999999999994E-2</v>
      </c>
      <c r="K2377">
        <v>0.48899999999999999</v>
      </c>
      <c r="L2377">
        <v>1.455E-2</v>
      </c>
      <c r="M2377" t="s">
        <v>24</v>
      </c>
      <c r="N2377">
        <f>IFERROR(J2377,0)</f>
        <v>8.0949999999999994E-2</v>
      </c>
      <c r="O2377">
        <f>IF(COUNTIF(M2377, "*JK*"),0,N2377)</f>
        <v>8.0949999999999994E-2</v>
      </c>
      <c r="P2377">
        <f>IF(L2377&gt;0.05,0,O2377)</f>
        <v>8.0949999999999994E-2</v>
      </c>
      <c r="Q2377">
        <f>IFERROR(P2377, 0)</f>
        <v>8.0949999999999994E-2</v>
      </c>
      <c r="R2377" t="e">
        <f>(Q2377-$U$2)/$V$2</f>
        <v>#DIV/0!</v>
      </c>
    </row>
    <row r="2378" spans="1:18">
      <c r="A2378" t="s">
        <v>20</v>
      </c>
      <c r="B2378" t="s">
        <v>21</v>
      </c>
      <c r="C2378" t="s">
        <v>5539</v>
      </c>
      <c r="D2378" t="s">
        <v>5540</v>
      </c>
      <c r="E2378" t="s">
        <v>24</v>
      </c>
      <c r="F2378">
        <v>1.14174</v>
      </c>
      <c r="G2378">
        <v>0.47199999999999998</v>
      </c>
      <c r="H2378">
        <v>1.0821700000000001</v>
      </c>
      <c r="I2378">
        <v>0.107</v>
      </c>
      <c r="J2378">
        <v>8.1170000000000006E-2</v>
      </c>
      <c r="K2378">
        <v>0.47199999999999998</v>
      </c>
      <c r="L2378">
        <v>1.6840000000000001E-2</v>
      </c>
      <c r="M2378" t="s">
        <v>24</v>
      </c>
      <c r="N2378">
        <f>IFERROR(J2378,0)</f>
        <v>8.1170000000000006E-2</v>
      </c>
      <c r="O2378">
        <f>IF(COUNTIF(M2378, "*JK*"),0,N2378)</f>
        <v>8.1170000000000006E-2</v>
      </c>
      <c r="P2378">
        <f>IF(L2378&gt;0.05,0,O2378)</f>
        <v>8.1170000000000006E-2</v>
      </c>
      <c r="Q2378">
        <f>IFERROR(P2378, 0)</f>
        <v>8.1170000000000006E-2</v>
      </c>
      <c r="R2378" t="e">
        <f>(Q2378-$U$2)/$V$2</f>
        <v>#DIV/0!</v>
      </c>
    </row>
    <row r="2379" spans="1:18">
      <c r="A2379" t="s">
        <v>20</v>
      </c>
      <c r="B2379" t="s">
        <v>21</v>
      </c>
      <c r="C2379" t="s">
        <v>5541</v>
      </c>
      <c r="D2379" t="s">
        <v>5541</v>
      </c>
      <c r="E2379" t="s">
        <v>24</v>
      </c>
      <c r="F2379">
        <v>1.0057100000000001</v>
      </c>
      <c r="G2379">
        <v>0.34</v>
      </c>
      <c r="H2379">
        <v>0.90949000000000002</v>
      </c>
      <c r="I2379">
        <v>0.23499999999999999</v>
      </c>
      <c r="J2379">
        <v>8.1299999999999997E-2</v>
      </c>
      <c r="K2379">
        <v>0.34</v>
      </c>
      <c r="L2379">
        <v>9.6299999999999997E-3</v>
      </c>
      <c r="M2379" t="s">
        <v>24</v>
      </c>
      <c r="N2379">
        <f>IFERROR(J2379,0)</f>
        <v>8.1299999999999997E-2</v>
      </c>
      <c r="O2379">
        <f>IF(COUNTIF(M2379, "*JK*"),0,N2379)</f>
        <v>8.1299999999999997E-2</v>
      </c>
      <c r="P2379">
        <f>IF(L2379&gt;0.05,0,O2379)</f>
        <v>8.1299999999999997E-2</v>
      </c>
      <c r="Q2379">
        <f>IFERROR(P2379, 0)</f>
        <v>8.1299999999999997E-2</v>
      </c>
      <c r="R2379" t="e">
        <f>(Q2379-$U$2)/$V$2</f>
        <v>#DIV/0!</v>
      </c>
    </row>
    <row r="2380" spans="1:18">
      <c r="A2380" t="s">
        <v>20</v>
      </c>
      <c r="B2380" t="s">
        <v>21</v>
      </c>
      <c r="C2380" t="s">
        <v>5542</v>
      </c>
      <c r="D2380" t="s">
        <v>5543</v>
      </c>
      <c r="E2380" t="s">
        <v>24</v>
      </c>
      <c r="F2380">
        <v>1.2146699999999999</v>
      </c>
      <c r="G2380">
        <v>0.219</v>
      </c>
      <c r="H2380">
        <v>1.12886</v>
      </c>
      <c r="I2380">
        <v>4.4999999999999998E-2</v>
      </c>
      <c r="J2380">
        <v>8.1309999999999993E-2</v>
      </c>
      <c r="K2380">
        <v>0.219</v>
      </c>
      <c r="L2380">
        <v>1.56E-3</v>
      </c>
      <c r="M2380" t="s">
        <v>24</v>
      </c>
      <c r="N2380">
        <f>IFERROR(J2380,0)</f>
        <v>8.1309999999999993E-2</v>
      </c>
      <c r="O2380">
        <f>IF(COUNTIF(M2380, "*JK*"),0,N2380)</f>
        <v>8.1309999999999993E-2</v>
      </c>
      <c r="P2380">
        <f>IF(L2380&gt;0.05,0,O2380)</f>
        <v>8.1309999999999993E-2</v>
      </c>
      <c r="Q2380">
        <f>IFERROR(P2380, 0)</f>
        <v>8.1309999999999993E-2</v>
      </c>
      <c r="R2380" t="e">
        <f>(Q2380-$U$2)/$V$2</f>
        <v>#DIV/0!</v>
      </c>
    </row>
    <row r="2381" spans="1:18">
      <c r="A2381" t="s">
        <v>20</v>
      </c>
      <c r="B2381" t="s">
        <v>21</v>
      </c>
      <c r="C2381" t="s">
        <v>4487</v>
      </c>
      <c r="D2381" t="s">
        <v>4487</v>
      </c>
      <c r="E2381" t="s">
        <v>24</v>
      </c>
      <c r="F2381">
        <v>1.1625799999999999</v>
      </c>
      <c r="G2381">
        <v>3.2000000000000001E-2</v>
      </c>
      <c r="H2381">
        <v>1.0980099999999999</v>
      </c>
      <c r="I2381">
        <v>0.23499999999999999</v>
      </c>
      <c r="J2381">
        <v>8.1360000000000002E-2</v>
      </c>
      <c r="K2381">
        <v>3.2000000000000001E-2</v>
      </c>
      <c r="L2381">
        <v>2.5000000000000001E-4</v>
      </c>
      <c r="M2381" t="s">
        <v>1973</v>
      </c>
      <c r="N2381">
        <f>IFERROR(J2381,0)</f>
        <v>8.1360000000000002E-2</v>
      </c>
      <c r="O2381">
        <f>IF(COUNTIF(M2381, "*JK*"),0,N2381)</f>
        <v>0</v>
      </c>
      <c r="P2381">
        <f>IF(L2381&gt;0.05,0,O2381)</f>
        <v>0</v>
      </c>
      <c r="Q2381">
        <f>IFERROR(P2381, 0)</f>
        <v>0</v>
      </c>
      <c r="R2381" t="e">
        <f>(Q2381-$U$2)/$V$2</f>
        <v>#DIV/0!</v>
      </c>
    </row>
    <row r="2382" spans="1:18">
      <c r="A2382" t="s">
        <v>20</v>
      </c>
      <c r="B2382" t="s">
        <v>21</v>
      </c>
      <c r="C2382" t="s">
        <v>5544</v>
      </c>
      <c r="D2382" t="s">
        <v>5545</v>
      </c>
      <c r="E2382" t="s">
        <v>24</v>
      </c>
      <c r="F2382">
        <v>1.1860999999999999</v>
      </c>
      <c r="G2382">
        <v>0.26</v>
      </c>
      <c r="H2382">
        <v>1.11981</v>
      </c>
      <c r="I2382">
        <v>5.1999999999999998E-2</v>
      </c>
      <c r="J2382">
        <v>8.1519999999999995E-2</v>
      </c>
      <c r="K2382">
        <v>0.26</v>
      </c>
      <c r="L2382">
        <v>2.7799999999999999E-3</v>
      </c>
      <c r="M2382" t="s">
        <v>24</v>
      </c>
      <c r="N2382">
        <f>IFERROR(J2382,0)</f>
        <v>8.1519999999999995E-2</v>
      </c>
      <c r="O2382">
        <f>IF(COUNTIF(M2382, "*JK*"),0,N2382)</f>
        <v>8.1519999999999995E-2</v>
      </c>
      <c r="P2382">
        <f>IF(L2382&gt;0.05,0,O2382)</f>
        <v>8.1519999999999995E-2</v>
      </c>
      <c r="Q2382">
        <f>IFERROR(P2382, 0)</f>
        <v>8.1519999999999995E-2</v>
      </c>
      <c r="R2382" t="e">
        <f>(Q2382-$U$2)/$V$2</f>
        <v>#DIV/0!</v>
      </c>
    </row>
    <row r="2383" spans="1:18">
      <c r="A2383" t="s">
        <v>20</v>
      </c>
      <c r="B2383" t="s">
        <v>21</v>
      </c>
      <c r="C2383" t="s">
        <v>5546</v>
      </c>
      <c r="D2383" t="s">
        <v>5546</v>
      </c>
      <c r="E2383" t="s">
        <v>24</v>
      </c>
      <c r="F2383">
        <v>1.0593300000000001</v>
      </c>
      <c r="G2383">
        <v>0.214</v>
      </c>
      <c r="H2383">
        <v>0.99343000000000004</v>
      </c>
      <c r="I2383">
        <v>4.3999999999999997E-2</v>
      </c>
      <c r="J2383">
        <v>8.1589999999999996E-2</v>
      </c>
      <c r="K2383">
        <v>0.214</v>
      </c>
      <c r="L2383">
        <v>2.1800000000000001E-3</v>
      </c>
      <c r="M2383" t="s">
        <v>24</v>
      </c>
      <c r="N2383">
        <f>IFERROR(J2383,0)</f>
        <v>8.1589999999999996E-2</v>
      </c>
      <c r="O2383">
        <f>IF(COUNTIF(M2383, "*JK*"),0,N2383)</f>
        <v>8.1589999999999996E-2</v>
      </c>
      <c r="P2383">
        <f>IF(L2383&gt;0.05,0,O2383)</f>
        <v>8.1589999999999996E-2</v>
      </c>
      <c r="Q2383">
        <f>IFERROR(P2383, 0)</f>
        <v>8.1589999999999996E-2</v>
      </c>
      <c r="R2383" t="e">
        <f>(Q2383-$U$2)/$V$2</f>
        <v>#DIV/0!</v>
      </c>
    </row>
    <row r="2384" spans="1:18">
      <c r="A2384" t="s">
        <v>20</v>
      </c>
      <c r="B2384" t="s">
        <v>21</v>
      </c>
      <c r="C2384" t="s">
        <v>5547</v>
      </c>
      <c r="D2384" t="s">
        <v>5548</v>
      </c>
      <c r="E2384" t="s">
        <v>24</v>
      </c>
      <c r="F2384">
        <v>1.1567099999999999</v>
      </c>
      <c r="G2384">
        <v>0.59799999999999998</v>
      </c>
      <c r="H2384">
        <v>1.0934600000000001</v>
      </c>
      <c r="I2384">
        <v>4.3999999999999997E-2</v>
      </c>
      <c r="J2384">
        <v>8.1839999999999996E-2</v>
      </c>
      <c r="K2384">
        <v>0.59799999999999998</v>
      </c>
      <c r="L2384">
        <v>3.0540000000000001E-2</v>
      </c>
      <c r="M2384" t="s">
        <v>24</v>
      </c>
      <c r="N2384">
        <f>IFERROR(J2384,0)</f>
        <v>8.1839999999999996E-2</v>
      </c>
      <c r="O2384">
        <f>IF(COUNTIF(M2384, "*JK*"),0,N2384)</f>
        <v>8.1839999999999996E-2</v>
      </c>
      <c r="P2384">
        <f>IF(L2384&gt;0.05,0,O2384)</f>
        <v>8.1839999999999996E-2</v>
      </c>
      <c r="Q2384">
        <f>IFERROR(P2384, 0)</f>
        <v>8.1839999999999996E-2</v>
      </c>
      <c r="R2384" t="e">
        <f>(Q2384-$U$2)/$V$2</f>
        <v>#DIV/0!</v>
      </c>
    </row>
    <row r="2385" spans="1:18">
      <c r="A2385" t="s">
        <v>20</v>
      </c>
      <c r="B2385" t="s">
        <v>21</v>
      </c>
      <c r="C2385" t="s">
        <v>5549</v>
      </c>
      <c r="D2385" t="s">
        <v>5550</v>
      </c>
      <c r="E2385" t="s">
        <v>24</v>
      </c>
      <c r="F2385">
        <v>0.82747999999999999</v>
      </c>
      <c r="G2385">
        <v>0.23799999999999999</v>
      </c>
      <c r="H2385">
        <v>0.72701000000000005</v>
      </c>
      <c r="I2385">
        <v>6.7000000000000004E-2</v>
      </c>
      <c r="J2385">
        <v>8.1850000000000006E-2</v>
      </c>
      <c r="K2385">
        <v>0.23899999999999999</v>
      </c>
      <c r="L2385">
        <v>6.13E-3</v>
      </c>
      <c r="M2385" t="s">
        <v>24</v>
      </c>
      <c r="N2385">
        <f>IFERROR(J2385,0)</f>
        <v>8.1850000000000006E-2</v>
      </c>
      <c r="O2385">
        <f>IF(COUNTIF(M2385, "*JK*"),0,N2385)</f>
        <v>8.1850000000000006E-2</v>
      </c>
      <c r="P2385">
        <f>IF(L2385&gt;0.05,0,O2385)</f>
        <v>8.1850000000000006E-2</v>
      </c>
      <c r="Q2385">
        <f>IFERROR(P2385, 0)</f>
        <v>8.1850000000000006E-2</v>
      </c>
      <c r="R2385" t="e">
        <f>(Q2385-$U$2)/$V$2</f>
        <v>#DIV/0!</v>
      </c>
    </row>
    <row r="2386" spans="1:18">
      <c r="A2386" t="s">
        <v>20</v>
      </c>
      <c r="B2386" t="s">
        <v>21</v>
      </c>
      <c r="C2386" t="s">
        <v>5551</v>
      </c>
      <c r="D2386" t="s">
        <v>5552</v>
      </c>
      <c r="E2386" t="s">
        <v>24</v>
      </c>
      <c r="F2386">
        <v>1.1376900000000001</v>
      </c>
      <c r="G2386">
        <v>0.22700000000000001</v>
      </c>
      <c r="H2386">
        <v>1.0587599999999999</v>
      </c>
      <c r="I2386">
        <v>7.0999999999999994E-2</v>
      </c>
      <c r="J2386">
        <v>8.1869999999999998E-2</v>
      </c>
      <c r="K2386">
        <v>0.22700000000000001</v>
      </c>
      <c r="L2386">
        <v>2.1199999999999999E-3</v>
      </c>
      <c r="M2386" t="s">
        <v>24</v>
      </c>
      <c r="N2386">
        <f>IFERROR(J2386,0)</f>
        <v>8.1869999999999998E-2</v>
      </c>
      <c r="O2386">
        <f>IF(COUNTIF(M2386, "*JK*"),0,N2386)</f>
        <v>8.1869999999999998E-2</v>
      </c>
      <c r="P2386">
        <f>IF(L2386&gt;0.05,0,O2386)</f>
        <v>8.1869999999999998E-2</v>
      </c>
      <c r="Q2386">
        <f>IFERROR(P2386, 0)</f>
        <v>8.1869999999999998E-2</v>
      </c>
      <c r="R2386" t="e">
        <f>(Q2386-$U$2)/$V$2</f>
        <v>#DIV/0!</v>
      </c>
    </row>
    <row r="2387" spans="1:18">
      <c r="A2387" t="s">
        <v>20</v>
      </c>
      <c r="B2387" t="s">
        <v>21</v>
      </c>
      <c r="C2387" t="s">
        <v>2841</v>
      </c>
      <c r="D2387" t="s">
        <v>2841</v>
      </c>
      <c r="E2387" t="s">
        <v>24</v>
      </c>
      <c r="F2387">
        <v>1.14011</v>
      </c>
      <c r="G2387">
        <v>7.1999999999999995E-2</v>
      </c>
      <c r="H2387">
        <v>1.0568599999999999</v>
      </c>
      <c r="I2387">
        <v>0.13400000000000001</v>
      </c>
      <c r="J2387">
        <v>8.1979999999999997E-2</v>
      </c>
      <c r="K2387">
        <v>7.1999999999999995E-2</v>
      </c>
      <c r="L2387">
        <v>1.34E-3</v>
      </c>
      <c r="M2387" t="s">
        <v>1973</v>
      </c>
      <c r="N2387">
        <f>IFERROR(J2387,0)</f>
        <v>8.1979999999999997E-2</v>
      </c>
      <c r="O2387">
        <f>IF(COUNTIF(M2387, "*JK*"),0,N2387)</f>
        <v>0</v>
      </c>
      <c r="P2387">
        <f>IF(L2387&gt;0.05,0,O2387)</f>
        <v>0</v>
      </c>
      <c r="Q2387">
        <f>IFERROR(P2387, 0)</f>
        <v>0</v>
      </c>
      <c r="R2387" t="e">
        <f>(Q2387-$U$2)/$V$2</f>
        <v>#DIV/0!</v>
      </c>
    </row>
    <row r="2388" spans="1:18">
      <c r="A2388" t="s">
        <v>20</v>
      </c>
      <c r="B2388" t="s">
        <v>21</v>
      </c>
      <c r="C2388" t="s">
        <v>2224</v>
      </c>
      <c r="D2388" t="s">
        <v>2225</v>
      </c>
      <c r="E2388" t="s">
        <v>24</v>
      </c>
      <c r="F2388">
        <v>1.1027899999999999</v>
      </c>
      <c r="G2388">
        <v>4.9000000000000002E-2</v>
      </c>
      <c r="H2388">
        <v>1.03115</v>
      </c>
      <c r="I2388">
        <v>0.124</v>
      </c>
      <c r="J2388">
        <v>8.2070000000000004E-2</v>
      </c>
      <c r="K2388">
        <v>4.9000000000000002E-2</v>
      </c>
      <c r="L2388">
        <v>6.4000000000000005E-4</v>
      </c>
      <c r="M2388" t="s">
        <v>1973</v>
      </c>
      <c r="N2388">
        <f>IFERROR(J2388,0)</f>
        <v>8.2070000000000004E-2</v>
      </c>
      <c r="O2388">
        <f>IF(COUNTIF(M2388, "*JK*"),0,N2388)</f>
        <v>0</v>
      </c>
      <c r="P2388">
        <f>IF(L2388&gt;0.05,0,O2388)</f>
        <v>0</v>
      </c>
      <c r="Q2388">
        <f>IFERROR(P2388, 0)</f>
        <v>0</v>
      </c>
      <c r="R2388" t="e">
        <f>(Q2388-$U$2)/$V$2</f>
        <v>#DIV/0!</v>
      </c>
    </row>
    <row r="2389" spans="1:18">
      <c r="A2389" t="s">
        <v>20</v>
      </c>
      <c r="B2389" t="s">
        <v>21</v>
      </c>
      <c r="C2389" t="s">
        <v>2187</v>
      </c>
      <c r="D2389" t="s">
        <v>2187</v>
      </c>
      <c r="E2389" t="s">
        <v>24</v>
      </c>
      <c r="F2389">
        <v>1.11554</v>
      </c>
      <c r="G2389">
        <v>4.9000000000000002E-2</v>
      </c>
      <c r="H2389">
        <v>1.0420499999999999</v>
      </c>
      <c r="I2389">
        <v>6.0999999999999999E-2</v>
      </c>
      <c r="J2389">
        <v>8.226E-2</v>
      </c>
      <c r="K2389">
        <v>4.9000000000000002E-2</v>
      </c>
      <c r="L2389">
        <v>6.4000000000000005E-4</v>
      </c>
      <c r="M2389" t="s">
        <v>1973</v>
      </c>
      <c r="N2389">
        <f>IFERROR(J2389,0)</f>
        <v>8.226E-2</v>
      </c>
      <c r="O2389">
        <f>IF(COUNTIF(M2389, "*JK*"),0,N2389)</f>
        <v>0</v>
      </c>
      <c r="P2389">
        <f>IF(L2389&gt;0.05,0,O2389)</f>
        <v>0</v>
      </c>
      <c r="Q2389">
        <f>IFERROR(P2389, 0)</f>
        <v>0</v>
      </c>
      <c r="R2389" t="e">
        <f>(Q2389-$U$2)/$V$2</f>
        <v>#DIV/0!</v>
      </c>
    </row>
    <row r="2390" spans="1:18">
      <c r="A2390" t="s">
        <v>20</v>
      </c>
      <c r="B2390" t="s">
        <v>21</v>
      </c>
      <c r="C2390" t="s">
        <v>5553</v>
      </c>
      <c r="D2390" t="s">
        <v>5553</v>
      </c>
      <c r="E2390" t="s">
        <v>24</v>
      </c>
      <c r="F2390">
        <v>0.96618000000000004</v>
      </c>
      <c r="G2390">
        <v>0.192</v>
      </c>
      <c r="H2390">
        <v>0.88692000000000004</v>
      </c>
      <c r="I2390">
        <v>9.0999999999999998E-2</v>
      </c>
      <c r="J2390">
        <v>8.226E-2</v>
      </c>
      <c r="K2390">
        <v>0.192</v>
      </c>
      <c r="L2390">
        <v>2.0899999999999998E-3</v>
      </c>
      <c r="M2390" t="s">
        <v>24</v>
      </c>
      <c r="N2390">
        <f>IFERROR(J2390,0)</f>
        <v>8.226E-2</v>
      </c>
      <c r="O2390">
        <f>IF(COUNTIF(M2390, "*JK*"),0,N2390)</f>
        <v>8.226E-2</v>
      </c>
      <c r="P2390">
        <f>IF(L2390&gt;0.05,0,O2390)</f>
        <v>8.226E-2</v>
      </c>
      <c r="Q2390">
        <f>IFERROR(P2390, 0)</f>
        <v>8.226E-2</v>
      </c>
      <c r="R2390" t="e">
        <f>(Q2390-$U$2)/$V$2</f>
        <v>#DIV/0!</v>
      </c>
    </row>
    <row r="2391" spans="1:18">
      <c r="A2391" t="s">
        <v>20</v>
      </c>
      <c r="B2391" t="s">
        <v>21</v>
      </c>
      <c r="C2391" t="s">
        <v>5554</v>
      </c>
      <c r="D2391" t="s">
        <v>5555</v>
      </c>
      <c r="E2391" t="s">
        <v>24</v>
      </c>
      <c r="F2391">
        <v>0.98370999999999997</v>
      </c>
      <c r="G2391">
        <v>0.16800000000000001</v>
      </c>
      <c r="H2391">
        <v>0.91164000000000001</v>
      </c>
      <c r="I2391">
        <v>0.105</v>
      </c>
      <c r="J2391">
        <v>8.2369999999999999E-2</v>
      </c>
      <c r="K2391">
        <v>0.16800000000000001</v>
      </c>
      <c r="L2391">
        <v>1.34E-3</v>
      </c>
      <c r="M2391" t="s">
        <v>24</v>
      </c>
      <c r="N2391">
        <f>IFERROR(J2391,0)</f>
        <v>8.2369999999999999E-2</v>
      </c>
      <c r="O2391">
        <f>IF(COUNTIF(M2391, "*JK*"),0,N2391)</f>
        <v>8.2369999999999999E-2</v>
      </c>
      <c r="P2391">
        <f>IF(L2391&gt;0.05,0,O2391)</f>
        <v>8.2369999999999999E-2</v>
      </c>
      <c r="Q2391">
        <f>IFERROR(P2391, 0)</f>
        <v>8.2369999999999999E-2</v>
      </c>
      <c r="R2391" t="e">
        <f>(Q2391-$U$2)/$V$2</f>
        <v>#DIV/0!</v>
      </c>
    </row>
    <row r="2392" spans="1:18">
      <c r="A2392" t="s">
        <v>20</v>
      </c>
      <c r="B2392" t="s">
        <v>21</v>
      </c>
      <c r="C2392" t="s">
        <v>5556</v>
      </c>
      <c r="D2392" t="s">
        <v>5556</v>
      </c>
      <c r="E2392" t="s">
        <v>24</v>
      </c>
      <c r="F2392">
        <v>1.0003899999999999</v>
      </c>
      <c r="G2392">
        <v>0.46500000000000002</v>
      </c>
      <c r="H2392">
        <v>0.92462</v>
      </c>
      <c r="I2392">
        <v>0.315</v>
      </c>
      <c r="J2392">
        <v>8.2519999999999996E-2</v>
      </c>
      <c r="K2392">
        <v>0.46600000000000003</v>
      </c>
      <c r="L2392">
        <v>2.315E-2</v>
      </c>
      <c r="M2392" t="s">
        <v>24</v>
      </c>
      <c r="N2392">
        <f>IFERROR(J2392,0)</f>
        <v>8.2519999999999996E-2</v>
      </c>
      <c r="O2392">
        <f>IF(COUNTIF(M2392, "*JK*"),0,N2392)</f>
        <v>8.2519999999999996E-2</v>
      </c>
      <c r="P2392">
        <f>IF(L2392&gt;0.05,0,O2392)</f>
        <v>8.2519999999999996E-2</v>
      </c>
      <c r="Q2392">
        <f>IFERROR(P2392, 0)</f>
        <v>8.2519999999999996E-2</v>
      </c>
      <c r="R2392" t="e">
        <f>(Q2392-$U$2)/$V$2</f>
        <v>#DIV/0!</v>
      </c>
    </row>
    <row r="2393" spans="1:18">
      <c r="A2393" t="s">
        <v>20</v>
      </c>
      <c r="B2393" t="s">
        <v>21</v>
      </c>
      <c r="C2393" t="s">
        <v>5557</v>
      </c>
      <c r="D2393" t="s">
        <v>5558</v>
      </c>
      <c r="E2393" t="s">
        <v>24</v>
      </c>
      <c r="F2393">
        <v>1.2149799999999999</v>
      </c>
      <c r="G2393">
        <v>0.23799999999999999</v>
      </c>
      <c r="H2393">
        <v>1.11944</v>
      </c>
      <c r="I2393">
        <v>0.309</v>
      </c>
      <c r="J2393">
        <v>8.2530000000000006E-2</v>
      </c>
      <c r="K2393">
        <v>0.23799999999999999</v>
      </c>
      <c r="L2393">
        <v>2E-3</v>
      </c>
      <c r="M2393" t="s">
        <v>24</v>
      </c>
      <c r="N2393">
        <f>IFERROR(J2393,0)</f>
        <v>8.2530000000000006E-2</v>
      </c>
      <c r="O2393">
        <f>IF(COUNTIF(M2393, "*JK*"),0,N2393)</f>
        <v>8.2530000000000006E-2</v>
      </c>
      <c r="P2393">
        <f>IF(L2393&gt;0.05,0,O2393)</f>
        <v>8.2530000000000006E-2</v>
      </c>
      <c r="Q2393">
        <f>IFERROR(P2393, 0)</f>
        <v>8.2530000000000006E-2</v>
      </c>
      <c r="R2393" t="e">
        <f>(Q2393-$U$2)/$V$2</f>
        <v>#DIV/0!</v>
      </c>
    </row>
    <row r="2394" spans="1:18">
      <c r="A2394" t="s">
        <v>20</v>
      </c>
      <c r="B2394" t="s">
        <v>21</v>
      </c>
      <c r="C2394" t="s">
        <v>5559</v>
      </c>
      <c r="D2394" t="s">
        <v>5560</v>
      </c>
      <c r="E2394" t="s">
        <v>24</v>
      </c>
      <c r="F2394">
        <v>1.0027600000000001</v>
      </c>
      <c r="G2394">
        <v>0.20100000000000001</v>
      </c>
      <c r="H2394">
        <v>0.94416999999999995</v>
      </c>
      <c r="I2394">
        <v>0.19600000000000001</v>
      </c>
      <c r="J2394">
        <v>8.2699999999999996E-2</v>
      </c>
      <c r="K2394">
        <v>0.20100000000000001</v>
      </c>
      <c r="L2394">
        <v>2.1299999999999999E-3</v>
      </c>
      <c r="M2394" t="s">
        <v>24</v>
      </c>
      <c r="N2394">
        <f>IFERROR(J2394,0)</f>
        <v>8.2699999999999996E-2</v>
      </c>
      <c r="O2394">
        <f>IF(COUNTIF(M2394, "*JK*"),0,N2394)</f>
        <v>8.2699999999999996E-2</v>
      </c>
      <c r="P2394">
        <f>IF(L2394&gt;0.05,0,O2394)</f>
        <v>8.2699999999999996E-2</v>
      </c>
      <c r="Q2394">
        <f>IFERROR(P2394, 0)</f>
        <v>8.2699999999999996E-2</v>
      </c>
      <c r="R2394" t="e">
        <f>(Q2394-$U$2)/$V$2</f>
        <v>#DIV/0!</v>
      </c>
    </row>
    <row r="2395" spans="1:18">
      <c r="A2395" t="s">
        <v>20</v>
      </c>
      <c r="B2395" t="s">
        <v>21</v>
      </c>
      <c r="C2395" t="s">
        <v>5561</v>
      </c>
      <c r="D2395" t="s">
        <v>5562</v>
      </c>
      <c r="E2395" t="s">
        <v>24</v>
      </c>
      <c r="F2395">
        <v>1.28671</v>
      </c>
      <c r="G2395">
        <v>0.26300000000000001</v>
      </c>
      <c r="H2395">
        <v>1.2500500000000001</v>
      </c>
      <c r="I2395">
        <v>0.33900000000000002</v>
      </c>
      <c r="J2395">
        <v>8.3150000000000002E-2</v>
      </c>
      <c r="K2395">
        <v>0.26300000000000001</v>
      </c>
      <c r="L2395">
        <v>2.2599999999999999E-3</v>
      </c>
      <c r="M2395" t="s">
        <v>24</v>
      </c>
      <c r="N2395">
        <f>IFERROR(J2395,0)</f>
        <v>8.3150000000000002E-2</v>
      </c>
      <c r="O2395">
        <f>IF(COUNTIF(M2395, "*JK*"),0,N2395)</f>
        <v>8.3150000000000002E-2</v>
      </c>
      <c r="P2395">
        <f>IF(L2395&gt;0.05,0,O2395)</f>
        <v>8.3150000000000002E-2</v>
      </c>
      <c r="Q2395">
        <f>IFERROR(P2395, 0)</f>
        <v>8.3150000000000002E-2</v>
      </c>
      <c r="R2395" t="e">
        <f>(Q2395-$U$2)/$V$2</f>
        <v>#DIV/0!</v>
      </c>
    </row>
    <row r="2396" spans="1:18">
      <c r="A2396" t="s">
        <v>20</v>
      </c>
      <c r="B2396" t="s">
        <v>21</v>
      </c>
      <c r="C2396" t="s">
        <v>5563</v>
      </c>
      <c r="D2396" t="s">
        <v>5563</v>
      </c>
      <c r="E2396" t="s">
        <v>24</v>
      </c>
      <c r="F2396">
        <v>1.20997</v>
      </c>
      <c r="G2396">
        <v>0.40200000000000002</v>
      </c>
      <c r="H2396">
        <v>1.11893</v>
      </c>
      <c r="I2396">
        <v>0.18</v>
      </c>
      <c r="J2396">
        <v>8.3150000000000002E-2</v>
      </c>
      <c r="K2396">
        <v>0.40200000000000002</v>
      </c>
      <c r="L2396">
        <v>9.1999999999999998E-3</v>
      </c>
      <c r="M2396" t="s">
        <v>24</v>
      </c>
      <c r="N2396">
        <f>IFERROR(J2396,0)</f>
        <v>8.3150000000000002E-2</v>
      </c>
      <c r="O2396">
        <f>IF(COUNTIF(M2396, "*JK*"),0,N2396)</f>
        <v>8.3150000000000002E-2</v>
      </c>
      <c r="P2396">
        <f>IF(L2396&gt;0.05,0,O2396)</f>
        <v>8.3150000000000002E-2</v>
      </c>
      <c r="Q2396">
        <f>IFERROR(P2396, 0)</f>
        <v>8.3150000000000002E-2</v>
      </c>
      <c r="R2396" t="e">
        <f>(Q2396-$U$2)/$V$2</f>
        <v>#DIV/0!</v>
      </c>
    </row>
    <row r="2397" spans="1:18">
      <c r="A2397" t="s">
        <v>20</v>
      </c>
      <c r="B2397" t="s">
        <v>21</v>
      </c>
      <c r="C2397" t="s">
        <v>4162</v>
      </c>
      <c r="D2397" t="s">
        <v>4163</v>
      </c>
      <c r="E2397" t="s">
        <v>24</v>
      </c>
      <c r="F2397">
        <v>1.2532000000000001</v>
      </c>
      <c r="G2397">
        <v>5.1999999999999998E-2</v>
      </c>
      <c r="H2397">
        <v>1.1871</v>
      </c>
      <c r="I2397">
        <v>0.1</v>
      </c>
      <c r="J2397">
        <v>8.3320000000000005E-2</v>
      </c>
      <c r="K2397">
        <v>5.1999999999999998E-2</v>
      </c>
      <c r="L2397">
        <v>5.6999999999999998E-4</v>
      </c>
      <c r="M2397" t="s">
        <v>1973</v>
      </c>
      <c r="N2397">
        <f>IFERROR(J2397,0)</f>
        <v>8.3320000000000005E-2</v>
      </c>
      <c r="O2397">
        <f>IF(COUNTIF(M2397, "*JK*"),0,N2397)</f>
        <v>0</v>
      </c>
      <c r="P2397">
        <f>IF(L2397&gt;0.05,0,O2397)</f>
        <v>0</v>
      </c>
      <c r="Q2397">
        <f>IFERROR(P2397, 0)</f>
        <v>0</v>
      </c>
      <c r="R2397" t="e">
        <f>(Q2397-$U$2)/$V$2</f>
        <v>#DIV/0!</v>
      </c>
    </row>
    <row r="2398" spans="1:18">
      <c r="A2398" t="s">
        <v>20</v>
      </c>
      <c r="B2398" t="s">
        <v>21</v>
      </c>
      <c r="C2398" t="s">
        <v>5564</v>
      </c>
      <c r="D2398" t="s">
        <v>5565</v>
      </c>
      <c r="E2398" t="s">
        <v>24</v>
      </c>
      <c r="F2398">
        <v>0.69974999999999998</v>
      </c>
      <c r="G2398">
        <v>0.42199999999999999</v>
      </c>
      <c r="H2398">
        <v>0.62490999999999997</v>
      </c>
      <c r="I2398">
        <v>8.6999999999999994E-2</v>
      </c>
      <c r="J2398">
        <v>8.3650000000000002E-2</v>
      </c>
      <c r="K2398">
        <v>0.42199999999999999</v>
      </c>
      <c r="L2398">
        <v>4.5130000000000003E-2</v>
      </c>
      <c r="M2398" t="s">
        <v>24</v>
      </c>
      <c r="N2398">
        <f>IFERROR(J2398,0)</f>
        <v>8.3650000000000002E-2</v>
      </c>
      <c r="O2398">
        <f>IF(COUNTIF(M2398, "*JK*"),0,N2398)</f>
        <v>8.3650000000000002E-2</v>
      </c>
      <c r="P2398">
        <f>IF(L2398&gt;0.05,0,O2398)</f>
        <v>8.3650000000000002E-2</v>
      </c>
      <c r="Q2398">
        <f>IFERROR(P2398, 0)</f>
        <v>8.3650000000000002E-2</v>
      </c>
      <c r="R2398" t="e">
        <f>(Q2398-$U$2)/$V$2</f>
        <v>#DIV/0!</v>
      </c>
    </row>
    <row r="2399" spans="1:18">
      <c r="A2399" t="s">
        <v>20</v>
      </c>
      <c r="B2399" t="s">
        <v>21</v>
      </c>
      <c r="C2399" t="s">
        <v>2511</v>
      </c>
      <c r="D2399" t="s">
        <v>2512</v>
      </c>
      <c r="E2399" t="s">
        <v>24</v>
      </c>
      <c r="F2399">
        <v>0.78071999999999997</v>
      </c>
      <c r="G2399">
        <v>0.22800000000000001</v>
      </c>
      <c r="H2399">
        <v>0.72728999999999999</v>
      </c>
      <c r="I2399">
        <v>0.10199999999999999</v>
      </c>
      <c r="J2399">
        <v>8.3860000000000004E-2</v>
      </c>
      <c r="K2399">
        <v>0.22800000000000001</v>
      </c>
      <c r="L2399">
        <v>2.725E-2</v>
      </c>
      <c r="M2399" t="s">
        <v>1993</v>
      </c>
      <c r="N2399">
        <f>IFERROR(J2399,0)</f>
        <v>8.3860000000000004E-2</v>
      </c>
      <c r="O2399">
        <f>IF(COUNTIF(M2399, "*JK*"),0,N2399)</f>
        <v>0</v>
      </c>
      <c r="P2399">
        <f>IF(L2399&gt;0.05,0,O2399)</f>
        <v>0</v>
      </c>
      <c r="Q2399">
        <f>IFERROR(P2399, 0)</f>
        <v>0</v>
      </c>
      <c r="R2399" t="e">
        <f>(Q2399-$U$2)/$V$2</f>
        <v>#DIV/0!</v>
      </c>
    </row>
    <row r="2400" spans="1:18">
      <c r="A2400" t="s">
        <v>20</v>
      </c>
      <c r="B2400" t="s">
        <v>21</v>
      </c>
      <c r="C2400" t="s">
        <v>2060</v>
      </c>
      <c r="D2400" t="s">
        <v>2061</v>
      </c>
      <c r="E2400" t="s">
        <v>24</v>
      </c>
      <c r="F2400">
        <v>0.97430000000000005</v>
      </c>
      <c r="G2400">
        <v>0.03</v>
      </c>
      <c r="H2400">
        <v>0.87917999999999996</v>
      </c>
      <c r="I2400">
        <v>0.21199999999999999</v>
      </c>
      <c r="J2400">
        <v>8.3909999999999998E-2</v>
      </c>
      <c r="K2400">
        <v>0.03</v>
      </c>
      <c r="L2400">
        <v>3.1E-4</v>
      </c>
      <c r="M2400" t="s">
        <v>1973</v>
      </c>
      <c r="N2400">
        <f>IFERROR(J2400,0)</f>
        <v>8.3909999999999998E-2</v>
      </c>
      <c r="O2400">
        <f>IF(COUNTIF(M2400, "*JK*"),0,N2400)</f>
        <v>0</v>
      </c>
      <c r="P2400">
        <f>IF(L2400&gt;0.05,0,O2400)</f>
        <v>0</v>
      </c>
      <c r="Q2400">
        <f>IFERROR(P2400, 0)</f>
        <v>0</v>
      </c>
      <c r="R2400" t="e">
        <f>(Q2400-$U$2)/$V$2</f>
        <v>#DIV/0!</v>
      </c>
    </row>
    <row r="2401" spans="1:18">
      <c r="A2401" t="s">
        <v>20</v>
      </c>
      <c r="B2401" t="s">
        <v>21</v>
      </c>
      <c r="C2401" t="s">
        <v>5566</v>
      </c>
      <c r="D2401" t="s">
        <v>5567</v>
      </c>
      <c r="E2401" t="s">
        <v>24</v>
      </c>
      <c r="F2401">
        <v>1.1996899999999999</v>
      </c>
      <c r="G2401">
        <v>0.38500000000000001</v>
      </c>
      <c r="H2401">
        <v>1.11734</v>
      </c>
      <c r="I2401">
        <v>1.0999999999999999E-2</v>
      </c>
      <c r="J2401">
        <v>8.4000000000000005E-2</v>
      </c>
      <c r="K2401">
        <v>0.38500000000000001</v>
      </c>
      <c r="L2401">
        <v>8.3400000000000002E-3</v>
      </c>
      <c r="M2401" t="s">
        <v>24</v>
      </c>
      <c r="N2401">
        <f>IFERROR(J2401,0)</f>
        <v>8.4000000000000005E-2</v>
      </c>
      <c r="O2401">
        <f>IF(COUNTIF(M2401, "*JK*"),0,N2401)</f>
        <v>8.4000000000000005E-2</v>
      </c>
      <c r="P2401">
        <f>IF(L2401&gt;0.05,0,O2401)</f>
        <v>8.4000000000000005E-2</v>
      </c>
      <c r="Q2401">
        <f>IFERROR(P2401, 0)</f>
        <v>8.4000000000000005E-2</v>
      </c>
      <c r="R2401" t="e">
        <f>(Q2401-$U$2)/$V$2</f>
        <v>#DIV/0!</v>
      </c>
    </row>
    <row r="2402" spans="1:18">
      <c r="A2402" t="s">
        <v>20</v>
      </c>
      <c r="B2402" t="s">
        <v>21</v>
      </c>
      <c r="C2402" t="s">
        <v>5568</v>
      </c>
      <c r="D2402" t="s">
        <v>5568</v>
      </c>
      <c r="E2402" t="s">
        <v>24</v>
      </c>
      <c r="F2402">
        <v>1.0525599999999999</v>
      </c>
      <c r="G2402">
        <v>0.38600000000000001</v>
      </c>
      <c r="H2402">
        <v>0.93959000000000004</v>
      </c>
      <c r="I2402">
        <v>0.13400000000000001</v>
      </c>
      <c r="J2402">
        <v>8.4180000000000005E-2</v>
      </c>
      <c r="K2402">
        <v>0.38600000000000001</v>
      </c>
      <c r="L2402">
        <v>1.2070000000000001E-2</v>
      </c>
      <c r="M2402" t="s">
        <v>24</v>
      </c>
      <c r="N2402">
        <f>IFERROR(J2402,0)</f>
        <v>8.4180000000000005E-2</v>
      </c>
      <c r="O2402">
        <f>IF(COUNTIF(M2402, "*JK*"),0,N2402)</f>
        <v>8.4180000000000005E-2</v>
      </c>
      <c r="P2402">
        <f>IF(L2402&gt;0.05,0,O2402)</f>
        <v>8.4180000000000005E-2</v>
      </c>
      <c r="Q2402">
        <f>IFERROR(P2402, 0)</f>
        <v>8.4180000000000005E-2</v>
      </c>
      <c r="R2402" t="e">
        <f>(Q2402-$U$2)/$V$2</f>
        <v>#DIV/0!</v>
      </c>
    </row>
    <row r="2403" spans="1:18">
      <c r="A2403" t="s">
        <v>20</v>
      </c>
      <c r="B2403" t="s">
        <v>21</v>
      </c>
      <c r="C2403" t="s">
        <v>5569</v>
      </c>
      <c r="D2403" t="s">
        <v>5570</v>
      </c>
      <c r="E2403" t="s">
        <v>24</v>
      </c>
      <c r="F2403">
        <v>1.33203</v>
      </c>
      <c r="G2403">
        <v>0.307</v>
      </c>
      <c r="H2403">
        <v>1.2418899999999999</v>
      </c>
      <c r="I2403">
        <v>2.5000000000000001E-2</v>
      </c>
      <c r="J2403">
        <v>8.4320000000000006E-2</v>
      </c>
      <c r="K2403">
        <v>0.307</v>
      </c>
      <c r="L2403">
        <v>3.2299999999999998E-3</v>
      </c>
      <c r="M2403" t="s">
        <v>24</v>
      </c>
      <c r="N2403">
        <f>IFERROR(J2403,0)</f>
        <v>8.4320000000000006E-2</v>
      </c>
      <c r="O2403">
        <f>IF(COUNTIF(M2403, "*JK*"),0,N2403)</f>
        <v>8.4320000000000006E-2</v>
      </c>
      <c r="P2403">
        <f>IF(L2403&gt;0.05,0,O2403)</f>
        <v>8.4320000000000006E-2</v>
      </c>
      <c r="Q2403">
        <f>IFERROR(P2403, 0)</f>
        <v>8.4320000000000006E-2</v>
      </c>
      <c r="R2403" t="e">
        <f>(Q2403-$U$2)/$V$2</f>
        <v>#DIV/0!</v>
      </c>
    </row>
    <row r="2404" spans="1:18">
      <c r="A2404" t="s">
        <v>20</v>
      </c>
      <c r="B2404" t="s">
        <v>21</v>
      </c>
      <c r="C2404" t="s">
        <v>5571</v>
      </c>
      <c r="D2404" t="s">
        <v>5572</v>
      </c>
      <c r="E2404" t="s">
        <v>24</v>
      </c>
      <c r="F2404">
        <v>1.02373</v>
      </c>
      <c r="G2404">
        <v>0.28699999999999998</v>
      </c>
      <c r="H2404">
        <v>0.94205000000000005</v>
      </c>
      <c r="I2404">
        <v>1.2999999999999999E-2</v>
      </c>
      <c r="J2404">
        <v>8.48E-2</v>
      </c>
      <c r="K2404">
        <v>0.28699999999999998</v>
      </c>
      <c r="L2404">
        <v>5.6600000000000001E-3</v>
      </c>
      <c r="M2404" t="s">
        <v>24</v>
      </c>
      <c r="N2404">
        <f>IFERROR(J2404,0)</f>
        <v>8.48E-2</v>
      </c>
      <c r="O2404">
        <f>IF(COUNTIF(M2404, "*JK*"),0,N2404)</f>
        <v>8.48E-2</v>
      </c>
      <c r="P2404">
        <f>IF(L2404&gt;0.05,0,O2404)</f>
        <v>8.48E-2</v>
      </c>
      <c r="Q2404">
        <f>IFERROR(P2404, 0)</f>
        <v>8.48E-2</v>
      </c>
      <c r="R2404" t="e">
        <f>(Q2404-$U$2)/$V$2</f>
        <v>#DIV/0!</v>
      </c>
    </row>
    <row r="2405" spans="1:18">
      <c r="A2405" t="s">
        <v>20</v>
      </c>
      <c r="B2405" t="s">
        <v>21</v>
      </c>
      <c r="C2405" t="s">
        <v>1968</v>
      </c>
      <c r="D2405" t="s">
        <v>1969</v>
      </c>
      <c r="E2405" t="s">
        <v>24</v>
      </c>
      <c r="F2405">
        <v>1.0731599999999999</v>
      </c>
      <c r="G2405">
        <v>0.68300000000000005</v>
      </c>
      <c r="H2405">
        <v>1.0034700000000001</v>
      </c>
      <c r="I2405">
        <v>0.25700000000000001</v>
      </c>
      <c r="J2405">
        <v>8.4830000000000003E-2</v>
      </c>
      <c r="K2405">
        <v>0.68400000000000005</v>
      </c>
      <c r="L2405">
        <v>0</v>
      </c>
      <c r="M2405" t="s">
        <v>3621</v>
      </c>
      <c r="N2405">
        <f>IFERROR(J2405,0)</f>
        <v>8.4830000000000003E-2</v>
      </c>
      <c r="O2405">
        <f>IF(COUNTIF(M2405, "*JK*"),0,N2405)</f>
        <v>0</v>
      </c>
      <c r="P2405">
        <f>IF(L2405&gt;0.05,0,O2405)</f>
        <v>0</v>
      </c>
      <c r="Q2405">
        <f>IFERROR(P2405, 0)</f>
        <v>0</v>
      </c>
      <c r="R2405" t="e">
        <f>(Q2405-$U$2)/$V$2</f>
        <v>#DIV/0!</v>
      </c>
    </row>
    <row r="2406" spans="1:18">
      <c r="A2406" t="s">
        <v>20</v>
      </c>
      <c r="B2406" t="s">
        <v>21</v>
      </c>
      <c r="C2406" t="s">
        <v>5573</v>
      </c>
      <c r="D2406" t="s">
        <v>5573</v>
      </c>
      <c r="E2406" t="s">
        <v>24</v>
      </c>
      <c r="F2406">
        <v>1.2284900000000001</v>
      </c>
      <c r="G2406">
        <v>0.16</v>
      </c>
      <c r="H2406">
        <v>1.13903</v>
      </c>
      <c r="I2406">
        <v>8.8999999999999996E-2</v>
      </c>
      <c r="J2406">
        <v>8.4889999999999993E-2</v>
      </c>
      <c r="K2406">
        <v>0.16</v>
      </c>
      <c r="L2406">
        <v>5.9999999999999995E-4</v>
      </c>
      <c r="M2406" t="s">
        <v>24</v>
      </c>
      <c r="N2406">
        <f>IFERROR(J2406,0)</f>
        <v>8.4889999999999993E-2</v>
      </c>
      <c r="O2406">
        <f>IF(COUNTIF(M2406, "*JK*"),0,N2406)</f>
        <v>8.4889999999999993E-2</v>
      </c>
      <c r="P2406">
        <f>IF(L2406&gt;0.05,0,O2406)</f>
        <v>8.4889999999999993E-2</v>
      </c>
      <c r="Q2406">
        <f>IFERROR(P2406, 0)</f>
        <v>8.4889999999999993E-2</v>
      </c>
      <c r="R2406" t="e">
        <f>(Q2406-$U$2)/$V$2</f>
        <v>#DIV/0!</v>
      </c>
    </row>
    <row r="2407" spans="1:18">
      <c r="A2407" t="s">
        <v>20</v>
      </c>
      <c r="B2407" t="s">
        <v>21</v>
      </c>
      <c r="C2407" t="s">
        <v>5574</v>
      </c>
      <c r="D2407" t="s">
        <v>5575</v>
      </c>
      <c r="E2407" t="s">
        <v>24</v>
      </c>
      <c r="F2407">
        <v>1.11052</v>
      </c>
      <c r="G2407">
        <v>0.29199999999999998</v>
      </c>
      <c r="H2407">
        <v>1.0189699999999999</v>
      </c>
      <c r="I2407">
        <v>8.1000000000000003E-2</v>
      </c>
      <c r="J2407">
        <v>8.5040000000000004E-2</v>
      </c>
      <c r="K2407">
        <v>0.29199999999999998</v>
      </c>
      <c r="L2407">
        <v>4.7200000000000002E-3</v>
      </c>
      <c r="M2407" t="s">
        <v>24</v>
      </c>
      <c r="N2407">
        <f>IFERROR(J2407,0)</f>
        <v>8.5040000000000004E-2</v>
      </c>
      <c r="O2407">
        <f>IF(COUNTIF(M2407, "*JK*"),0,N2407)</f>
        <v>8.5040000000000004E-2</v>
      </c>
      <c r="P2407">
        <f>IF(L2407&gt;0.05,0,O2407)</f>
        <v>8.5040000000000004E-2</v>
      </c>
      <c r="Q2407">
        <f>IFERROR(P2407, 0)</f>
        <v>8.5040000000000004E-2</v>
      </c>
      <c r="R2407" t="e">
        <f>(Q2407-$U$2)/$V$2</f>
        <v>#DIV/0!</v>
      </c>
    </row>
    <row r="2408" spans="1:18">
      <c r="A2408" t="s">
        <v>20</v>
      </c>
      <c r="B2408" t="s">
        <v>21</v>
      </c>
      <c r="C2408" t="s">
        <v>3520</v>
      </c>
      <c r="D2408" t="s">
        <v>3521</v>
      </c>
      <c r="E2408" t="s">
        <v>24</v>
      </c>
      <c r="F2408">
        <v>0.67900000000000005</v>
      </c>
      <c r="G2408">
        <v>0.66900000000000004</v>
      </c>
      <c r="H2408">
        <v>0.58928000000000003</v>
      </c>
      <c r="I2408">
        <v>1.2E-2</v>
      </c>
      <c r="J2408">
        <v>8.5120000000000001E-2</v>
      </c>
      <c r="K2408">
        <v>0.67</v>
      </c>
      <c r="L2408">
        <v>0.13539000000000001</v>
      </c>
      <c r="M2408" t="s">
        <v>24</v>
      </c>
      <c r="N2408">
        <f>IFERROR(J2408,0)</f>
        <v>8.5120000000000001E-2</v>
      </c>
      <c r="O2408">
        <f>IF(COUNTIF(M2408, "*JK*"),0,N2408)</f>
        <v>8.5120000000000001E-2</v>
      </c>
      <c r="P2408">
        <f>IF(L2408&gt;0.05,0,O2408)</f>
        <v>0</v>
      </c>
      <c r="Q2408">
        <f>IFERROR(P2408, 0)</f>
        <v>0</v>
      </c>
      <c r="R2408" t="e">
        <f>(Q2408-$U$2)/$V$2</f>
        <v>#DIV/0!</v>
      </c>
    </row>
    <row r="2409" spans="1:18">
      <c r="A2409" t="s">
        <v>20</v>
      </c>
      <c r="B2409" t="s">
        <v>21</v>
      </c>
      <c r="C2409" t="s">
        <v>5576</v>
      </c>
      <c r="D2409" t="s">
        <v>5577</v>
      </c>
      <c r="E2409" t="s">
        <v>24</v>
      </c>
      <c r="F2409">
        <v>1.3530599999999999</v>
      </c>
      <c r="G2409">
        <v>0.55500000000000005</v>
      </c>
      <c r="H2409">
        <v>1.3239300000000001</v>
      </c>
      <c r="I2409">
        <v>0.13300000000000001</v>
      </c>
      <c r="J2409">
        <v>8.5150000000000003E-2</v>
      </c>
      <c r="K2409">
        <v>0.55600000000000005</v>
      </c>
      <c r="L2409">
        <v>1.651E-2</v>
      </c>
      <c r="M2409" t="s">
        <v>1090</v>
      </c>
      <c r="N2409">
        <f>IFERROR(J2409,0)</f>
        <v>8.5150000000000003E-2</v>
      </c>
      <c r="O2409">
        <f>IF(COUNTIF(M2409, "*JK*"),0,N2409)</f>
        <v>8.5150000000000003E-2</v>
      </c>
      <c r="P2409">
        <f>IF(L2409&gt;0.05,0,O2409)</f>
        <v>8.5150000000000003E-2</v>
      </c>
      <c r="Q2409">
        <f>IFERROR(P2409, 0)</f>
        <v>8.5150000000000003E-2</v>
      </c>
      <c r="R2409" t="e">
        <f>(Q2409-$U$2)/$V$2</f>
        <v>#DIV/0!</v>
      </c>
    </row>
    <row r="2410" spans="1:18">
      <c r="A2410" t="s">
        <v>20</v>
      </c>
      <c r="B2410" t="s">
        <v>21</v>
      </c>
      <c r="C2410" t="s">
        <v>5578</v>
      </c>
      <c r="D2410" t="s">
        <v>5578</v>
      </c>
      <c r="E2410" t="s">
        <v>24</v>
      </c>
      <c r="F2410">
        <v>1.2203999999999999</v>
      </c>
      <c r="G2410">
        <v>5.8000000000000003E-2</v>
      </c>
      <c r="H2410">
        <v>1.12083</v>
      </c>
      <c r="I2410">
        <v>4.8000000000000001E-2</v>
      </c>
      <c r="J2410">
        <v>8.5569999999999993E-2</v>
      </c>
      <c r="K2410">
        <v>5.8000000000000003E-2</v>
      </c>
      <c r="L2410">
        <v>3.0000000000000001E-5</v>
      </c>
      <c r="M2410" t="s">
        <v>24</v>
      </c>
      <c r="N2410">
        <f>IFERROR(J2410,0)</f>
        <v>8.5569999999999993E-2</v>
      </c>
      <c r="O2410">
        <f>IF(COUNTIF(M2410, "*JK*"),0,N2410)</f>
        <v>8.5569999999999993E-2</v>
      </c>
      <c r="P2410">
        <f>IF(L2410&gt;0.05,0,O2410)</f>
        <v>8.5569999999999993E-2</v>
      </c>
      <c r="Q2410">
        <f>IFERROR(P2410, 0)</f>
        <v>8.5569999999999993E-2</v>
      </c>
      <c r="R2410" t="e">
        <f>(Q2410-$U$2)/$V$2</f>
        <v>#DIV/0!</v>
      </c>
    </row>
    <row r="2411" spans="1:18">
      <c r="A2411" t="s">
        <v>20</v>
      </c>
      <c r="B2411" t="s">
        <v>21</v>
      </c>
      <c r="C2411" t="s">
        <v>5579</v>
      </c>
      <c r="D2411" t="s">
        <v>5580</v>
      </c>
      <c r="E2411" t="s">
        <v>24</v>
      </c>
      <c r="F2411">
        <v>1.19251</v>
      </c>
      <c r="G2411">
        <v>0.10299999999999999</v>
      </c>
      <c r="H2411">
        <v>1.1261000000000001</v>
      </c>
      <c r="I2411">
        <v>0.1</v>
      </c>
      <c r="J2411">
        <v>8.5690000000000002E-2</v>
      </c>
      <c r="K2411">
        <v>0.10299999999999999</v>
      </c>
      <c r="L2411">
        <v>1.8000000000000001E-4</v>
      </c>
      <c r="M2411" t="s">
        <v>24</v>
      </c>
      <c r="N2411">
        <f>IFERROR(J2411,0)</f>
        <v>8.5690000000000002E-2</v>
      </c>
      <c r="O2411">
        <f>IF(COUNTIF(M2411, "*JK*"),0,N2411)</f>
        <v>8.5690000000000002E-2</v>
      </c>
      <c r="P2411">
        <f>IF(L2411&gt;0.05,0,O2411)</f>
        <v>8.5690000000000002E-2</v>
      </c>
      <c r="Q2411">
        <f>IFERROR(P2411, 0)</f>
        <v>8.5690000000000002E-2</v>
      </c>
      <c r="R2411" t="e">
        <f>(Q2411-$U$2)/$V$2</f>
        <v>#DIV/0!</v>
      </c>
    </row>
    <row r="2412" spans="1:18">
      <c r="A2412" t="s">
        <v>20</v>
      </c>
      <c r="B2412" t="s">
        <v>21</v>
      </c>
      <c r="C2412" t="s">
        <v>5581</v>
      </c>
      <c r="D2412" t="s">
        <v>5581</v>
      </c>
      <c r="E2412" t="s">
        <v>24</v>
      </c>
      <c r="F2412">
        <v>1.1485000000000001</v>
      </c>
      <c r="G2412">
        <v>0.27600000000000002</v>
      </c>
      <c r="H2412">
        <v>1.0741499999999999</v>
      </c>
      <c r="I2412">
        <v>0.14399999999999999</v>
      </c>
      <c r="J2412">
        <v>8.6150000000000004E-2</v>
      </c>
      <c r="K2412">
        <v>0.27600000000000002</v>
      </c>
      <c r="L2412">
        <v>3.62E-3</v>
      </c>
      <c r="M2412" t="s">
        <v>24</v>
      </c>
      <c r="N2412">
        <f>IFERROR(J2412,0)</f>
        <v>8.6150000000000004E-2</v>
      </c>
      <c r="O2412">
        <f>IF(COUNTIF(M2412, "*JK*"),0,N2412)</f>
        <v>8.6150000000000004E-2</v>
      </c>
      <c r="P2412">
        <f>IF(L2412&gt;0.05,0,O2412)</f>
        <v>8.6150000000000004E-2</v>
      </c>
      <c r="Q2412">
        <f>IFERROR(P2412, 0)</f>
        <v>8.6150000000000004E-2</v>
      </c>
      <c r="R2412" t="e">
        <f>(Q2412-$U$2)/$V$2</f>
        <v>#DIV/0!</v>
      </c>
    </row>
    <row r="2413" spans="1:18">
      <c r="A2413" t="s">
        <v>20</v>
      </c>
      <c r="B2413" t="s">
        <v>21</v>
      </c>
      <c r="C2413" t="s">
        <v>2134</v>
      </c>
      <c r="D2413" t="s">
        <v>2134</v>
      </c>
      <c r="E2413" t="s">
        <v>24</v>
      </c>
      <c r="F2413">
        <v>1.05396</v>
      </c>
      <c r="G2413">
        <v>0.09</v>
      </c>
      <c r="H2413">
        <v>0.97687000000000002</v>
      </c>
      <c r="I2413">
        <v>5.2999999999999999E-2</v>
      </c>
      <c r="J2413">
        <v>8.6300000000000002E-2</v>
      </c>
      <c r="K2413">
        <v>0.09</v>
      </c>
      <c r="L2413">
        <v>2.4199999999999998E-3</v>
      </c>
      <c r="M2413" t="s">
        <v>1973</v>
      </c>
      <c r="N2413">
        <f>IFERROR(J2413,0)</f>
        <v>8.6300000000000002E-2</v>
      </c>
      <c r="O2413">
        <f>IF(COUNTIF(M2413, "*JK*"),0,N2413)</f>
        <v>0</v>
      </c>
      <c r="P2413">
        <f>IF(L2413&gt;0.05,0,O2413)</f>
        <v>0</v>
      </c>
      <c r="Q2413">
        <f>IFERROR(P2413, 0)</f>
        <v>0</v>
      </c>
      <c r="R2413" t="e">
        <f>(Q2413-$U$2)/$V$2</f>
        <v>#DIV/0!</v>
      </c>
    </row>
    <row r="2414" spans="1:18">
      <c r="A2414" t="s">
        <v>20</v>
      </c>
      <c r="B2414" t="s">
        <v>21</v>
      </c>
      <c r="C2414" t="s">
        <v>3270</v>
      </c>
      <c r="D2414" t="s">
        <v>3271</v>
      </c>
      <c r="E2414" t="s">
        <v>24</v>
      </c>
      <c r="F2414">
        <v>0.93459000000000003</v>
      </c>
      <c r="G2414">
        <v>0.154</v>
      </c>
      <c r="H2414">
        <v>0.84665000000000001</v>
      </c>
      <c r="I2414">
        <v>5.5E-2</v>
      </c>
      <c r="J2414">
        <v>8.634E-2</v>
      </c>
      <c r="K2414">
        <v>0.154</v>
      </c>
      <c r="L2414">
        <v>8.9599999999999992E-3</v>
      </c>
      <c r="M2414" t="s">
        <v>1993</v>
      </c>
      <c r="N2414">
        <f>IFERROR(J2414,0)</f>
        <v>8.634E-2</v>
      </c>
      <c r="O2414">
        <f>IF(COUNTIF(M2414, "*JK*"),0,N2414)</f>
        <v>0</v>
      </c>
      <c r="P2414">
        <f>IF(L2414&gt;0.05,0,O2414)</f>
        <v>0</v>
      </c>
      <c r="Q2414">
        <f>IFERROR(P2414, 0)</f>
        <v>0</v>
      </c>
      <c r="R2414" t="e">
        <f>(Q2414-$U$2)/$V$2</f>
        <v>#DIV/0!</v>
      </c>
    </row>
    <row r="2415" spans="1:18">
      <c r="A2415" t="s">
        <v>20</v>
      </c>
      <c r="B2415" t="s">
        <v>21</v>
      </c>
      <c r="C2415" t="s">
        <v>5582</v>
      </c>
      <c r="D2415" t="s">
        <v>5583</v>
      </c>
      <c r="E2415" t="s">
        <v>24</v>
      </c>
      <c r="F2415">
        <v>1.1008800000000001</v>
      </c>
      <c r="G2415">
        <v>0.16700000000000001</v>
      </c>
      <c r="H2415">
        <v>1.0070300000000001</v>
      </c>
      <c r="I2415">
        <v>5.2999999999999999E-2</v>
      </c>
      <c r="J2415">
        <v>8.6540000000000006E-2</v>
      </c>
      <c r="K2415">
        <v>0.16800000000000001</v>
      </c>
      <c r="L2415">
        <v>9.5E-4</v>
      </c>
      <c r="M2415" t="s">
        <v>24</v>
      </c>
      <c r="N2415">
        <f>IFERROR(J2415,0)</f>
        <v>8.6540000000000006E-2</v>
      </c>
      <c r="O2415">
        <f>IF(COUNTIF(M2415, "*JK*"),0,N2415)</f>
        <v>8.6540000000000006E-2</v>
      </c>
      <c r="P2415">
        <f>IF(L2415&gt;0.05,0,O2415)</f>
        <v>8.6540000000000006E-2</v>
      </c>
      <c r="Q2415">
        <f>IFERROR(P2415, 0)</f>
        <v>8.6540000000000006E-2</v>
      </c>
      <c r="R2415" t="e">
        <f>(Q2415-$U$2)/$V$2</f>
        <v>#DIV/0!</v>
      </c>
    </row>
    <row r="2416" spans="1:18">
      <c r="A2416" t="s">
        <v>20</v>
      </c>
      <c r="B2416" t="s">
        <v>21</v>
      </c>
      <c r="C2416" t="s">
        <v>5584</v>
      </c>
      <c r="D2416" t="s">
        <v>5585</v>
      </c>
      <c r="E2416" t="s">
        <v>24</v>
      </c>
      <c r="F2416">
        <v>1.0123200000000001</v>
      </c>
      <c r="G2416">
        <v>0.55300000000000005</v>
      </c>
      <c r="H2416">
        <v>0.92971999999999999</v>
      </c>
      <c r="I2416">
        <v>0.191</v>
      </c>
      <c r="J2416">
        <v>8.6559999999999998E-2</v>
      </c>
      <c r="K2416">
        <v>0.55300000000000005</v>
      </c>
      <c r="L2416">
        <v>3.5200000000000002E-2</v>
      </c>
      <c r="M2416" t="s">
        <v>24</v>
      </c>
      <c r="N2416">
        <f>IFERROR(J2416,0)</f>
        <v>8.6559999999999998E-2</v>
      </c>
      <c r="O2416">
        <f>IF(COUNTIF(M2416, "*JK*"),0,N2416)</f>
        <v>8.6559999999999998E-2</v>
      </c>
      <c r="P2416">
        <f>IF(L2416&gt;0.05,0,O2416)</f>
        <v>8.6559999999999998E-2</v>
      </c>
      <c r="Q2416">
        <f>IFERROR(P2416, 0)</f>
        <v>8.6559999999999998E-2</v>
      </c>
      <c r="R2416" t="e">
        <f>(Q2416-$U$2)/$V$2</f>
        <v>#DIV/0!</v>
      </c>
    </row>
    <row r="2417" spans="1:18">
      <c r="A2417" t="s">
        <v>20</v>
      </c>
      <c r="B2417" t="s">
        <v>21</v>
      </c>
      <c r="C2417" t="s">
        <v>5586</v>
      </c>
      <c r="D2417" t="s">
        <v>5587</v>
      </c>
      <c r="E2417" t="s">
        <v>24</v>
      </c>
      <c r="F2417">
        <v>0.88129999999999997</v>
      </c>
      <c r="G2417">
        <v>7.5999999999999998E-2</v>
      </c>
      <c r="H2417">
        <v>0.78795999999999999</v>
      </c>
      <c r="I2417">
        <v>7.8E-2</v>
      </c>
      <c r="J2417">
        <v>8.6690000000000003E-2</v>
      </c>
      <c r="K2417">
        <v>7.5999999999999998E-2</v>
      </c>
      <c r="L2417">
        <v>1.8000000000000001E-4</v>
      </c>
      <c r="M2417" t="s">
        <v>24</v>
      </c>
      <c r="N2417">
        <f>IFERROR(J2417,0)</f>
        <v>8.6690000000000003E-2</v>
      </c>
      <c r="O2417">
        <f>IF(COUNTIF(M2417, "*JK*"),0,N2417)</f>
        <v>8.6690000000000003E-2</v>
      </c>
      <c r="P2417">
        <f>IF(L2417&gt;0.05,0,O2417)</f>
        <v>8.6690000000000003E-2</v>
      </c>
      <c r="Q2417">
        <f>IFERROR(P2417, 0)</f>
        <v>8.6690000000000003E-2</v>
      </c>
      <c r="R2417" t="e">
        <f>(Q2417-$U$2)/$V$2</f>
        <v>#DIV/0!</v>
      </c>
    </row>
    <row r="2418" spans="1:18">
      <c r="A2418" t="s">
        <v>20</v>
      </c>
      <c r="B2418" t="s">
        <v>21</v>
      </c>
      <c r="C2418" t="s">
        <v>5588</v>
      </c>
      <c r="D2418" t="s">
        <v>5588</v>
      </c>
      <c r="E2418" t="s">
        <v>24</v>
      </c>
      <c r="F2418">
        <v>1.2451300000000001</v>
      </c>
      <c r="G2418">
        <v>0.245</v>
      </c>
      <c r="H2418">
        <v>1.1779500000000001</v>
      </c>
      <c r="I2418">
        <v>0.13100000000000001</v>
      </c>
      <c r="J2418">
        <v>8.6739999999999998E-2</v>
      </c>
      <c r="K2418">
        <v>0.246</v>
      </c>
      <c r="L2418">
        <v>2.0400000000000001E-3</v>
      </c>
      <c r="M2418" t="s">
        <v>24</v>
      </c>
      <c r="N2418">
        <f>IFERROR(J2418,0)</f>
        <v>8.6739999999999998E-2</v>
      </c>
      <c r="O2418">
        <f>IF(COUNTIF(M2418, "*JK*"),0,N2418)</f>
        <v>8.6739999999999998E-2</v>
      </c>
      <c r="P2418">
        <f>IF(L2418&gt;0.05,0,O2418)</f>
        <v>8.6739999999999998E-2</v>
      </c>
      <c r="Q2418">
        <f>IFERROR(P2418, 0)</f>
        <v>8.6739999999999998E-2</v>
      </c>
      <c r="R2418" t="e">
        <f>(Q2418-$U$2)/$V$2</f>
        <v>#DIV/0!</v>
      </c>
    </row>
    <row r="2419" spans="1:18">
      <c r="A2419" t="s">
        <v>20</v>
      </c>
      <c r="B2419" t="s">
        <v>21</v>
      </c>
      <c r="C2419" t="s">
        <v>3858</v>
      </c>
      <c r="D2419" t="s">
        <v>3859</v>
      </c>
      <c r="E2419" t="s">
        <v>24</v>
      </c>
      <c r="F2419">
        <v>1.06941</v>
      </c>
      <c r="G2419">
        <v>0.94099999999999995</v>
      </c>
      <c r="H2419">
        <v>1.00034</v>
      </c>
      <c r="I2419">
        <v>0.29599999999999999</v>
      </c>
      <c r="J2419">
        <v>8.695E-2</v>
      </c>
      <c r="K2419">
        <v>0.94099999999999995</v>
      </c>
      <c r="L2419">
        <v>0.10752</v>
      </c>
      <c r="M2419" t="s">
        <v>24</v>
      </c>
      <c r="N2419">
        <f>IFERROR(J2419,0)</f>
        <v>8.695E-2</v>
      </c>
      <c r="O2419">
        <f>IF(COUNTIF(M2419, "*JK*"),0,N2419)</f>
        <v>8.695E-2</v>
      </c>
      <c r="P2419">
        <f>IF(L2419&gt;0.05,0,O2419)</f>
        <v>0</v>
      </c>
      <c r="Q2419">
        <f>IFERROR(P2419, 0)</f>
        <v>0</v>
      </c>
      <c r="R2419" t="e">
        <f>(Q2419-$U$2)/$V$2</f>
        <v>#DIV/0!</v>
      </c>
    </row>
    <row r="2420" spans="1:18">
      <c r="A2420" t="s">
        <v>20</v>
      </c>
      <c r="B2420" t="s">
        <v>21</v>
      </c>
      <c r="C2420" t="s">
        <v>3210</v>
      </c>
      <c r="D2420" t="s">
        <v>3211</v>
      </c>
      <c r="E2420" t="s">
        <v>24</v>
      </c>
      <c r="F2420">
        <v>0.90527999999999997</v>
      </c>
      <c r="G2420">
        <v>0.182</v>
      </c>
      <c r="H2420">
        <v>0.82465999999999995</v>
      </c>
      <c r="I2420">
        <v>9.2999999999999999E-2</v>
      </c>
      <c r="J2420">
        <v>8.7260000000000004E-2</v>
      </c>
      <c r="K2420">
        <v>0.182</v>
      </c>
      <c r="L2420">
        <v>1.321E-2</v>
      </c>
      <c r="M2420" t="s">
        <v>1973</v>
      </c>
      <c r="N2420">
        <f>IFERROR(J2420,0)</f>
        <v>8.7260000000000004E-2</v>
      </c>
      <c r="O2420">
        <f>IF(COUNTIF(M2420, "*JK*"),0,N2420)</f>
        <v>0</v>
      </c>
      <c r="P2420">
        <f>IF(L2420&gt;0.05,0,O2420)</f>
        <v>0</v>
      </c>
      <c r="Q2420">
        <f>IFERROR(P2420, 0)</f>
        <v>0</v>
      </c>
      <c r="R2420" t="e">
        <f>(Q2420-$U$2)/$V$2</f>
        <v>#DIV/0!</v>
      </c>
    </row>
    <row r="2421" spans="1:18">
      <c r="A2421" t="s">
        <v>20</v>
      </c>
      <c r="B2421" t="s">
        <v>21</v>
      </c>
      <c r="C2421" t="s">
        <v>5589</v>
      </c>
      <c r="D2421" t="s">
        <v>5590</v>
      </c>
      <c r="E2421" t="s">
        <v>24</v>
      </c>
      <c r="F2421">
        <v>1.05155</v>
      </c>
      <c r="G2421">
        <v>0.35799999999999998</v>
      </c>
      <c r="H2421">
        <v>0.97904999999999998</v>
      </c>
      <c r="I2421">
        <v>0.111</v>
      </c>
      <c r="J2421">
        <v>8.7260000000000004E-2</v>
      </c>
      <c r="K2421">
        <v>0.35799999999999998</v>
      </c>
      <c r="L2421">
        <v>9.8300000000000002E-3</v>
      </c>
      <c r="M2421" t="s">
        <v>24</v>
      </c>
      <c r="N2421">
        <f>IFERROR(J2421,0)</f>
        <v>8.7260000000000004E-2</v>
      </c>
      <c r="O2421">
        <f>IF(COUNTIF(M2421, "*JK*"),0,N2421)</f>
        <v>8.7260000000000004E-2</v>
      </c>
      <c r="P2421">
        <f>IF(L2421&gt;0.05,0,O2421)</f>
        <v>8.7260000000000004E-2</v>
      </c>
      <c r="Q2421">
        <f>IFERROR(P2421, 0)</f>
        <v>8.7260000000000004E-2</v>
      </c>
      <c r="R2421" t="e">
        <f>(Q2421-$U$2)/$V$2</f>
        <v>#DIV/0!</v>
      </c>
    </row>
    <row r="2422" spans="1:18">
      <c r="A2422" t="s">
        <v>20</v>
      </c>
      <c r="B2422" t="s">
        <v>21</v>
      </c>
      <c r="C2422" t="s">
        <v>2103</v>
      </c>
      <c r="D2422" t="s">
        <v>2104</v>
      </c>
      <c r="E2422" t="s">
        <v>24</v>
      </c>
      <c r="F2422">
        <v>1.01342</v>
      </c>
      <c r="G2422">
        <v>0.108</v>
      </c>
      <c r="H2422">
        <v>0.93549000000000004</v>
      </c>
      <c r="I2422">
        <v>1.7000000000000001E-2</v>
      </c>
      <c r="J2422">
        <v>8.7779999999999997E-2</v>
      </c>
      <c r="K2422">
        <v>0.108</v>
      </c>
      <c r="L2422">
        <v>3.7699999999999999E-3</v>
      </c>
      <c r="M2422" t="s">
        <v>1973</v>
      </c>
      <c r="N2422">
        <f>IFERROR(J2422,0)</f>
        <v>8.7779999999999997E-2</v>
      </c>
      <c r="O2422">
        <f>IF(COUNTIF(M2422, "*JK*"),0,N2422)</f>
        <v>0</v>
      </c>
      <c r="P2422">
        <f>IF(L2422&gt;0.05,0,O2422)</f>
        <v>0</v>
      </c>
      <c r="Q2422">
        <f>IFERROR(P2422, 0)</f>
        <v>0</v>
      </c>
      <c r="R2422" t="e">
        <f>(Q2422-$U$2)/$V$2</f>
        <v>#DIV/0!</v>
      </c>
    </row>
    <row r="2423" spans="1:18">
      <c r="A2423" t="s">
        <v>20</v>
      </c>
      <c r="B2423" t="s">
        <v>21</v>
      </c>
      <c r="C2423" t="s">
        <v>5591</v>
      </c>
      <c r="D2423" t="s">
        <v>5592</v>
      </c>
      <c r="E2423" t="s">
        <v>24</v>
      </c>
      <c r="F2423">
        <v>0.99170000000000003</v>
      </c>
      <c r="G2423">
        <v>7.9000000000000001E-2</v>
      </c>
      <c r="H2423">
        <v>0.94001999999999997</v>
      </c>
      <c r="I2423">
        <v>0.36799999999999999</v>
      </c>
      <c r="J2423">
        <v>8.7819999999999995E-2</v>
      </c>
      <c r="K2423">
        <v>7.9000000000000001E-2</v>
      </c>
      <c r="L2423">
        <v>1.3999999999999999E-4</v>
      </c>
      <c r="M2423" t="s">
        <v>24</v>
      </c>
      <c r="N2423">
        <f>IFERROR(J2423,0)</f>
        <v>8.7819999999999995E-2</v>
      </c>
      <c r="O2423">
        <f>IF(COUNTIF(M2423, "*JK*"),0,N2423)</f>
        <v>8.7819999999999995E-2</v>
      </c>
      <c r="P2423">
        <f>IF(L2423&gt;0.05,0,O2423)</f>
        <v>8.7819999999999995E-2</v>
      </c>
      <c r="Q2423">
        <f>IFERROR(P2423, 0)</f>
        <v>8.7819999999999995E-2</v>
      </c>
      <c r="R2423" t="e">
        <f>(Q2423-$U$2)/$V$2</f>
        <v>#DIV/0!</v>
      </c>
    </row>
    <row r="2424" spans="1:18">
      <c r="A2424" t="s">
        <v>20</v>
      </c>
      <c r="B2424" t="s">
        <v>21</v>
      </c>
      <c r="C2424" t="s">
        <v>4448</v>
      </c>
      <c r="D2424" t="s">
        <v>4449</v>
      </c>
      <c r="E2424" t="s">
        <v>24</v>
      </c>
      <c r="F2424">
        <v>0.62549999999999994</v>
      </c>
      <c r="G2424">
        <v>2.5000000000000001E-2</v>
      </c>
      <c r="H2424">
        <v>0.54545999999999994</v>
      </c>
      <c r="I2424">
        <v>7.0999999999999994E-2</v>
      </c>
      <c r="J2424">
        <v>8.8069999999999996E-2</v>
      </c>
      <c r="K2424">
        <v>2.5000000000000001E-2</v>
      </c>
      <c r="L2424">
        <v>5.1999999999999995E-4</v>
      </c>
      <c r="M2424" t="s">
        <v>1973</v>
      </c>
      <c r="N2424">
        <f>IFERROR(J2424,0)</f>
        <v>8.8069999999999996E-2</v>
      </c>
      <c r="O2424">
        <f>IF(COUNTIF(M2424, "*JK*"),0,N2424)</f>
        <v>0</v>
      </c>
      <c r="P2424">
        <f>IF(L2424&gt;0.05,0,O2424)</f>
        <v>0</v>
      </c>
      <c r="Q2424">
        <f>IFERROR(P2424, 0)</f>
        <v>0</v>
      </c>
      <c r="R2424" t="e">
        <f>(Q2424-$U$2)/$V$2</f>
        <v>#DIV/0!</v>
      </c>
    </row>
    <row r="2425" spans="1:18">
      <c r="A2425" t="s">
        <v>20</v>
      </c>
      <c r="B2425" t="s">
        <v>21</v>
      </c>
      <c r="C2425" t="s">
        <v>5593</v>
      </c>
      <c r="D2425" t="s">
        <v>5594</v>
      </c>
      <c r="E2425" t="s">
        <v>24</v>
      </c>
      <c r="F2425">
        <v>1.09362</v>
      </c>
      <c r="G2425">
        <v>3.3000000000000002E-2</v>
      </c>
      <c r="H2425">
        <v>0.99783999999999995</v>
      </c>
      <c r="I2425">
        <v>2.4E-2</v>
      </c>
      <c r="J2425">
        <v>8.8900000000000007E-2</v>
      </c>
      <c r="K2425">
        <v>3.3000000000000002E-2</v>
      </c>
      <c r="L2425">
        <v>1.0000000000000001E-5</v>
      </c>
      <c r="M2425" t="s">
        <v>24</v>
      </c>
      <c r="N2425">
        <f>IFERROR(J2425,0)</f>
        <v>8.8900000000000007E-2</v>
      </c>
      <c r="O2425">
        <f>IF(COUNTIF(M2425, "*JK*"),0,N2425)</f>
        <v>8.8900000000000007E-2</v>
      </c>
      <c r="P2425">
        <f>IF(L2425&gt;0.05,0,O2425)</f>
        <v>8.8900000000000007E-2</v>
      </c>
      <c r="Q2425">
        <f>IFERROR(P2425, 0)</f>
        <v>8.8900000000000007E-2</v>
      </c>
      <c r="R2425" t="e">
        <f>(Q2425-$U$2)/$V$2</f>
        <v>#DIV/0!</v>
      </c>
    </row>
    <row r="2426" spans="1:18">
      <c r="A2426" t="s">
        <v>20</v>
      </c>
      <c r="B2426" t="s">
        <v>21</v>
      </c>
      <c r="C2426" t="s">
        <v>5595</v>
      </c>
      <c r="D2426" t="s">
        <v>5596</v>
      </c>
      <c r="E2426" t="s">
        <v>24</v>
      </c>
      <c r="F2426">
        <v>1.0355700000000001</v>
      </c>
      <c r="G2426">
        <v>0.441</v>
      </c>
      <c r="H2426">
        <v>0.94276000000000004</v>
      </c>
      <c r="I2426">
        <v>2.5000000000000001E-2</v>
      </c>
      <c r="J2426">
        <v>8.8900000000000007E-2</v>
      </c>
      <c r="K2426">
        <v>0.442</v>
      </c>
      <c r="L2426">
        <v>1.831E-2</v>
      </c>
      <c r="M2426" t="s">
        <v>24</v>
      </c>
      <c r="N2426">
        <f>IFERROR(J2426,0)</f>
        <v>8.8900000000000007E-2</v>
      </c>
      <c r="O2426">
        <f>IF(COUNTIF(M2426, "*JK*"),0,N2426)</f>
        <v>8.8900000000000007E-2</v>
      </c>
      <c r="P2426">
        <f>IF(L2426&gt;0.05,0,O2426)</f>
        <v>8.8900000000000007E-2</v>
      </c>
      <c r="Q2426">
        <f>IFERROR(P2426, 0)</f>
        <v>8.8900000000000007E-2</v>
      </c>
      <c r="R2426" t="e">
        <f>(Q2426-$U$2)/$V$2</f>
        <v>#DIV/0!</v>
      </c>
    </row>
    <row r="2427" spans="1:18">
      <c r="A2427" t="s">
        <v>20</v>
      </c>
      <c r="B2427" t="s">
        <v>21</v>
      </c>
      <c r="C2427" t="s">
        <v>5597</v>
      </c>
      <c r="D2427" t="s">
        <v>5598</v>
      </c>
      <c r="E2427" t="s">
        <v>24</v>
      </c>
      <c r="F2427">
        <v>1.08236</v>
      </c>
      <c r="G2427">
        <v>0.13400000000000001</v>
      </c>
      <c r="H2427">
        <v>0.96967999999999999</v>
      </c>
      <c r="I2427">
        <v>0.13500000000000001</v>
      </c>
      <c r="J2427">
        <v>8.9020000000000002E-2</v>
      </c>
      <c r="K2427">
        <v>0.13400000000000001</v>
      </c>
      <c r="L2427">
        <v>5.1999999999999995E-4</v>
      </c>
      <c r="M2427" t="s">
        <v>24</v>
      </c>
      <c r="N2427">
        <f>IFERROR(J2427,0)</f>
        <v>8.9020000000000002E-2</v>
      </c>
      <c r="O2427">
        <f>IF(COUNTIF(M2427, "*JK*"),0,N2427)</f>
        <v>8.9020000000000002E-2</v>
      </c>
      <c r="P2427">
        <f>IF(L2427&gt;0.05,0,O2427)</f>
        <v>8.9020000000000002E-2</v>
      </c>
      <c r="Q2427">
        <f>IFERROR(P2427, 0)</f>
        <v>8.9020000000000002E-2</v>
      </c>
      <c r="R2427" t="e">
        <f>(Q2427-$U$2)/$V$2</f>
        <v>#DIV/0!</v>
      </c>
    </row>
    <row r="2428" spans="1:18">
      <c r="A2428" t="s">
        <v>20</v>
      </c>
      <c r="B2428" t="s">
        <v>21</v>
      </c>
      <c r="C2428" t="s">
        <v>5599</v>
      </c>
      <c r="D2428" t="s">
        <v>5600</v>
      </c>
      <c r="E2428" t="s">
        <v>24</v>
      </c>
      <c r="F2428">
        <v>1.0677300000000001</v>
      </c>
      <c r="G2428">
        <v>0.47499999999999998</v>
      </c>
      <c r="H2428">
        <v>0.96526000000000001</v>
      </c>
      <c r="I2428">
        <v>7.1999999999999995E-2</v>
      </c>
      <c r="J2428">
        <v>8.9090000000000003E-2</v>
      </c>
      <c r="K2428">
        <v>0.47499999999999998</v>
      </c>
      <c r="L2428">
        <v>2.0549999999999999E-2</v>
      </c>
      <c r="M2428" t="s">
        <v>24</v>
      </c>
      <c r="N2428">
        <f>IFERROR(J2428,0)</f>
        <v>8.9090000000000003E-2</v>
      </c>
      <c r="O2428">
        <f>IF(COUNTIF(M2428, "*JK*"),0,N2428)</f>
        <v>8.9090000000000003E-2</v>
      </c>
      <c r="P2428">
        <f>IF(L2428&gt;0.05,0,O2428)</f>
        <v>8.9090000000000003E-2</v>
      </c>
      <c r="Q2428">
        <f>IFERROR(P2428, 0)</f>
        <v>8.9090000000000003E-2</v>
      </c>
      <c r="R2428" t="e">
        <f>(Q2428-$U$2)/$V$2</f>
        <v>#DIV/0!</v>
      </c>
    </row>
    <row r="2429" spans="1:18">
      <c r="A2429" t="s">
        <v>20</v>
      </c>
      <c r="B2429" t="s">
        <v>21</v>
      </c>
      <c r="C2429" t="s">
        <v>2495</v>
      </c>
      <c r="D2429" t="s">
        <v>2495</v>
      </c>
      <c r="E2429" t="s">
        <v>24</v>
      </c>
      <c r="F2429">
        <v>0.96092</v>
      </c>
      <c r="G2429">
        <v>5.8000000000000003E-2</v>
      </c>
      <c r="H2429">
        <v>0.88173000000000001</v>
      </c>
      <c r="I2429">
        <v>6.3E-2</v>
      </c>
      <c r="J2429">
        <v>8.9099999999999999E-2</v>
      </c>
      <c r="K2429">
        <v>5.8000000000000003E-2</v>
      </c>
      <c r="L2429">
        <v>1.1999999999999999E-3</v>
      </c>
      <c r="M2429" t="s">
        <v>1973</v>
      </c>
      <c r="N2429">
        <f>IFERROR(J2429,0)</f>
        <v>8.9099999999999999E-2</v>
      </c>
      <c r="O2429">
        <f>IF(COUNTIF(M2429, "*JK*"),0,N2429)</f>
        <v>0</v>
      </c>
      <c r="P2429">
        <f>IF(L2429&gt;0.05,0,O2429)</f>
        <v>0</v>
      </c>
      <c r="Q2429">
        <f>IFERROR(P2429, 0)</f>
        <v>0</v>
      </c>
      <c r="R2429" t="e">
        <f>(Q2429-$U$2)/$V$2</f>
        <v>#DIV/0!</v>
      </c>
    </row>
    <row r="2430" spans="1:18">
      <c r="A2430" t="s">
        <v>20</v>
      </c>
      <c r="B2430" t="s">
        <v>21</v>
      </c>
      <c r="C2430" t="s">
        <v>5601</v>
      </c>
      <c r="D2430" t="s">
        <v>5602</v>
      </c>
      <c r="E2430" t="s">
        <v>24</v>
      </c>
      <c r="F2430">
        <v>1.05741</v>
      </c>
      <c r="G2430">
        <v>0.17299999999999999</v>
      </c>
      <c r="H2430">
        <v>0.97662000000000004</v>
      </c>
      <c r="I2430">
        <v>3.5999999999999997E-2</v>
      </c>
      <c r="J2430">
        <v>8.931E-2</v>
      </c>
      <c r="K2430">
        <v>0.17299999999999999</v>
      </c>
      <c r="L2430">
        <v>1.1800000000000001E-3</v>
      </c>
      <c r="M2430" t="s">
        <v>24</v>
      </c>
      <c r="N2430">
        <f>IFERROR(J2430,0)</f>
        <v>8.931E-2</v>
      </c>
      <c r="O2430">
        <f>IF(COUNTIF(M2430, "*JK*"),0,N2430)</f>
        <v>8.931E-2</v>
      </c>
      <c r="P2430">
        <f>IF(L2430&gt;0.05,0,O2430)</f>
        <v>8.931E-2</v>
      </c>
      <c r="Q2430">
        <f>IFERROR(P2430, 0)</f>
        <v>8.931E-2</v>
      </c>
      <c r="R2430" t="e">
        <f>(Q2430-$U$2)/$V$2</f>
        <v>#DIV/0!</v>
      </c>
    </row>
    <row r="2431" spans="1:18">
      <c r="A2431" t="s">
        <v>20</v>
      </c>
      <c r="B2431" t="s">
        <v>21</v>
      </c>
      <c r="C2431" t="s">
        <v>5603</v>
      </c>
      <c r="D2431" t="s">
        <v>5604</v>
      </c>
      <c r="E2431" t="s">
        <v>24</v>
      </c>
      <c r="F2431">
        <v>0.97838000000000003</v>
      </c>
      <c r="G2431">
        <v>0.33600000000000002</v>
      </c>
      <c r="H2431">
        <v>0.87673000000000001</v>
      </c>
      <c r="I2431">
        <v>0.52100000000000002</v>
      </c>
      <c r="J2431">
        <v>8.9580000000000007E-2</v>
      </c>
      <c r="K2431">
        <v>0.33600000000000002</v>
      </c>
      <c r="L2431">
        <v>1.0059999999999999E-2</v>
      </c>
      <c r="M2431" t="s">
        <v>24</v>
      </c>
      <c r="N2431">
        <f>IFERROR(J2431,0)</f>
        <v>8.9580000000000007E-2</v>
      </c>
      <c r="O2431">
        <f>IF(COUNTIF(M2431, "*JK*"),0,N2431)</f>
        <v>8.9580000000000007E-2</v>
      </c>
      <c r="P2431">
        <f>IF(L2431&gt;0.05,0,O2431)</f>
        <v>8.9580000000000007E-2</v>
      </c>
      <c r="Q2431">
        <f>IFERROR(P2431, 0)</f>
        <v>8.9580000000000007E-2</v>
      </c>
      <c r="R2431" t="e">
        <f>(Q2431-$U$2)/$V$2</f>
        <v>#DIV/0!</v>
      </c>
    </row>
    <row r="2432" spans="1:18">
      <c r="A2432" t="s">
        <v>20</v>
      </c>
      <c r="B2432" t="s">
        <v>21</v>
      </c>
      <c r="C2432" t="s">
        <v>5605</v>
      </c>
      <c r="D2432" t="s">
        <v>5606</v>
      </c>
      <c r="E2432" t="s">
        <v>24</v>
      </c>
      <c r="F2432">
        <v>1.0878699999999999</v>
      </c>
      <c r="G2432">
        <v>0.14599999999999999</v>
      </c>
      <c r="H2432">
        <v>1.0105599999999999</v>
      </c>
      <c r="I2432">
        <v>6.2E-2</v>
      </c>
      <c r="J2432">
        <v>8.9730000000000004E-2</v>
      </c>
      <c r="K2432">
        <v>0.14599999999999999</v>
      </c>
      <c r="L2432">
        <v>6.4999999999999997E-4</v>
      </c>
      <c r="M2432" t="s">
        <v>24</v>
      </c>
      <c r="N2432">
        <f>IFERROR(J2432,0)</f>
        <v>8.9730000000000004E-2</v>
      </c>
      <c r="O2432">
        <f>IF(COUNTIF(M2432, "*JK*"),0,N2432)</f>
        <v>8.9730000000000004E-2</v>
      </c>
      <c r="P2432">
        <f>IF(L2432&gt;0.05,0,O2432)</f>
        <v>8.9730000000000004E-2</v>
      </c>
      <c r="Q2432">
        <f>IFERROR(P2432, 0)</f>
        <v>8.9730000000000004E-2</v>
      </c>
      <c r="R2432" t="e">
        <f>(Q2432-$U$2)/$V$2</f>
        <v>#DIV/0!</v>
      </c>
    </row>
    <row r="2433" spans="1:18">
      <c r="A2433" t="s">
        <v>20</v>
      </c>
      <c r="B2433" t="s">
        <v>21</v>
      </c>
      <c r="C2433" t="s">
        <v>5607</v>
      </c>
      <c r="D2433" t="s">
        <v>5608</v>
      </c>
      <c r="E2433" t="s">
        <v>24</v>
      </c>
      <c r="F2433">
        <v>1.06664</v>
      </c>
      <c r="G2433">
        <v>0.26700000000000002</v>
      </c>
      <c r="H2433">
        <v>0.92767999999999995</v>
      </c>
      <c r="I2433">
        <v>0.214</v>
      </c>
      <c r="J2433">
        <v>8.9969999999999994E-2</v>
      </c>
      <c r="K2433">
        <v>0.26800000000000002</v>
      </c>
      <c r="L2433">
        <v>4.1099999999999999E-3</v>
      </c>
      <c r="M2433" t="s">
        <v>24</v>
      </c>
      <c r="N2433">
        <f>IFERROR(J2433,0)</f>
        <v>8.9969999999999994E-2</v>
      </c>
      <c r="O2433">
        <f>IF(COUNTIF(M2433, "*JK*"),0,N2433)</f>
        <v>8.9969999999999994E-2</v>
      </c>
      <c r="P2433">
        <f>IF(L2433&gt;0.05,0,O2433)</f>
        <v>8.9969999999999994E-2</v>
      </c>
      <c r="Q2433">
        <f>IFERROR(P2433, 0)</f>
        <v>8.9969999999999994E-2</v>
      </c>
      <c r="R2433" t="e">
        <f>(Q2433-$U$2)/$V$2</f>
        <v>#DIV/0!</v>
      </c>
    </row>
    <row r="2434" spans="1:18">
      <c r="A2434" t="s">
        <v>20</v>
      </c>
      <c r="B2434" t="s">
        <v>21</v>
      </c>
      <c r="C2434" t="s">
        <v>5609</v>
      </c>
      <c r="D2434" t="s">
        <v>5610</v>
      </c>
      <c r="E2434" t="s">
        <v>24</v>
      </c>
      <c r="F2434">
        <v>1.15368</v>
      </c>
      <c r="G2434">
        <v>0.40600000000000003</v>
      </c>
      <c r="H2434">
        <v>1.11602</v>
      </c>
      <c r="I2434">
        <v>0.17100000000000001</v>
      </c>
      <c r="J2434">
        <v>0.09</v>
      </c>
      <c r="K2434">
        <v>0.40600000000000003</v>
      </c>
      <c r="L2434">
        <v>1.081E-2</v>
      </c>
      <c r="M2434" t="s">
        <v>24</v>
      </c>
      <c r="N2434">
        <f>IFERROR(J2434,0)</f>
        <v>0.09</v>
      </c>
      <c r="O2434">
        <f>IF(COUNTIF(M2434, "*JK*"),0,N2434)</f>
        <v>0.09</v>
      </c>
      <c r="P2434">
        <f>IF(L2434&gt;0.05,0,O2434)</f>
        <v>0.09</v>
      </c>
      <c r="Q2434">
        <f>IFERROR(P2434, 0)</f>
        <v>0.09</v>
      </c>
      <c r="R2434" t="e">
        <f>(Q2434-$U$2)/$V$2</f>
        <v>#DIV/0!</v>
      </c>
    </row>
    <row r="2435" spans="1:18">
      <c r="A2435" t="s">
        <v>20</v>
      </c>
      <c r="B2435" t="s">
        <v>21</v>
      </c>
      <c r="C2435" t="s">
        <v>5611</v>
      </c>
      <c r="D2435" t="s">
        <v>5611</v>
      </c>
      <c r="E2435" t="s">
        <v>24</v>
      </c>
      <c r="F2435">
        <v>1.21282</v>
      </c>
      <c r="G2435">
        <v>0.26800000000000002</v>
      </c>
      <c r="H2435">
        <v>1.1254</v>
      </c>
      <c r="I2435">
        <v>8.9999999999999993E-3</v>
      </c>
      <c r="J2435">
        <v>9.0480000000000005E-2</v>
      </c>
      <c r="K2435">
        <v>0.26800000000000002</v>
      </c>
      <c r="L2435">
        <v>2.8400000000000001E-3</v>
      </c>
      <c r="M2435" t="s">
        <v>24</v>
      </c>
      <c r="N2435">
        <f>IFERROR(J2435,0)</f>
        <v>9.0480000000000005E-2</v>
      </c>
      <c r="O2435">
        <f>IF(COUNTIF(M2435, "*JK*"),0,N2435)</f>
        <v>9.0480000000000005E-2</v>
      </c>
      <c r="P2435">
        <f>IF(L2435&gt;0.05,0,O2435)</f>
        <v>9.0480000000000005E-2</v>
      </c>
      <c r="Q2435">
        <f>IFERROR(P2435, 0)</f>
        <v>9.0480000000000005E-2</v>
      </c>
      <c r="R2435" t="e">
        <f>(Q2435-$U$2)/$V$2</f>
        <v>#DIV/0!</v>
      </c>
    </row>
    <row r="2436" spans="1:18">
      <c r="A2436" t="s">
        <v>20</v>
      </c>
      <c r="B2436" t="s">
        <v>21</v>
      </c>
      <c r="C2436" t="s">
        <v>4823</v>
      </c>
      <c r="D2436" t="s">
        <v>4823</v>
      </c>
      <c r="E2436" t="s">
        <v>24</v>
      </c>
      <c r="F2436">
        <v>1.1405099999999999</v>
      </c>
      <c r="G2436">
        <v>0.78600000000000003</v>
      </c>
      <c r="H2436">
        <v>1.0746899999999999</v>
      </c>
      <c r="I2436">
        <v>7.8E-2</v>
      </c>
      <c r="J2436">
        <v>9.0620000000000006E-2</v>
      </c>
      <c r="K2436">
        <v>0.78600000000000003</v>
      </c>
      <c r="L2436">
        <v>6.232E-2</v>
      </c>
      <c r="M2436" t="s">
        <v>1090</v>
      </c>
      <c r="N2436">
        <f>IFERROR(J2436,0)</f>
        <v>9.0620000000000006E-2</v>
      </c>
      <c r="O2436">
        <f>IF(COUNTIF(M2436, "*JK*"),0,N2436)</f>
        <v>9.0620000000000006E-2</v>
      </c>
      <c r="P2436">
        <f>IF(L2436&gt;0.05,0,O2436)</f>
        <v>0</v>
      </c>
      <c r="Q2436">
        <f>IFERROR(P2436, 0)</f>
        <v>0</v>
      </c>
      <c r="R2436" t="e">
        <f>(Q2436-$U$2)/$V$2</f>
        <v>#DIV/0!</v>
      </c>
    </row>
    <row r="2437" spans="1:18">
      <c r="A2437" t="s">
        <v>20</v>
      </c>
      <c r="B2437" t="s">
        <v>21</v>
      </c>
      <c r="C2437" t="s">
        <v>5612</v>
      </c>
      <c r="D2437" t="s">
        <v>5612</v>
      </c>
      <c r="E2437" t="s">
        <v>24</v>
      </c>
      <c r="F2437">
        <v>1.13565</v>
      </c>
      <c r="G2437">
        <v>0.55000000000000004</v>
      </c>
      <c r="H2437">
        <v>1.0409200000000001</v>
      </c>
      <c r="I2437">
        <v>0.112</v>
      </c>
      <c r="J2437">
        <v>9.0700000000000003E-2</v>
      </c>
      <c r="K2437">
        <v>0.55100000000000005</v>
      </c>
      <c r="L2437">
        <v>2.579E-2</v>
      </c>
      <c r="M2437" t="s">
        <v>24</v>
      </c>
      <c r="N2437">
        <f>IFERROR(J2437,0)</f>
        <v>9.0700000000000003E-2</v>
      </c>
      <c r="O2437">
        <f>IF(COUNTIF(M2437, "*JK*"),0,N2437)</f>
        <v>9.0700000000000003E-2</v>
      </c>
      <c r="P2437">
        <f>IF(L2437&gt;0.05,0,O2437)</f>
        <v>9.0700000000000003E-2</v>
      </c>
      <c r="Q2437">
        <f>IFERROR(P2437, 0)</f>
        <v>9.0700000000000003E-2</v>
      </c>
      <c r="R2437" t="e">
        <f>(Q2437-$U$2)/$V$2</f>
        <v>#DIV/0!</v>
      </c>
    </row>
    <row r="2438" spans="1:18">
      <c r="A2438" t="s">
        <v>20</v>
      </c>
      <c r="B2438" t="s">
        <v>21</v>
      </c>
      <c r="C2438" t="s">
        <v>5613</v>
      </c>
      <c r="D2438" t="s">
        <v>5613</v>
      </c>
      <c r="E2438" t="s">
        <v>24</v>
      </c>
      <c r="F2438">
        <v>1.1485399999999999</v>
      </c>
      <c r="G2438">
        <v>0.14299999999999999</v>
      </c>
      <c r="H2438">
        <v>1.2142200000000001</v>
      </c>
      <c r="I2438">
        <v>0.51700000000000002</v>
      </c>
      <c r="J2438">
        <v>9.0829999999999994E-2</v>
      </c>
      <c r="K2438">
        <v>0.14299999999999999</v>
      </c>
      <c r="L2438">
        <v>5.1999999999999995E-4</v>
      </c>
      <c r="M2438" t="s">
        <v>24</v>
      </c>
      <c r="N2438">
        <f>IFERROR(J2438,0)</f>
        <v>9.0829999999999994E-2</v>
      </c>
      <c r="O2438">
        <f>IF(COUNTIF(M2438, "*JK*"),0,N2438)</f>
        <v>9.0829999999999994E-2</v>
      </c>
      <c r="P2438">
        <f>IF(L2438&gt;0.05,0,O2438)</f>
        <v>9.0829999999999994E-2</v>
      </c>
      <c r="Q2438">
        <f>IFERROR(P2438, 0)</f>
        <v>9.0829999999999994E-2</v>
      </c>
      <c r="R2438" t="e">
        <f>(Q2438-$U$2)/$V$2</f>
        <v>#DIV/0!</v>
      </c>
    </row>
    <row r="2439" spans="1:18">
      <c r="A2439" t="s">
        <v>20</v>
      </c>
      <c r="B2439" t="s">
        <v>21</v>
      </c>
      <c r="C2439" t="s">
        <v>5614</v>
      </c>
      <c r="D2439" t="s">
        <v>5615</v>
      </c>
      <c r="E2439" t="s">
        <v>24</v>
      </c>
      <c r="F2439">
        <v>1.09314</v>
      </c>
      <c r="G2439">
        <v>0.25</v>
      </c>
      <c r="H2439">
        <v>1.0101899999999999</v>
      </c>
      <c r="I2439">
        <v>8.8999999999999996E-2</v>
      </c>
      <c r="J2439">
        <v>9.0939999999999993E-2</v>
      </c>
      <c r="K2439">
        <v>0.25</v>
      </c>
      <c r="L2439">
        <v>3.15E-3</v>
      </c>
      <c r="M2439" t="s">
        <v>24</v>
      </c>
      <c r="N2439">
        <f>IFERROR(J2439,0)</f>
        <v>9.0939999999999993E-2</v>
      </c>
      <c r="O2439">
        <f>IF(COUNTIF(M2439, "*JK*"),0,N2439)</f>
        <v>9.0939999999999993E-2</v>
      </c>
      <c r="P2439">
        <f>IF(L2439&gt;0.05,0,O2439)</f>
        <v>9.0939999999999993E-2</v>
      </c>
      <c r="Q2439">
        <f>IFERROR(P2439, 0)</f>
        <v>9.0939999999999993E-2</v>
      </c>
      <c r="R2439" t="e">
        <f>(Q2439-$U$2)/$V$2</f>
        <v>#DIV/0!</v>
      </c>
    </row>
    <row r="2440" spans="1:18">
      <c r="A2440" t="s">
        <v>20</v>
      </c>
      <c r="B2440" t="s">
        <v>21</v>
      </c>
      <c r="C2440" t="s">
        <v>4818</v>
      </c>
      <c r="D2440" t="s">
        <v>4818</v>
      </c>
      <c r="E2440" t="s">
        <v>24</v>
      </c>
      <c r="F2440">
        <v>0.91730999999999996</v>
      </c>
      <c r="G2440">
        <v>0.78600000000000003</v>
      </c>
      <c r="H2440">
        <v>0.82921</v>
      </c>
      <c r="I2440">
        <v>9.7000000000000003E-2</v>
      </c>
      <c r="J2440">
        <v>9.1060000000000002E-2</v>
      </c>
      <c r="K2440">
        <v>0.78700000000000003</v>
      </c>
      <c r="L2440">
        <v>0.10181</v>
      </c>
      <c r="M2440" t="s">
        <v>1090</v>
      </c>
      <c r="N2440">
        <f>IFERROR(J2440,0)</f>
        <v>9.1060000000000002E-2</v>
      </c>
      <c r="O2440">
        <f>IF(COUNTIF(M2440, "*JK*"),0,N2440)</f>
        <v>9.1060000000000002E-2</v>
      </c>
      <c r="P2440">
        <f>IF(L2440&gt;0.05,0,O2440)</f>
        <v>0</v>
      </c>
      <c r="Q2440">
        <f>IFERROR(P2440, 0)</f>
        <v>0</v>
      </c>
      <c r="R2440" t="e">
        <f>(Q2440-$U$2)/$V$2</f>
        <v>#DIV/0!</v>
      </c>
    </row>
    <row r="2441" spans="1:18">
      <c r="A2441" t="s">
        <v>20</v>
      </c>
      <c r="B2441" t="s">
        <v>21</v>
      </c>
      <c r="C2441" t="s">
        <v>3476</v>
      </c>
      <c r="D2441" t="s">
        <v>3477</v>
      </c>
      <c r="E2441" t="s">
        <v>24</v>
      </c>
      <c r="F2441">
        <v>1.0960300000000001</v>
      </c>
      <c r="G2441">
        <v>0.112</v>
      </c>
      <c r="H2441">
        <v>1.0014700000000001</v>
      </c>
      <c r="I2441">
        <v>1.4999999999999999E-2</v>
      </c>
      <c r="J2441">
        <v>9.1139999999999999E-2</v>
      </c>
      <c r="K2441">
        <v>0.112</v>
      </c>
      <c r="L2441">
        <v>3.49E-3</v>
      </c>
      <c r="M2441" t="s">
        <v>1973</v>
      </c>
      <c r="N2441">
        <f>IFERROR(J2441,0)</f>
        <v>9.1139999999999999E-2</v>
      </c>
      <c r="O2441">
        <f>IF(COUNTIF(M2441, "*JK*"),0,N2441)</f>
        <v>0</v>
      </c>
      <c r="P2441">
        <f>IF(L2441&gt;0.05,0,O2441)</f>
        <v>0</v>
      </c>
      <c r="Q2441">
        <f>IFERROR(P2441, 0)</f>
        <v>0</v>
      </c>
      <c r="R2441" t="e">
        <f>(Q2441-$U$2)/$V$2</f>
        <v>#DIV/0!</v>
      </c>
    </row>
    <row r="2442" spans="1:18">
      <c r="A2442" t="s">
        <v>20</v>
      </c>
      <c r="B2442" t="s">
        <v>21</v>
      </c>
      <c r="C2442" t="s">
        <v>5616</v>
      </c>
      <c r="D2442" t="s">
        <v>5617</v>
      </c>
      <c r="E2442" t="s">
        <v>24</v>
      </c>
      <c r="F2442">
        <v>1.27336</v>
      </c>
      <c r="G2442">
        <v>0.66400000000000003</v>
      </c>
      <c r="H2442">
        <v>1.16645</v>
      </c>
      <c r="I2442">
        <v>0.184</v>
      </c>
      <c r="J2442">
        <v>9.1189999999999993E-2</v>
      </c>
      <c r="K2442">
        <v>0.66400000000000003</v>
      </c>
      <c r="L2442">
        <v>3.1220000000000001E-2</v>
      </c>
      <c r="M2442" t="s">
        <v>1090</v>
      </c>
      <c r="N2442">
        <f>IFERROR(J2442,0)</f>
        <v>9.1189999999999993E-2</v>
      </c>
      <c r="O2442">
        <f>IF(COUNTIF(M2442, "*JK*"),0,N2442)</f>
        <v>9.1189999999999993E-2</v>
      </c>
      <c r="P2442">
        <f>IF(L2442&gt;0.05,0,O2442)</f>
        <v>9.1189999999999993E-2</v>
      </c>
      <c r="Q2442">
        <f>IFERROR(P2442, 0)</f>
        <v>9.1189999999999993E-2</v>
      </c>
      <c r="R2442" t="e">
        <f>(Q2442-$U$2)/$V$2</f>
        <v>#DIV/0!</v>
      </c>
    </row>
    <row r="2443" spans="1:18">
      <c r="A2443" t="s">
        <v>20</v>
      </c>
      <c r="B2443" t="s">
        <v>21</v>
      </c>
      <c r="C2443" t="s">
        <v>5618</v>
      </c>
      <c r="D2443" t="s">
        <v>5619</v>
      </c>
      <c r="E2443" t="s">
        <v>24</v>
      </c>
      <c r="F2443">
        <v>1.02308</v>
      </c>
      <c r="G2443">
        <v>0.56799999999999995</v>
      </c>
      <c r="H2443">
        <v>0.93913999999999997</v>
      </c>
      <c r="I2443">
        <v>1.9E-2</v>
      </c>
      <c r="J2443">
        <v>9.1289999999999996E-2</v>
      </c>
      <c r="K2443">
        <v>0.56799999999999995</v>
      </c>
      <c r="L2443">
        <v>3.6720000000000003E-2</v>
      </c>
      <c r="M2443" t="s">
        <v>24</v>
      </c>
      <c r="N2443">
        <f>IFERROR(J2443,0)</f>
        <v>9.1289999999999996E-2</v>
      </c>
      <c r="O2443">
        <f>IF(COUNTIF(M2443, "*JK*"),0,N2443)</f>
        <v>9.1289999999999996E-2</v>
      </c>
      <c r="P2443">
        <f>IF(L2443&gt;0.05,0,O2443)</f>
        <v>9.1289999999999996E-2</v>
      </c>
      <c r="Q2443">
        <f>IFERROR(P2443, 0)</f>
        <v>9.1289999999999996E-2</v>
      </c>
      <c r="R2443" t="e">
        <f>(Q2443-$U$2)/$V$2</f>
        <v>#DIV/0!</v>
      </c>
    </row>
    <row r="2444" spans="1:18">
      <c r="A2444" t="s">
        <v>20</v>
      </c>
      <c r="B2444" t="s">
        <v>21</v>
      </c>
      <c r="C2444" t="s">
        <v>5620</v>
      </c>
      <c r="D2444" t="s">
        <v>5620</v>
      </c>
      <c r="E2444" t="s">
        <v>24</v>
      </c>
      <c r="F2444">
        <v>0.99414000000000002</v>
      </c>
      <c r="G2444">
        <v>0.38</v>
      </c>
      <c r="H2444">
        <v>0.89312999999999998</v>
      </c>
      <c r="I2444">
        <v>0.27900000000000003</v>
      </c>
      <c r="J2444">
        <v>9.1520000000000004E-2</v>
      </c>
      <c r="K2444">
        <v>0.38</v>
      </c>
      <c r="L2444">
        <v>1.3599999999999999E-2</v>
      </c>
      <c r="M2444" t="s">
        <v>24</v>
      </c>
      <c r="N2444">
        <f>IFERROR(J2444,0)</f>
        <v>9.1520000000000004E-2</v>
      </c>
      <c r="O2444">
        <f>IF(COUNTIF(M2444, "*JK*"),0,N2444)</f>
        <v>9.1520000000000004E-2</v>
      </c>
      <c r="P2444">
        <f>IF(L2444&gt;0.05,0,O2444)</f>
        <v>9.1520000000000004E-2</v>
      </c>
      <c r="Q2444">
        <f>IFERROR(P2444, 0)</f>
        <v>9.1520000000000004E-2</v>
      </c>
      <c r="R2444" t="e">
        <f>(Q2444-$U$2)/$V$2</f>
        <v>#DIV/0!</v>
      </c>
    </row>
    <row r="2445" spans="1:18">
      <c r="A2445" t="s">
        <v>20</v>
      </c>
      <c r="B2445" t="s">
        <v>21</v>
      </c>
      <c r="C2445" t="s">
        <v>5621</v>
      </c>
      <c r="D2445" t="s">
        <v>5622</v>
      </c>
      <c r="E2445" t="s">
        <v>24</v>
      </c>
      <c r="F2445">
        <v>0.36302000000000001</v>
      </c>
      <c r="G2445">
        <v>8.7999999999999995E-2</v>
      </c>
      <c r="H2445">
        <v>0.32878000000000002</v>
      </c>
      <c r="I2445">
        <v>0.39100000000000001</v>
      </c>
      <c r="J2445">
        <v>9.153E-2</v>
      </c>
      <c r="K2445">
        <v>8.7999999999999995E-2</v>
      </c>
      <c r="L2445">
        <v>3.7299999999999998E-3</v>
      </c>
      <c r="M2445" t="s">
        <v>24</v>
      </c>
      <c r="N2445">
        <f>IFERROR(J2445,0)</f>
        <v>9.153E-2</v>
      </c>
      <c r="O2445">
        <f>IF(COUNTIF(M2445, "*JK*"),0,N2445)</f>
        <v>9.153E-2</v>
      </c>
      <c r="P2445">
        <f>IF(L2445&gt;0.05,0,O2445)</f>
        <v>9.153E-2</v>
      </c>
      <c r="Q2445">
        <f>IFERROR(P2445, 0)</f>
        <v>9.153E-2</v>
      </c>
      <c r="R2445" t="e">
        <f>(Q2445-$U$2)/$V$2</f>
        <v>#DIV/0!</v>
      </c>
    </row>
    <row r="2446" spans="1:18">
      <c r="A2446" t="s">
        <v>20</v>
      </c>
      <c r="B2446" t="s">
        <v>21</v>
      </c>
      <c r="C2446" t="s">
        <v>5623</v>
      </c>
      <c r="D2446" t="s">
        <v>5624</v>
      </c>
      <c r="E2446" t="s">
        <v>24</v>
      </c>
      <c r="F2446">
        <v>1.07186</v>
      </c>
      <c r="G2446">
        <v>0.317</v>
      </c>
      <c r="H2446">
        <v>1.03399</v>
      </c>
      <c r="I2446">
        <v>8.1000000000000003E-2</v>
      </c>
      <c r="J2446">
        <v>9.1539999999999996E-2</v>
      </c>
      <c r="K2446">
        <v>0.317</v>
      </c>
      <c r="L2446">
        <v>6.6100000000000004E-3</v>
      </c>
      <c r="M2446" t="s">
        <v>24</v>
      </c>
      <c r="N2446">
        <f>IFERROR(J2446,0)</f>
        <v>9.1539999999999996E-2</v>
      </c>
      <c r="O2446">
        <f>IF(COUNTIF(M2446, "*JK*"),0,N2446)</f>
        <v>9.1539999999999996E-2</v>
      </c>
      <c r="P2446">
        <f>IF(L2446&gt;0.05,0,O2446)</f>
        <v>9.1539999999999996E-2</v>
      </c>
      <c r="Q2446">
        <f>IFERROR(P2446, 0)</f>
        <v>9.1539999999999996E-2</v>
      </c>
      <c r="R2446" t="e">
        <f>(Q2446-$U$2)/$V$2</f>
        <v>#DIV/0!</v>
      </c>
    </row>
    <row r="2447" spans="1:18">
      <c r="A2447" t="s">
        <v>20</v>
      </c>
      <c r="B2447" t="s">
        <v>21</v>
      </c>
      <c r="C2447" t="s">
        <v>5625</v>
      </c>
      <c r="D2447" t="s">
        <v>5626</v>
      </c>
      <c r="E2447" t="s">
        <v>24</v>
      </c>
      <c r="F2447">
        <v>1.1520900000000001</v>
      </c>
      <c r="G2447">
        <v>9.2999999999999999E-2</v>
      </c>
      <c r="H2447">
        <v>1.0588500000000001</v>
      </c>
      <c r="I2447">
        <v>6.4000000000000001E-2</v>
      </c>
      <c r="J2447">
        <v>9.1649999999999995E-2</v>
      </c>
      <c r="K2447">
        <v>9.2999999999999999E-2</v>
      </c>
      <c r="L2447">
        <v>1.3999999999999999E-4</v>
      </c>
      <c r="M2447" t="s">
        <v>24</v>
      </c>
      <c r="N2447">
        <f>IFERROR(J2447,0)</f>
        <v>9.1649999999999995E-2</v>
      </c>
      <c r="O2447">
        <f>IF(COUNTIF(M2447, "*JK*"),0,N2447)</f>
        <v>9.1649999999999995E-2</v>
      </c>
      <c r="P2447">
        <f>IF(L2447&gt;0.05,0,O2447)</f>
        <v>9.1649999999999995E-2</v>
      </c>
      <c r="Q2447">
        <f>IFERROR(P2447, 0)</f>
        <v>9.1649999999999995E-2</v>
      </c>
      <c r="R2447" t="e">
        <f>(Q2447-$U$2)/$V$2</f>
        <v>#DIV/0!</v>
      </c>
    </row>
    <row r="2448" spans="1:18">
      <c r="A2448" t="s">
        <v>20</v>
      </c>
      <c r="B2448" t="s">
        <v>21</v>
      </c>
      <c r="C2448" t="s">
        <v>5627</v>
      </c>
      <c r="D2448" t="s">
        <v>5627</v>
      </c>
      <c r="E2448" t="s">
        <v>24</v>
      </c>
      <c r="F2448">
        <v>1.0961399999999999</v>
      </c>
      <c r="G2448">
        <v>0.13900000000000001</v>
      </c>
      <c r="H2448">
        <v>1.0067299999999999</v>
      </c>
      <c r="I2448">
        <v>8.1000000000000003E-2</v>
      </c>
      <c r="J2448">
        <v>9.2160000000000006E-2</v>
      </c>
      <c r="K2448">
        <v>0.14000000000000001</v>
      </c>
      <c r="L2448">
        <v>5.5999999999999995E-4</v>
      </c>
      <c r="M2448" t="s">
        <v>24</v>
      </c>
      <c r="N2448">
        <f>IFERROR(J2448,0)</f>
        <v>9.2160000000000006E-2</v>
      </c>
      <c r="O2448">
        <f>IF(COUNTIF(M2448, "*JK*"),0,N2448)</f>
        <v>9.2160000000000006E-2</v>
      </c>
      <c r="P2448">
        <f>IF(L2448&gt;0.05,0,O2448)</f>
        <v>9.2160000000000006E-2</v>
      </c>
      <c r="Q2448">
        <f>IFERROR(P2448, 0)</f>
        <v>9.2160000000000006E-2</v>
      </c>
      <c r="R2448" t="e">
        <f>(Q2448-$U$2)/$V$2</f>
        <v>#DIV/0!</v>
      </c>
    </row>
    <row r="2449" spans="1:18">
      <c r="A2449" t="s">
        <v>20</v>
      </c>
      <c r="B2449" t="s">
        <v>21</v>
      </c>
      <c r="C2449" t="s">
        <v>5628</v>
      </c>
      <c r="D2449" t="s">
        <v>5629</v>
      </c>
      <c r="E2449" t="s">
        <v>24</v>
      </c>
      <c r="F2449">
        <v>1.05827</v>
      </c>
      <c r="G2449">
        <v>0.42299999999999999</v>
      </c>
      <c r="H2449">
        <v>0.97733999999999999</v>
      </c>
      <c r="I2449">
        <v>9.9000000000000005E-2</v>
      </c>
      <c r="J2449">
        <v>9.2179999999999998E-2</v>
      </c>
      <c r="K2449">
        <v>0.42299999999999999</v>
      </c>
      <c r="L2449">
        <v>1.532E-2</v>
      </c>
      <c r="M2449" t="s">
        <v>24</v>
      </c>
      <c r="N2449">
        <f>IFERROR(J2449,0)</f>
        <v>9.2179999999999998E-2</v>
      </c>
      <c r="O2449">
        <f>IF(COUNTIF(M2449, "*JK*"),0,N2449)</f>
        <v>9.2179999999999998E-2</v>
      </c>
      <c r="P2449">
        <f>IF(L2449&gt;0.05,0,O2449)</f>
        <v>9.2179999999999998E-2</v>
      </c>
      <c r="Q2449">
        <f>IFERROR(P2449, 0)</f>
        <v>9.2179999999999998E-2</v>
      </c>
      <c r="R2449" t="e">
        <f>(Q2449-$U$2)/$V$2</f>
        <v>#DIV/0!</v>
      </c>
    </row>
    <row r="2450" spans="1:18">
      <c r="A2450" t="s">
        <v>20</v>
      </c>
      <c r="B2450" t="s">
        <v>21</v>
      </c>
      <c r="C2450" t="s">
        <v>5630</v>
      </c>
      <c r="D2450" t="s">
        <v>5630</v>
      </c>
      <c r="E2450" t="s">
        <v>24</v>
      </c>
      <c r="F2450">
        <v>1.07315</v>
      </c>
      <c r="G2450">
        <v>0.11899999999999999</v>
      </c>
      <c r="H2450">
        <v>0.99805999999999995</v>
      </c>
      <c r="I2450">
        <v>3.9E-2</v>
      </c>
      <c r="J2450">
        <v>9.2429999999999998E-2</v>
      </c>
      <c r="K2450">
        <v>0.11899999999999999</v>
      </c>
      <c r="L2450">
        <v>3.6999999999999999E-4</v>
      </c>
      <c r="M2450" t="s">
        <v>24</v>
      </c>
      <c r="N2450">
        <f>IFERROR(J2450,0)</f>
        <v>9.2429999999999998E-2</v>
      </c>
      <c r="O2450">
        <f>IF(COUNTIF(M2450, "*JK*"),0,N2450)</f>
        <v>9.2429999999999998E-2</v>
      </c>
      <c r="P2450">
        <f>IF(L2450&gt;0.05,0,O2450)</f>
        <v>9.2429999999999998E-2</v>
      </c>
      <c r="Q2450">
        <f>IFERROR(P2450, 0)</f>
        <v>9.2429999999999998E-2</v>
      </c>
      <c r="R2450" t="e">
        <f>(Q2450-$U$2)/$V$2</f>
        <v>#DIV/0!</v>
      </c>
    </row>
    <row r="2451" spans="1:18">
      <c r="A2451" t="s">
        <v>20</v>
      </c>
      <c r="B2451" t="s">
        <v>21</v>
      </c>
      <c r="C2451" t="s">
        <v>5631</v>
      </c>
      <c r="D2451" t="s">
        <v>5631</v>
      </c>
      <c r="E2451" t="s">
        <v>24</v>
      </c>
      <c r="F2451">
        <v>1.23851</v>
      </c>
      <c r="G2451">
        <v>0.41199999999999998</v>
      </c>
      <c r="H2451">
        <v>1.1303399999999999</v>
      </c>
      <c r="I2451">
        <v>0.09</v>
      </c>
      <c r="J2451">
        <v>9.3049999999999994E-2</v>
      </c>
      <c r="K2451">
        <v>0.41199999999999998</v>
      </c>
      <c r="L2451">
        <v>9.2200000000000008E-3</v>
      </c>
      <c r="M2451" t="s">
        <v>24</v>
      </c>
      <c r="N2451">
        <f>IFERROR(J2451,0)</f>
        <v>9.3049999999999994E-2</v>
      </c>
      <c r="O2451">
        <f>IF(COUNTIF(M2451, "*JK*"),0,N2451)</f>
        <v>9.3049999999999994E-2</v>
      </c>
      <c r="P2451">
        <f>IF(L2451&gt;0.05,0,O2451)</f>
        <v>9.3049999999999994E-2</v>
      </c>
      <c r="Q2451">
        <f>IFERROR(P2451, 0)</f>
        <v>9.3049999999999994E-2</v>
      </c>
      <c r="R2451" t="e">
        <f>(Q2451-$U$2)/$V$2</f>
        <v>#DIV/0!</v>
      </c>
    </row>
    <row r="2452" spans="1:18">
      <c r="A2452" t="s">
        <v>20</v>
      </c>
      <c r="B2452" t="s">
        <v>21</v>
      </c>
      <c r="C2452" t="s">
        <v>5632</v>
      </c>
      <c r="D2452" t="s">
        <v>5633</v>
      </c>
      <c r="E2452" t="s">
        <v>24</v>
      </c>
      <c r="F2452">
        <v>0.96838999999999997</v>
      </c>
      <c r="G2452">
        <v>0.23499999999999999</v>
      </c>
      <c r="H2452">
        <v>0.87072000000000005</v>
      </c>
      <c r="I2452">
        <v>0.16500000000000001</v>
      </c>
      <c r="J2452">
        <v>9.3100000000000002E-2</v>
      </c>
      <c r="K2452">
        <v>0.23499999999999999</v>
      </c>
      <c r="L2452">
        <v>3.7499999999999999E-3</v>
      </c>
      <c r="M2452" t="s">
        <v>24</v>
      </c>
      <c r="N2452">
        <f>IFERROR(J2452,0)</f>
        <v>9.3100000000000002E-2</v>
      </c>
      <c r="O2452">
        <f>IF(COUNTIF(M2452, "*JK*"),0,N2452)</f>
        <v>9.3100000000000002E-2</v>
      </c>
      <c r="P2452">
        <f>IF(L2452&gt;0.05,0,O2452)</f>
        <v>9.3100000000000002E-2</v>
      </c>
      <c r="Q2452">
        <f>IFERROR(P2452, 0)</f>
        <v>9.3100000000000002E-2</v>
      </c>
      <c r="R2452" t="e">
        <f>(Q2452-$U$2)/$V$2</f>
        <v>#DIV/0!</v>
      </c>
    </row>
    <row r="2453" spans="1:18">
      <c r="A2453" t="s">
        <v>20</v>
      </c>
      <c r="B2453" t="s">
        <v>21</v>
      </c>
      <c r="C2453" t="s">
        <v>5634</v>
      </c>
      <c r="D2453" t="s">
        <v>5635</v>
      </c>
      <c r="E2453" t="s">
        <v>24</v>
      </c>
      <c r="F2453">
        <v>1.0359499999999999</v>
      </c>
      <c r="G2453">
        <v>0.10100000000000001</v>
      </c>
      <c r="H2453">
        <v>0.97121999999999997</v>
      </c>
      <c r="I2453">
        <v>9.0999999999999998E-2</v>
      </c>
      <c r="J2453">
        <v>9.3109999999999998E-2</v>
      </c>
      <c r="K2453">
        <v>0.10100000000000001</v>
      </c>
      <c r="L2453">
        <v>2.5000000000000001E-4</v>
      </c>
      <c r="M2453" t="s">
        <v>24</v>
      </c>
      <c r="N2453">
        <f>IFERROR(J2453,0)</f>
        <v>9.3109999999999998E-2</v>
      </c>
      <c r="O2453">
        <f>IF(COUNTIF(M2453, "*JK*"),0,N2453)</f>
        <v>9.3109999999999998E-2</v>
      </c>
      <c r="P2453">
        <f>IF(L2453&gt;0.05,0,O2453)</f>
        <v>9.3109999999999998E-2</v>
      </c>
      <c r="Q2453">
        <f>IFERROR(P2453, 0)</f>
        <v>9.3109999999999998E-2</v>
      </c>
      <c r="R2453" t="e">
        <f>(Q2453-$U$2)/$V$2</f>
        <v>#DIV/0!</v>
      </c>
    </row>
    <row r="2454" spans="1:18">
      <c r="A2454" t="s">
        <v>20</v>
      </c>
      <c r="B2454" t="s">
        <v>21</v>
      </c>
      <c r="C2454" t="s">
        <v>5636</v>
      </c>
      <c r="D2454" t="s">
        <v>5636</v>
      </c>
      <c r="E2454" t="s">
        <v>24</v>
      </c>
      <c r="F2454">
        <v>0.9476</v>
      </c>
      <c r="G2454">
        <v>0.433</v>
      </c>
      <c r="H2454">
        <v>0.86909999999999998</v>
      </c>
      <c r="I2454">
        <v>0.14299999999999999</v>
      </c>
      <c r="J2454">
        <v>9.3189999999999995E-2</v>
      </c>
      <c r="K2454">
        <v>0.433</v>
      </c>
      <c r="L2454">
        <v>2.2089999999999999E-2</v>
      </c>
      <c r="M2454" t="s">
        <v>24</v>
      </c>
      <c r="N2454">
        <f>IFERROR(J2454,0)</f>
        <v>9.3189999999999995E-2</v>
      </c>
      <c r="O2454">
        <f>IF(COUNTIF(M2454, "*JK*"),0,N2454)</f>
        <v>9.3189999999999995E-2</v>
      </c>
      <c r="P2454">
        <f>IF(L2454&gt;0.05,0,O2454)</f>
        <v>9.3189999999999995E-2</v>
      </c>
      <c r="Q2454">
        <f>IFERROR(P2454, 0)</f>
        <v>9.3189999999999995E-2</v>
      </c>
      <c r="R2454" t="e">
        <f>(Q2454-$U$2)/$V$2</f>
        <v>#DIV/0!</v>
      </c>
    </row>
    <row r="2455" spans="1:18">
      <c r="A2455" t="s">
        <v>20</v>
      </c>
      <c r="B2455" t="s">
        <v>21</v>
      </c>
      <c r="C2455" t="s">
        <v>5637</v>
      </c>
      <c r="D2455" t="s">
        <v>5638</v>
      </c>
      <c r="E2455" t="s">
        <v>24</v>
      </c>
      <c r="F2455">
        <v>1.09755</v>
      </c>
      <c r="G2455">
        <v>0.28799999999999998</v>
      </c>
      <c r="H2455">
        <v>1.00949</v>
      </c>
      <c r="I2455">
        <v>6.2E-2</v>
      </c>
      <c r="J2455">
        <v>9.3530000000000002E-2</v>
      </c>
      <c r="K2455">
        <v>0.28799999999999998</v>
      </c>
      <c r="L2455">
        <v>4.6899999999999997E-3</v>
      </c>
      <c r="M2455" t="s">
        <v>24</v>
      </c>
      <c r="N2455">
        <f>IFERROR(J2455,0)</f>
        <v>9.3530000000000002E-2</v>
      </c>
      <c r="O2455">
        <f>IF(COUNTIF(M2455, "*JK*"),0,N2455)</f>
        <v>9.3530000000000002E-2</v>
      </c>
      <c r="P2455">
        <f>IF(L2455&gt;0.05,0,O2455)</f>
        <v>9.3530000000000002E-2</v>
      </c>
      <c r="Q2455">
        <f>IFERROR(P2455, 0)</f>
        <v>9.3530000000000002E-2</v>
      </c>
      <c r="R2455" t="e">
        <f>(Q2455-$U$2)/$V$2</f>
        <v>#DIV/0!</v>
      </c>
    </row>
    <row r="2456" spans="1:18">
      <c r="A2456" t="s">
        <v>20</v>
      </c>
      <c r="B2456" t="s">
        <v>21</v>
      </c>
      <c r="C2456" t="s">
        <v>5639</v>
      </c>
      <c r="D2456" t="s">
        <v>5640</v>
      </c>
      <c r="E2456" t="s">
        <v>24</v>
      </c>
      <c r="F2456">
        <v>0.93206999999999995</v>
      </c>
      <c r="G2456">
        <v>0.17799999999999999</v>
      </c>
      <c r="H2456">
        <v>0.84508000000000005</v>
      </c>
      <c r="I2456">
        <v>9.4E-2</v>
      </c>
      <c r="J2456">
        <v>9.3670000000000003E-2</v>
      </c>
      <c r="K2456">
        <v>0.17799999999999999</v>
      </c>
      <c r="L2456">
        <v>1.8500000000000001E-3</v>
      </c>
      <c r="M2456" t="s">
        <v>24</v>
      </c>
      <c r="N2456">
        <f>IFERROR(J2456,0)</f>
        <v>9.3670000000000003E-2</v>
      </c>
      <c r="O2456">
        <f>IF(COUNTIF(M2456, "*JK*"),0,N2456)</f>
        <v>9.3670000000000003E-2</v>
      </c>
      <c r="P2456">
        <f>IF(L2456&gt;0.05,0,O2456)</f>
        <v>9.3670000000000003E-2</v>
      </c>
      <c r="Q2456">
        <f>IFERROR(P2456, 0)</f>
        <v>9.3670000000000003E-2</v>
      </c>
      <c r="R2456" t="e">
        <f>(Q2456-$U$2)/$V$2</f>
        <v>#DIV/0!</v>
      </c>
    </row>
    <row r="2457" spans="1:18">
      <c r="A2457" t="s">
        <v>20</v>
      </c>
      <c r="B2457" t="s">
        <v>21</v>
      </c>
      <c r="C2457" t="s">
        <v>2768</v>
      </c>
      <c r="D2457" t="s">
        <v>2769</v>
      </c>
      <c r="E2457" t="s">
        <v>24</v>
      </c>
      <c r="F2457">
        <v>1.0535699999999999</v>
      </c>
      <c r="G2457">
        <v>6.9000000000000006E-2</v>
      </c>
      <c r="H2457">
        <v>0.96523000000000003</v>
      </c>
      <c r="I2457">
        <v>0.115</v>
      </c>
      <c r="J2457">
        <v>9.3799999999999994E-2</v>
      </c>
      <c r="K2457">
        <v>6.9000000000000006E-2</v>
      </c>
      <c r="L2457">
        <v>1.4300000000000001E-3</v>
      </c>
      <c r="M2457" t="s">
        <v>1973</v>
      </c>
      <c r="N2457">
        <f>IFERROR(J2457,0)</f>
        <v>9.3799999999999994E-2</v>
      </c>
      <c r="O2457">
        <f>IF(COUNTIF(M2457, "*JK*"),0,N2457)</f>
        <v>0</v>
      </c>
      <c r="P2457">
        <f>IF(L2457&gt;0.05,0,O2457)</f>
        <v>0</v>
      </c>
      <c r="Q2457">
        <f>IFERROR(P2457, 0)</f>
        <v>0</v>
      </c>
      <c r="R2457" t="e">
        <f>(Q2457-$U$2)/$V$2</f>
        <v>#DIV/0!</v>
      </c>
    </row>
    <row r="2458" spans="1:18">
      <c r="A2458" t="s">
        <v>20</v>
      </c>
      <c r="B2458" t="s">
        <v>21</v>
      </c>
      <c r="C2458" t="s">
        <v>5641</v>
      </c>
      <c r="D2458" t="s">
        <v>5642</v>
      </c>
      <c r="E2458" t="s">
        <v>24</v>
      </c>
      <c r="F2458">
        <v>1.0374699999999999</v>
      </c>
      <c r="G2458">
        <v>0.51900000000000002</v>
      </c>
      <c r="H2458">
        <v>0.90537000000000001</v>
      </c>
      <c r="I2458">
        <v>0.20399999999999999</v>
      </c>
      <c r="J2458">
        <v>9.3979999999999994E-2</v>
      </c>
      <c r="K2458">
        <v>0.52</v>
      </c>
      <c r="L2458">
        <v>2.8070000000000001E-2</v>
      </c>
      <c r="M2458" t="s">
        <v>24</v>
      </c>
      <c r="N2458">
        <f>IFERROR(J2458,0)</f>
        <v>9.3979999999999994E-2</v>
      </c>
      <c r="O2458">
        <f>IF(COUNTIF(M2458, "*JK*"),0,N2458)</f>
        <v>9.3979999999999994E-2</v>
      </c>
      <c r="P2458">
        <f>IF(L2458&gt;0.05,0,O2458)</f>
        <v>9.3979999999999994E-2</v>
      </c>
      <c r="Q2458">
        <f>IFERROR(P2458, 0)</f>
        <v>9.3979999999999994E-2</v>
      </c>
      <c r="R2458" t="e">
        <f>(Q2458-$U$2)/$V$2</f>
        <v>#DIV/0!</v>
      </c>
    </row>
    <row r="2459" spans="1:18">
      <c r="A2459" t="s">
        <v>20</v>
      </c>
      <c r="B2459" t="s">
        <v>21</v>
      </c>
      <c r="C2459" t="s">
        <v>5643</v>
      </c>
      <c r="D2459" t="s">
        <v>5644</v>
      </c>
      <c r="E2459" t="s">
        <v>24</v>
      </c>
      <c r="F2459">
        <v>1.01451</v>
      </c>
      <c r="G2459">
        <v>0.439</v>
      </c>
      <c r="H2459">
        <v>0.91618999999999995</v>
      </c>
      <c r="I2459">
        <v>0.29299999999999998</v>
      </c>
      <c r="J2459">
        <v>9.4079999999999997E-2</v>
      </c>
      <c r="K2459">
        <v>0.44</v>
      </c>
      <c r="L2459">
        <v>1.9120000000000002E-2</v>
      </c>
      <c r="M2459" t="s">
        <v>24</v>
      </c>
      <c r="N2459">
        <f>IFERROR(J2459,0)</f>
        <v>9.4079999999999997E-2</v>
      </c>
      <c r="O2459">
        <f>IF(COUNTIF(M2459, "*JK*"),0,N2459)</f>
        <v>9.4079999999999997E-2</v>
      </c>
      <c r="P2459">
        <f>IF(L2459&gt;0.05,0,O2459)</f>
        <v>9.4079999999999997E-2</v>
      </c>
      <c r="Q2459">
        <f>IFERROR(P2459, 0)</f>
        <v>9.4079999999999997E-2</v>
      </c>
      <c r="R2459" t="e">
        <f>(Q2459-$U$2)/$V$2</f>
        <v>#DIV/0!</v>
      </c>
    </row>
    <row r="2460" spans="1:18">
      <c r="A2460" t="s">
        <v>20</v>
      </c>
      <c r="B2460" t="s">
        <v>21</v>
      </c>
      <c r="C2460" t="s">
        <v>5645</v>
      </c>
      <c r="D2460" t="s">
        <v>5646</v>
      </c>
      <c r="E2460" t="s">
        <v>24</v>
      </c>
      <c r="F2460">
        <v>1.0210999999999999</v>
      </c>
      <c r="G2460">
        <v>0.22900000000000001</v>
      </c>
      <c r="H2460">
        <v>0.92796000000000001</v>
      </c>
      <c r="I2460">
        <v>8.9999999999999993E-3</v>
      </c>
      <c r="J2460">
        <v>9.4119999999999995E-2</v>
      </c>
      <c r="K2460">
        <v>0.22900000000000001</v>
      </c>
      <c r="L2460">
        <v>2.98E-3</v>
      </c>
      <c r="M2460" t="s">
        <v>24</v>
      </c>
      <c r="N2460">
        <f>IFERROR(J2460,0)</f>
        <v>9.4119999999999995E-2</v>
      </c>
      <c r="O2460">
        <f>IF(COUNTIF(M2460, "*JK*"),0,N2460)</f>
        <v>9.4119999999999995E-2</v>
      </c>
      <c r="P2460">
        <f>IF(L2460&gt;0.05,0,O2460)</f>
        <v>9.4119999999999995E-2</v>
      </c>
      <c r="Q2460">
        <f>IFERROR(P2460, 0)</f>
        <v>9.4119999999999995E-2</v>
      </c>
      <c r="R2460" t="e">
        <f>(Q2460-$U$2)/$V$2</f>
        <v>#DIV/0!</v>
      </c>
    </row>
    <row r="2461" spans="1:18">
      <c r="A2461" t="s">
        <v>20</v>
      </c>
      <c r="B2461" t="s">
        <v>21</v>
      </c>
      <c r="C2461" t="s">
        <v>5647</v>
      </c>
      <c r="D2461" t="s">
        <v>5647</v>
      </c>
      <c r="E2461" t="s">
        <v>24</v>
      </c>
      <c r="F2461">
        <v>1.1223000000000001</v>
      </c>
      <c r="G2461">
        <v>0.24199999999999999</v>
      </c>
      <c r="H2461">
        <v>1.0569500000000001</v>
      </c>
      <c r="I2461">
        <v>0.16600000000000001</v>
      </c>
      <c r="J2461">
        <v>9.4500000000000001E-2</v>
      </c>
      <c r="K2461">
        <v>0.24199999999999999</v>
      </c>
      <c r="L2461">
        <v>2.64E-3</v>
      </c>
      <c r="M2461" t="s">
        <v>24</v>
      </c>
      <c r="N2461">
        <f>IFERROR(J2461,0)</f>
        <v>9.4500000000000001E-2</v>
      </c>
      <c r="O2461">
        <f>IF(COUNTIF(M2461, "*JK*"),0,N2461)</f>
        <v>9.4500000000000001E-2</v>
      </c>
      <c r="P2461">
        <f>IF(L2461&gt;0.05,0,O2461)</f>
        <v>9.4500000000000001E-2</v>
      </c>
      <c r="Q2461">
        <f>IFERROR(P2461, 0)</f>
        <v>9.4500000000000001E-2</v>
      </c>
      <c r="R2461" t="e">
        <f>(Q2461-$U$2)/$V$2</f>
        <v>#DIV/0!</v>
      </c>
    </row>
    <row r="2462" spans="1:18">
      <c r="A2462" t="s">
        <v>20</v>
      </c>
      <c r="B2462" t="s">
        <v>21</v>
      </c>
      <c r="C2462" t="s">
        <v>5648</v>
      </c>
      <c r="D2462" t="s">
        <v>5649</v>
      </c>
      <c r="E2462" t="s">
        <v>24</v>
      </c>
      <c r="F2462">
        <v>1.14299</v>
      </c>
      <c r="G2462">
        <v>0.439</v>
      </c>
      <c r="H2462">
        <v>1.05819</v>
      </c>
      <c r="I2462">
        <v>8.7999999999999995E-2</v>
      </c>
      <c r="J2462">
        <v>9.4630000000000006E-2</v>
      </c>
      <c r="K2462">
        <v>0.439</v>
      </c>
      <c r="L2462">
        <v>1.3780000000000001E-2</v>
      </c>
      <c r="M2462" t="s">
        <v>24</v>
      </c>
      <c r="N2462">
        <f>IFERROR(J2462,0)</f>
        <v>9.4630000000000006E-2</v>
      </c>
      <c r="O2462">
        <f>IF(COUNTIF(M2462, "*JK*"),0,N2462)</f>
        <v>9.4630000000000006E-2</v>
      </c>
      <c r="P2462">
        <f>IF(L2462&gt;0.05,0,O2462)</f>
        <v>9.4630000000000006E-2</v>
      </c>
      <c r="Q2462">
        <f>IFERROR(P2462, 0)</f>
        <v>9.4630000000000006E-2</v>
      </c>
      <c r="R2462" t="e">
        <f>(Q2462-$U$2)/$V$2</f>
        <v>#DIV/0!</v>
      </c>
    </row>
    <row r="2463" spans="1:18">
      <c r="A2463" t="s">
        <v>20</v>
      </c>
      <c r="B2463" t="s">
        <v>21</v>
      </c>
      <c r="C2463" t="s">
        <v>5650</v>
      </c>
      <c r="D2463" t="s">
        <v>5651</v>
      </c>
      <c r="E2463" t="s">
        <v>24</v>
      </c>
      <c r="F2463">
        <v>1.1268</v>
      </c>
      <c r="G2463">
        <v>0.41799999999999998</v>
      </c>
      <c r="H2463">
        <v>1.0242</v>
      </c>
      <c r="I2463">
        <v>6.4000000000000001E-2</v>
      </c>
      <c r="J2463">
        <v>9.5130000000000006E-2</v>
      </c>
      <c r="K2463">
        <v>0.41799999999999998</v>
      </c>
      <c r="L2463">
        <v>1.248E-2</v>
      </c>
      <c r="M2463" t="s">
        <v>24</v>
      </c>
      <c r="N2463">
        <f>IFERROR(J2463,0)</f>
        <v>9.5130000000000006E-2</v>
      </c>
      <c r="O2463">
        <f>IF(COUNTIF(M2463, "*JK*"),0,N2463)</f>
        <v>9.5130000000000006E-2</v>
      </c>
      <c r="P2463">
        <f>IF(L2463&gt;0.05,0,O2463)</f>
        <v>9.5130000000000006E-2</v>
      </c>
      <c r="Q2463">
        <f>IFERROR(P2463, 0)</f>
        <v>9.5130000000000006E-2</v>
      </c>
      <c r="R2463" t="e">
        <f>(Q2463-$U$2)/$V$2</f>
        <v>#DIV/0!</v>
      </c>
    </row>
    <row r="2464" spans="1:18">
      <c r="A2464" t="s">
        <v>20</v>
      </c>
      <c r="B2464" t="s">
        <v>21</v>
      </c>
      <c r="C2464" t="s">
        <v>5652</v>
      </c>
      <c r="D2464" t="s">
        <v>5653</v>
      </c>
      <c r="E2464" t="s">
        <v>24</v>
      </c>
      <c r="F2464">
        <v>1.0678300000000001</v>
      </c>
      <c r="G2464">
        <v>0.14199999999999999</v>
      </c>
      <c r="H2464">
        <v>0.96626000000000001</v>
      </c>
      <c r="I2464">
        <v>5.0999999999999997E-2</v>
      </c>
      <c r="J2464">
        <v>9.5140000000000002E-2</v>
      </c>
      <c r="K2464">
        <v>0.14199999999999999</v>
      </c>
      <c r="L2464">
        <v>6.4000000000000005E-4</v>
      </c>
      <c r="M2464" t="s">
        <v>24</v>
      </c>
      <c r="N2464">
        <f>IFERROR(J2464,0)</f>
        <v>9.5140000000000002E-2</v>
      </c>
      <c r="O2464">
        <f>IF(COUNTIF(M2464, "*JK*"),0,N2464)</f>
        <v>9.5140000000000002E-2</v>
      </c>
      <c r="P2464">
        <f>IF(L2464&gt;0.05,0,O2464)</f>
        <v>9.5140000000000002E-2</v>
      </c>
      <c r="Q2464">
        <f>IFERROR(P2464, 0)</f>
        <v>9.5140000000000002E-2</v>
      </c>
      <c r="R2464" t="e">
        <f>(Q2464-$U$2)/$V$2</f>
        <v>#DIV/0!</v>
      </c>
    </row>
    <row r="2465" spans="1:18">
      <c r="A2465" t="s">
        <v>20</v>
      </c>
      <c r="B2465" t="s">
        <v>21</v>
      </c>
      <c r="C2465" t="s">
        <v>2590</v>
      </c>
      <c r="D2465" t="s">
        <v>2591</v>
      </c>
      <c r="E2465" t="s">
        <v>24</v>
      </c>
      <c r="F2465">
        <v>1.19025</v>
      </c>
      <c r="G2465">
        <v>7.3999999999999996E-2</v>
      </c>
      <c r="H2465">
        <v>1.14114</v>
      </c>
      <c r="I2465">
        <v>0.23200000000000001</v>
      </c>
      <c r="J2465">
        <v>9.5329999999999998E-2</v>
      </c>
      <c r="K2465">
        <v>7.3999999999999996E-2</v>
      </c>
      <c r="L2465">
        <v>1.2999999999999999E-3</v>
      </c>
      <c r="M2465" t="s">
        <v>1973</v>
      </c>
      <c r="N2465">
        <f>IFERROR(J2465,0)</f>
        <v>9.5329999999999998E-2</v>
      </c>
      <c r="O2465">
        <f>IF(COUNTIF(M2465, "*JK*"),0,N2465)</f>
        <v>0</v>
      </c>
      <c r="P2465">
        <f>IF(L2465&gt;0.05,0,O2465)</f>
        <v>0</v>
      </c>
      <c r="Q2465">
        <f>IFERROR(P2465, 0)</f>
        <v>0</v>
      </c>
      <c r="R2465" t="e">
        <f>(Q2465-$U$2)/$V$2</f>
        <v>#DIV/0!</v>
      </c>
    </row>
    <row r="2466" spans="1:18">
      <c r="A2466" t="s">
        <v>20</v>
      </c>
      <c r="B2466" t="s">
        <v>21</v>
      </c>
      <c r="C2466" t="s">
        <v>3250</v>
      </c>
      <c r="D2466" t="s">
        <v>3251</v>
      </c>
      <c r="E2466" t="s">
        <v>24</v>
      </c>
      <c r="F2466">
        <v>1.1554199999999999</v>
      </c>
      <c r="G2466">
        <v>0.214</v>
      </c>
      <c r="H2466">
        <v>1.0624</v>
      </c>
      <c r="I2466">
        <v>5.5E-2</v>
      </c>
      <c r="J2466">
        <v>9.5350000000000004E-2</v>
      </c>
      <c r="K2466">
        <v>0.214</v>
      </c>
      <c r="L2466">
        <v>1.119E-2</v>
      </c>
      <c r="M2466" t="s">
        <v>1993</v>
      </c>
      <c r="N2466">
        <f>IFERROR(J2466,0)</f>
        <v>9.5350000000000004E-2</v>
      </c>
      <c r="O2466">
        <f>IF(COUNTIF(M2466, "*JK*"),0,N2466)</f>
        <v>0</v>
      </c>
      <c r="P2466">
        <f>IF(L2466&gt;0.05,0,O2466)</f>
        <v>0</v>
      </c>
      <c r="Q2466">
        <f>IFERROR(P2466, 0)</f>
        <v>0</v>
      </c>
      <c r="R2466" t="e">
        <f>(Q2466-$U$2)/$V$2</f>
        <v>#DIV/0!</v>
      </c>
    </row>
    <row r="2467" spans="1:18">
      <c r="A2467" t="s">
        <v>20</v>
      </c>
      <c r="B2467" t="s">
        <v>21</v>
      </c>
      <c r="C2467" t="s">
        <v>5654</v>
      </c>
      <c r="D2467" t="s">
        <v>5655</v>
      </c>
      <c r="E2467" t="s">
        <v>24</v>
      </c>
      <c r="F2467">
        <v>1.0615000000000001</v>
      </c>
      <c r="G2467">
        <v>0.224</v>
      </c>
      <c r="H2467">
        <v>0.95970999999999995</v>
      </c>
      <c r="I2467">
        <v>6.2E-2</v>
      </c>
      <c r="J2467">
        <v>9.5469999999999999E-2</v>
      </c>
      <c r="K2467">
        <v>0.224</v>
      </c>
      <c r="L2467">
        <v>2.5000000000000001E-3</v>
      </c>
      <c r="M2467" t="s">
        <v>24</v>
      </c>
      <c r="N2467">
        <f>IFERROR(J2467,0)</f>
        <v>9.5469999999999999E-2</v>
      </c>
      <c r="O2467">
        <f>IF(COUNTIF(M2467, "*JK*"),0,N2467)</f>
        <v>9.5469999999999999E-2</v>
      </c>
      <c r="P2467">
        <f>IF(L2467&gt;0.05,0,O2467)</f>
        <v>9.5469999999999999E-2</v>
      </c>
      <c r="Q2467">
        <f>IFERROR(P2467, 0)</f>
        <v>9.5469999999999999E-2</v>
      </c>
      <c r="R2467" t="e">
        <f>(Q2467-$U$2)/$V$2</f>
        <v>#DIV/0!</v>
      </c>
    </row>
    <row r="2468" spans="1:18">
      <c r="A2468" t="s">
        <v>20</v>
      </c>
      <c r="B2468" t="s">
        <v>21</v>
      </c>
      <c r="C2468" t="s">
        <v>5656</v>
      </c>
      <c r="D2468" t="s">
        <v>5657</v>
      </c>
      <c r="E2468" t="s">
        <v>24</v>
      </c>
      <c r="F2468">
        <v>1.0427200000000001</v>
      </c>
      <c r="G2468">
        <v>0.33800000000000002</v>
      </c>
      <c r="H2468">
        <v>0.95067000000000002</v>
      </c>
      <c r="I2468">
        <v>1.0999999999999999E-2</v>
      </c>
      <c r="J2468">
        <v>9.5509999999999998E-2</v>
      </c>
      <c r="K2468">
        <v>0.33800000000000002</v>
      </c>
      <c r="L2468">
        <v>8.5500000000000003E-3</v>
      </c>
      <c r="M2468" t="s">
        <v>24</v>
      </c>
      <c r="N2468">
        <f>IFERROR(J2468,0)</f>
        <v>9.5509999999999998E-2</v>
      </c>
      <c r="O2468">
        <f>IF(COUNTIF(M2468, "*JK*"),0,N2468)</f>
        <v>9.5509999999999998E-2</v>
      </c>
      <c r="P2468">
        <f>IF(L2468&gt;0.05,0,O2468)</f>
        <v>9.5509999999999998E-2</v>
      </c>
      <c r="Q2468">
        <f>IFERROR(P2468, 0)</f>
        <v>9.5509999999999998E-2</v>
      </c>
      <c r="R2468" t="e">
        <f>(Q2468-$U$2)/$V$2</f>
        <v>#DIV/0!</v>
      </c>
    </row>
    <row r="2469" spans="1:18">
      <c r="A2469" t="s">
        <v>20</v>
      </c>
      <c r="B2469" t="s">
        <v>21</v>
      </c>
      <c r="C2469" t="s">
        <v>3437</v>
      </c>
      <c r="D2469" t="s">
        <v>3438</v>
      </c>
      <c r="E2469" t="s">
        <v>24</v>
      </c>
      <c r="F2469">
        <v>1.0622400000000001</v>
      </c>
      <c r="G2469">
        <v>9.7000000000000003E-2</v>
      </c>
      <c r="H2469">
        <v>0.83416000000000001</v>
      </c>
      <c r="I2469">
        <v>0.59399999999999997</v>
      </c>
      <c r="J2469">
        <v>9.554E-2</v>
      </c>
      <c r="K2469">
        <v>9.7000000000000003E-2</v>
      </c>
      <c r="L2469">
        <v>2.7599999999999999E-3</v>
      </c>
      <c r="M2469" t="s">
        <v>1973</v>
      </c>
      <c r="N2469">
        <f>IFERROR(J2469,0)</f>
        <v>9.554E-2</v>
      </c>
      <c r="O2469">
        <f>IF(COUNTIF(M2469, "*JK*"),0,N2469)</f>
        <v>0</v>
      </c>
      <c r="P2469">
        <f>IF(L2469&gt;0.05,0,O2469)</f>
        <v>0</v>
      </c>
      <c r="Q2469">
        <f>IFERROR(P2469, 0)</f>
        <v>0</v>
      </c>
      <c r="R2469" t="e">
        <f>(Q2469-$U$2)/$V$2</f>
        <v>#DIV/0!</v>
      </c>
    </row>
    <row r="2470" spans="1:18">
      <c r="A2470" t="s">
        <v>20</v>
      </c>
      <c r="B2470" t="s">
        <v>21</v>
      </c>
      <c r="C2470" t="s">
        <v>5658</v>
      </c>
      <c r="D2470" t="s">
        <v>5659</v>
      </c>
      <c r="E2470" t="s">
        <v>24</v>
      </c>
      <c r="F2470">
        <v>0.94181999999999999</v>
      </c>
      <c r="G2470">
        <v>0.316</v>
      </c>
      <c r="H2470">
        <v>0.84752000000000005</v>
      </c>
      <c r="I2470">
        <v>8.9999999999999993E-3</v>
      </c>
      <c r="J2470">
        <v>9.5570000000000002E-2</v>
      </c>
      <c r="K2470">
        <v>0.316</v>
      </c>
      <c r="L2470">
        <v>9.4199999999999996E-3</v>
      </c>
      <c r="M2470" t="s">
        <v>24</v>
      </c>
      <c r="N2470">
        <f>IFERROR(J2470,0)</f>
        <v>9.5570000000000002E-2</v>
      </c>
      <c r="O2470">
        <f>IF(COUNTIF(M2470, "*JK*"),0,N2470)</f>
        <v>9.5570000000000002E-2</v>
      </c>
      <c r="P2470">
        <f>IF(L2470&gt;0.05,0,O2470)</f>
        <v>9.5570000000000002E-2</v>
      </c>
      <c r="Q2470">
        <f>IFERROR(P2470, 0)</f>
        <v>9.5570000000000002E-2</v>
      </c>
      <c r="R2470" t="e">
        <f>(Q2470-$U$2)/$V$2</f>
        <v>#DIV/0!</v>
      </c>
    </row>
    <row r="2471" spans="1:18">
      <c r="A2471" t="s">
        <v>20</v>
      </c>
      <c r="B2471" t="s">
        <v>21</v>
      </c>
      <c r="C2471" t="s">
        <v>5660</v>
      </c>
      <c r="D2471" t="s">
        <v>5660</v>
      </c>
      <c r="E2471" t="s">
        <v>24</v>
      </c>
      <c r="F2471">
        <v>1.11053</v>
      </c>
      <c r="G2471">
        <v>0.35799999999999998</v>
      </c>
      <c r="H2471">
        <v>1.0276799999999999</v>
      </c>
      <c r="I2471">
        <v>0.16300000000000001</v>
      </c>
      <c r="J2471">
        <v>9.5600000000000004E-2</v>
      </c>
      <c r="K2471">
        <v>0.35899999999999999</v>
      </c>
      <c r="L2471">
        <v>8.4700000000000001E-3</v>
      </c>
      <c r="M2471" t="s">
        <v>24</v>
      </c>
      <c r="N2471">
        <f>IFERROR(J2471,0)</f>
        <v>9.5600000000000004E-2</v>
      </c>
      <c r="O2471">
        <f>IF(COUNTIF(M2471, "*JK*"),0,N2471)</f>
        <v>9.5600000000000004E-2</v>
      </c>
      <c r="P2471">
        <f>IF(L2471&gt;0.05,0,O2471)</f>
        <v>9.5600000000000004E-2</v>
      </c>
      <c r="Q2471">
        <f>IFERROR(P2471, 0)</f>
        <v>9.5600000000000004E-2</v>
      </c>
      <c r="R2471" t="e">
        <f>(Q2471-$U$2)/$V$2</f>
        <v>#DIV/0!</v>
      </c>
    </row>
    <row r="2472" spans="1:18">
      <c r="A2472" t="s">
        <v>20</v>
      </c>
      <c r="B2472" t="s">
        <v>21</v>
      </c>
      <c r="C2472" t="s">
        <v>5661</v>
      </c>
      <c r="D2472" t="s">
        <v>5662</v>
      </c>
      <c r="E2472" t="s">
        <v>24</v>
      </c>
      <c r="F2472">
        <v>1.1863600000000001</v>
      </c>
      <c r="G2472">
        <v>7.1999999999999995E-2</v>
      </c>
      <c r="H2472">
        <v>1.05558</v>
      </c>
      <c r="I2472">
        <v>0.47299999999999998</v>
      </c>
      <c r="J2472">
        <v>9.5630000000000007E-2</v>
      </c>
      <c r="K2472">
        <v>7.1999999999999995E-2</v>
      </c>
      <c r="L2472">
        <v>6.0000000000000002E-5</v>
      </c>
      <c r="M2472" t="s">
        <v>24</v>
      </c>
      <c r="N2472">
        <f>IFERROR(J2472,0)</f>
        <v>9.5630000000000007E-2</v>
      </c>
      <c r="O2472">
        <f>IF(COUNTIF(M2472, "*JK*"),0,N2472)</f>
        <v>9.5630000000000007E-2</v>
      </c>
      <c r="P2472">
        <f>IF(L2472&gt;0.05,0,O2472)</f>
        <v>9.5630000000000007E-2</v>
      </c>
      <c r="Q2472">
        <f>IFERROR(P2472, 0)</f>
        <v>9.5630000000000007E-2</v>
      </c>
      <c r="R2472" t="e">
        <f>(Q2472-$U$2)/$V$2</f>
        <v>#DIV/0!</v>
      </c>
    </row>
    <row r="2473" spans="1:18">
      <c r="A2473" t="s">
        <v>20</v>
      </c>
      <c r="B2473" t="s">
        <v>21</v>
      </c>
      <c r="C2473" t="s">
        <v>3783</v>
      </c>
      <c r="D2473" t="s">
        <v>3784</v>
      </c>
      <c r="E2473" t="s">
        <v>24</v>
      </c>
      <c r="F2473">
        <v>1.06284</v>
      </c>
      <c r="G2473">
        <v>6.8000000000000005E-2</v>
      </c>
      <c r="H2473">
        <v>0.98241000000000001</v>
      </c>
      <c r="I2473">
        <v>0.104</v>
      </c>
      <c r="J2473">
        <v>9.5839999999999995E-2</v>
      </c>
      <c r="K2473">
        <v>6.8000000000000005E-2</v>
      </c>
      <c r="L2473">
        <v>1.3699999999999999E-3</v>
      </c>
      <c r="M2473" t="s">
        <v>1973</v>
      </c>
      <c r="N2473">
        <f>IFERROR(J2473,0)</f>
        <v>9.5839999999999995E-2</v>
      </c>
      <c r="O2473">
        <f>IF(COUNTIF(M2473, "*JK*"),0,N2473)</f>
        <v>0</v>
      </c>
      <c r="P2473">
        <f>IF(L2473&gt;0.05,0,O2473)</f>
        <v>0</v>
      </c>
      <c r="Q2473">
        <f>IFERROR(P2473, 0)</f>
        <v>0</v>
      </c>
      <c r="R2473" t="e">
        <f>(Q2473-$U$2)/$V$2</f>
        <v>#DIV/0!</v>
      </c>
    </row>
    <row r="2474" spans="1:18">
      <c r="A2474" t="s">
        <v>20</v>
      </c>
      <c r="B2474" t="s">
        <v>21</v>
      </c>
      <c r="C2474" t="s">
        <v>5663</v>
      </c>
      <c r="D2474" t="s">
        <v>5664</v>
      </c>
      <c r="E2474" t="s">
        <v>24</v>
      </c>
      <c r="F2474">
        <v>1.03416</v>
      </c>
      <c r="G2474">
        <v>0.214</v>
      </c>
      <c r="H2474">
        <v>0.93767999999999996</v>
      </c>
      <c r="I2474">
        <v>4.9000000000000002E-2</v>
      </c>
      <c r="J2474">
        <v>9.6119999999999997E-2</v>
      </c>
      <c r="K2474">
        <v>0.214</v>
      </c>
      <c r="L2474">
        <v>2.3500000000000001E-3</v>
      </c>
      <c r="M2474" t="s">
        <v>24</v>
      </c>
      <c r="N2474">
        <f>IFERROR(J2474,0)</f>
        <v>9.6119999999999997E-2</v>
      </c>
      <c r="O2474">
        <f>IF(COUNTIF(M2474, "*JK*"),0,N2474)</f>
        <v>9.6119999999999997E-2</v>
      </c>
      <c r="P2474">
        <f>IF(L2474&gt;0.05,0,O2474)</f>
        <v>9.6119999999999997E-2</v>
      </c>
      <c r="Q2474">
        <f>IFERROR(P2474, 0)</f>
        <v>9.6119999999999997E-2</v>
      </c>
      <c r="R2474" t="e">
        <f>(Q2474-$U$2)/$V$2</f>
        <v>#DIV/0!</v>
      </c>
    </row>
    <row r="2475" spans="1:18">
      <c r="A2475" t="s">
        <v>20</v>
      </c>
      <c r="B2475" t="s">
        <v>21</v>
      </c>
      <c r="C2475" t="s">
        <v>5665</v>
      </c>
      <c r="D2475" t="s">
        <v>5666</v>
      </c>
      <c r="E2475" t="s">
        <v>24</v>
      </c>
      <c r="F2475">
        <v>0.63439000000000001</v>
      </c>
      <c r="G2475">
        <v>0.31900000000000001</v>
      </c>
      <c r="H2475">
        <v>0.54884999999999995</v>
      </c>
      <c r="I2475">
        <v>5.5E-2</v>
      </c>
      <c r="J2475">
        <v>9.6119999999999997E-2</v>
      </c>
      <c r="K2475">
        <v>0.31900000000000001</v>
      </c>
      <c r="L2475">
        <v>2.8479999999999998E-2</v>
      </c>
      <c r="M2475" t="s">
        <v>24</v>
      </c>
      <c r="N2475">
        <f>IFERROR(J2475,0)</f>
        <v>9.6119999999999997E-2</v>
      </c>
      <c r="O2475">
        <f>IF(COUNTIF(M2475, "*JK*"),0,N2475)</f>
        <v>9.6119999999999997E-2</v>
      </c>
      <c r="P2475">
        <f>IF(L2475&gt;0.05,0,O2475)</f>
        <v>9.6119999999999997E-2</v>
      </c>
      <c r="Q2475">
        <f>IFERROR(P2475, 0)</f>
        <v>9.6119999999999997E-2</v>
      </c>
      <c r="R2475" t="e">
        <f>(Q2475-$U$2)/$V$2</f>
        <v>#DIV/0!</v>
      </c>
    </row>
    <row r="2476" spans="1:18">
      <c r="A2476" t="s">
        <v>20</v>
      </c>
      <c r="B2476" t="s">
        <v>21</v>
      </c>
      <c r="C2476" t="s">
        <v>4396</v>
      </c>
      <c r="D2476" t="s">
        <v>4397</v>
      </c>
      <c r="E2476" t="s">
        <v>24</v>
      </c>
      <c r="F2476">
        <v>0.99334</v>
      </c>
      <c r="G2476">
        <v>5.8999999999999997E-2</v>
      </c>
      <c r="H2476">
        <v>0.90251000000000003</v>
      </c>
      <c r="I2476">
        <v>0.01</v>
      </c>
      <c r="J2476">
        <v>9.6129999999999993E-2</v>
      </c>
      <c r="K2476">
        <v>5.8999999999999997E-2</v>
      </c>
      <c r="L2476">
        <v>1.16E-3</v>
      </c>
      <c r="M2476" t="s">
        <v>1973</v>
      </c>
      <c r="N2476">
        <f>IFERROR(J2476,0)</f>
        <v>9.6129999999999993E-2</v>
      </c>
      <c r="O2476">
        <f>IF(COUNTIF(M2476, "*JK*"),0,N2476)</f>
        <v>0</v>
      </c>
      <c r="P2476">
        <f>IF(L2476&gt;0.05,0,O2476)</f>
        <v>0</v>
      </c>
      <c r="Q2476">
        <f>IFERROR(P2476, 0)</f>
        <v>0</v>
      </c>
      <c r="R2476" t="e">
        <f>(Q2476-$U$2)/$V$2</f>
        <v>#DIV/0!</v>
      </c>
    </row>
    <row r="2477" spans="1:18">
      <c r="A2477" t="s">
        <v>20</v>
      </c>
      <c r="B2477" t="s">
        <v>21</v>
      </c>
      <c r="C2477" t="s">
        <v>5667</v>
      </c>
      <c r="D2477" t="s">
        <v>5668</v>
      </c>
      <c r="E2477" t="s">
        <v>24</v>
      </c>
      <c r="F2477">
        <v>1.1536</v>
      </c>
      <c r="G2477">
        <v>0.36599999999999999</v>
      </c>
      <c r="H2477">
        <v>1.0457799999999999</v>
      </c>
      <c r="I2477">
        <v>5.0999999999999997E-2</v>
      </c>
      <c r="J2477">
        <v>9.6290000000000001E-2</v>
      </c>
      <c r="K2477">
        <v>0.36699999999999999</v>
      </c>
      <c r="L2477">
        <v>8.09E-3</v>
      </c>
      <c r="M2477" t="s">
        <v>24</v>
      </c>
      <c r="N2477">
        <f>IFERROR(J2477,0)</f>
        <v>9.6290000000000001E-2</v>
      </c>
      <c r="O2477">
        <f>IF(COUNTIF(M2477, "*JK*"),0,N2477)</f>
        <v>9.6290000000000001E-2</v>
      </c>
      <c r="P2477">
        <f>IF(L2477&gt;0.05,0,O2477)</f>
        <v>9.6290000000000001E-2</v>
      </c>
      <c r="Q2477">
        <f>IFERROR(P2477, 0)</f>
        <v>9.6290000000000001E-2</v>
      </c>
      <c r="R2477" t="e">
        <f>(Q2477-$U$2)/$V$2</f>
        <v>#DIV/0!</v>
      </c>
    </row>
    <row r="2478" spans="1:18">
      <c r="A2478" t="s">
        <v>20</v>
      </c>
      <c r="B2478" t="s">
        <v>21</v>
      </c>
      <c r="C2478" t="s">
        <v>5669</v>
      </c>
      <c r="D2478" t="s">
        <v>5670</v>
      </c>
      <c r="E2478" t="s">
        <v>24</v>
      </c>
      <c r="F2478">
        <v>1.00112</v>
      </c>
      <c r="G2478">
        <v>0.36799999999999999</v>
      </c>
      <c r="H2478">
        <v>0.92657999999999996</v>
      </c>
      <c r="I2478">
        <v>0.111</v>
      </c>
      <c r="J2478">
        <v>9.6379999999999993E-2</v>
      </c>
      <c r="K2478">
        <v>0.36799999999999999</v>
      </c>
      <c r="L2478">
        <v>1.217E-2</v>
      </c>
      <c r="M2478" t="s">
        <v>24</v>
      </c>
      <c r="N2478">
        <f>IFERROR(J2478,0)</f>
        <v>9.6379999999999993E-2</v>
      </c>
      <c r="O2478">
        <f>IF(COUNTIF(M2478, "*JK*"),0,N2478)</f>
        <v>9.6379999999999993E-2</v>
      </c>
      <c r="P2478">
        <f>IF(L2478&gt;0.05,0,O2478)</f>
        <v>9.6379999999999993E-2</v>
      </c>
      <c r="Q2478">
        <f>IFERROR(P2478, 0)</f>
        <v>9.6379999999999993E-2</v>
      </c>
      <c r="R2478" t="e">
        <f>(Q2478-$U$2)/$V$2</f>
        <v>#DIV/0!</v>
      </c>
    </row>
    <row r="2479" spans="1:18">
      <c r="A2479" t="s">
        <v>20</v>
      </c>
      <c r="B2479" t="s">
        <v>21</v>
      </c>
      <c r="C2479" t="s">
        <v>5671</v>
      </c>
      <c r="D2479" t="s">
        <v>5672</v>
      </c>
      <c r="E2479" t="s">
        <v>24</v>
      </c>
      <c r="F2479">
        <v>1.0947499999999999</v>
      </c>
      <c r="G2479">
        <v>0.6</v>
      </c>
      <c r="H2479">
        <v>1.0119199999999999</v>
      </c>
      <c r="I2479">
        <v>8.8999999999999996E-2</v>
      </c>
      <c r="J2479">
        <v>9.6839999999999996E-2</v>
      </c>
      <c r="K2479">
        <v>0.60099999999999998</v>
      </c>
      <c r="L2479">
        <v>3.5549999999999998E-2</v>
      </c>
      <c r="M2479" t="s">
        <v>24</v>
      </c>
      <c r="N2479">
        <f>IFERROR(J2479,0)</f>
        <v>9.6839999999999996E-2</v>
      </c>
      <c r="O2479">
        <f>IF(COUNTIF(M2479, "*JK*"),0,N2479)</f>
        <v>9.6839999999999996E-2</v>
      </c>
      <c r="P2479">
        <f>IF(L2479&gt;0.05,0,O2479)</f>
        <v>9.6839999999999996E-2</v>
      </c>
      <c r="Q2479">
        <f>IFERROR(P2479, 0)</f>
        <v>9.6839999999999996E-2</v>
      </c>
      <c r="R2479" t="e">
        <f>(Q2479-$U$2)/$V$2</f>
        <v>#DIV/0!</v>
      </c>
    </row>
    <row r="2480" spans="1:18">
      <c r="A2480" t="s">
        <v>20</v>
      </c>
      <c r="B2480" t="s">
        <v>21</v>
      </c>
      <c r="C2480" t="s">
        <v>5673</v>
      </c>
      <c r="D2480" t="s">
        <v>5673</v>
      </c>
      <c r="E2480" t="s">
        <v>24</v>
      </c>
      <c r="F2480">
        <v>1.14385</v>
      </c>
      <c r="G2480">
        <v>0.59499999999999997</v>
      </c>
      <c r="H2480">
        <v>1.0513999999999999</v>
      </c>
      <c r="I2480">
        <v>2.5999999999999999E-2</v>
      </c>
      <c r="J2480">
        <v>9.6879999999999994E-2</v>
      </c>
      <c r="K2480">
        <v>0.59499999999999997</v>
      </c>
      <c r="L2480">
        <v>3.1019999999999999E-2</v>
      </c>
      <c r="M2480" t="s">
        <v>24</v>
      </c>
      <c r="N2480">
        <f>IFERROR(J2480,0)</f>
        <v>9.6879999999999994E-2</v>
      </c>
      <c r="O2480">
        <f>IF(COUNTIF(M2480, "*JK*"),0,N2480)</f>
        <v>9.6879999999999994E-2</v>
      </c>
      <c r="P2480">
        <f>IF(L2480&gt;0.05,0,O2480)</f>
        <v>9.6879999999999994E-2</v>
      </c>
      <c r="Q2480">
        <f>IFERROR(P2480, 0)</f>
        <v>9.6879999999999994E-2</v>
      </c>
      <c r="R2480" t="e">
        <f>(Q2480-$U$2)/$V$2</f>
        <v>#DIV/0!</v>
      </c>
    </row>
    <row r="2481" spans="1:18">
      <c r="A2481" t="s">
        <v>20</v>
      </c>
      <c r="B2481" t="s">
        <v>21</v>
      </c>
      <c r="C2481" t="s">
        <v>5674</v>
      </c>
      <c r="D2481" t="s">
        <v>5674</v>
      </c>
      <c r="E2481" t="s">
        <v>24</v>
      </c>
      <c r="F2481">
        <v>1.06914</v>
      </c>
      <c r="G2481">
        <v>0.20699999999999999</v>
      </c>
      <c r="H2481">
        <v>0.97036999999999995</v>
      </c>
      <c r="I2481">
        <v>5.5E-2</v>
      </c>
      <c r="J2481">
        <v>9.6930000000000002E-2</v>
      </c>
      <c r="K2481">
        <v>0.20699999999999999</v>
      </c>
      <c r="L2481">
        <v>1.92E-3</v>
      </c>
      <c r="M2481" t="s">
        <v>24</v>
      </c>
      <c r="N2481">
        <f>IFERROR(J2481,0)</f>
        <v>9.6930000000000002E-2</v>
      </c>
      <c r="O2481">
        <f>IF(COUNTIF(M2481, "*JK*"),0,N2481)</f>
        <v>9.6930000000000002E-2</v>
      </c>
      <c r="P2481">
        <f>IF(L2481&gt;0.05,0,O2481)</f>
        <v>9.6930000000000002E-2</v>
      </c>
      <c r="Q2481">
        <f>IFERROR(P2481, 0)</f>
        <v>9.6930000000000002E-2</v>
      </c>
      <c r="R2481" t="e">
        <f>(Q2481-$U$2)/$V$2</f>
        <v>#DIV/0!</v>
      </c>
    </row>
    <row r="2482" spans="1:18">
      <c r="A2482" t="s">
        <v>20</v>
      </c>
      <c r="B2482" t="s">
        <v>21</v>
      </c>
      <c r="C2482" t="s">
        <v>5675</v>
      </c>
      <c r="D2482" t="s">
        <v>5675</v>
      </c>
      <c r="E2482" t="s">
        <v>24</v>
      </c>
      <c r="F2482">
        <v>1.2237899999999999</v>
      </c>
      <c r="G2482">
        <v>0.27100000000000002</v>
      </c>
      <c r="H2482">
        <v>1.1208</v>
      </c>
      <c r="I2482">
        <v>2.4E-2</v>
      </c>
      <c r="J2482">
        <v>9.6970000000000001E-2</v>
      </c>
      <c r="K2482">
        <v>0.27100000000000002</v>
      </c>
      <c r="L2482">
        <v>2.8700000000000002E-3</v>
      </c>
      <c r="M2482" t="s">
        <v>24</v>
      </c>
      <c r="N2482">
        <f>IFERROR(J2482,0)</f>
        <v>9.6970000000000001E-2</v>
      </c>
      <c r="O2482">
        <f>IF(COUNTIF(M2482, "*JK*"),0,N2482)</f>
        <v>9.6970000000000001E-2</v>
      </c>
      <c r="P2482">
        <f>IF(L2482&gt;0.05,0,O2482)</f>
        <v>9.6970000000000001E-2</v>
      </c>
      <c r="Q2482">
        <f>IFERROR(P2482, 0)</f>
        <v>9.6970000000000001E-2</v>
      </c>
      <c r="R2482" t="e">
        <f>(Q2482-$U$2)/$V$2</f>
        <v>#DIV/0!</v>
      </c>
    </row>
    <row r="2483" spans="1:18">
      <c r="A2483" t="s">
        <v>20</v>
      </c>
      <c r="B2483" t="s">
        <v>21</v>
      </c>
      <c r="C2483" t="s">
        <v>5676</v>
      </c>
      <c r="D2483" t="s">
        <v>5676</v>
      </c>
      <c r="E2483" t="s">
        <v>24</v>
      </c>
      <c r="F2483">
        <v>1.0507</v>
      </c>
      <c r="G2483">
        <v>0.32100000000000001</v>
      </c>
      <c r="H2483">
        <v>0.95960999999999996</v>
      </c>
      <c r="I2483">
        <v>3.2000000000000001E-2</v>
      </c>
      <c r="J2483">
        <v>9.7309999999999994E-2</v>
      </c>
      <c r="K2483">
        <v>0.32200000000000001</v>
      </c>
      <c r="L2483">
        <v>7.2700000000000004E-3</v>
      </c>
      <c r="M2483" t="s">
        <v>24</v>
      </c>
      <c r="N2483">
        <f>IFERROR(J2483,0)</f>
        <v>9.7309999999999994E-2</v>
      </c>
      <c r="O2483">
        <f>IF(COUNTIF(M2483, "*JK*"),0,N2483)</f>
        <v>9.7309999999999994E-2</v>
      </c>
      <c r="P2483">
        <f>IF(L2483&gt;0.05,0,O2483)</f>
        <v>9.7309999999999994E-2</v>
      </c>
      <c r="Q2483">
        <f>IFERROR(P2483, 0)</f>
        <v>9.7309999999999994E-2</v>
      </c>
      <c r="R2483" t="e">
        <f>(Q2483-$U$2)/$V$2</f>
        <v>#DIV/0!</v>
      </c>
    </row>
    <row r="2484" spans="1:18">
      <c r="A2484" t="s">
        <v>20</v>
      </c>
      <c r="B2484" t="s">
        <v>21</v>
      </c>
      <c r="C2484" t="s">
        <v>5677</v>
      </c>
      <c r="D2484" t="s">
        <v>5678</v>
      </c>
      <c r="E2484" t="s">
        <v>24</v>
      </c>
      <c r="F2484">
        <v>1.0618799999999999</v>
      </c>
      <c r="G2484">
        <v>0.16600000000000001</v>
      </c>
      <c r="H2484">
        <v>0.98904999999999998</v>
      </c>
      <c r="I2484">
        <v>0.126</v>
      </c>
      <c r="J2484">
        <v>9.7500000000000003E-2</v>
      </c>
      <c r="K2484">
        <v>0.16600000000000001</v>
      </c>
      <c r="L2484">
        <v>1.0300000000000001E-3</v>
      </c>
      <c r="M2484" t="s">
        <v>24</v>
      </c>
      <c r="N2484">
        <f>IFERROR(J2484,0)</f>
        <v>9.7500000000000003E-2</v>
      </c>
      <c r="O2484">
        <f>IF(COUNTIF(M2484, "*JK*"),0,N2484)</f>
        <v>9.7500000000000003E-2</v>
      </c>
      <c r="P2484">
        <f>IF(L2484&gt;0.05,0,O2484)</f>
        <v>9.7500000000000003E-2</v>
      </c>
      <c r="Q2484">
        <f>IFERROR(P2484, 0)</f>
        <v>9.7500000000000003E-2</v>
      </c>
      <c r="R2484" t="e">
        <f>(Q2484-$U$2)/$V$2</f>
        <v>#DIV/0!</v>
      </c>
    </row>
    <row r="2485" spans="1:18">
      <c r="A2485" t="s">
        <v>20</v>
      </c>
      <c r="B2485" t="s">
        <v>21</v>
      </c>
      <c r="C2485" t="s">
        <v>2055</v>
      </c>
      <c r="D2485" t="s">
        <v>2056</v>
      </c>
      <c r="E2485" t="s">
        <v>24</v>
      </c>
      <c r="F2485">
        <v>0.24082000000000001</v>
      </c>
      <c r="G2485">
        <v>0.215</v>
      </c>
      <c r="H2485">
        <v>0.15562999999999999</v>
      </c>
      <c r="I2485">
        <v>5.7000000000000002E-2</v>
      </c>
      <c r="J2485">
        <v>9.7909999999999997E-2</v>
      </c>
      <c r="K2485">
        <v>0.215</v>
      </c>
      <c r="L2485">
        <v>0.11108</v>
      </c>
      <c r="M2485" t="s">
        <v>24</v>
      </c>
      <c r="N2485">
        <f>IFERROR(J2485,0)</f>
        <v>9.7909999999999997E-2</v>
      </c>
      <c r="O2485">
        <f>IF(COUNTIF(M2485, "*JK*"),0,N2485)</f>
        <v>9.7909999999999997E-2</v>
      </c>
      <c r="P2485">
        <f>IF(L2485&gt;0.05,0,O2485)</f>
        <v>0</v>
      </c>
      <c r="Q2485">
        <f>IFERROR(P2485, 0)</f>
        <v>0</v>
      </c>
      <c r="R2485" t="e">
        <f>(Q2485-$U$2)/$V$2</f>
        <v>#DIV/0!</v>
      </c>
    </row>
    <row r="2486" spans="1:18">
      <c r="A2486" t="s">
        <v>20</v>
      </c>
      <c r="B2486" t="s">
        <v>21</v>
      </c>
      <c r="C2486" t="s">
        <v>5679</v>
      </c>
      <c r="D2486" t="s">
        <v>5680</v>
      </c>
      <c r="E2486" t="s">
        <v>24</v>
      </c>
      <c r="F2486">
        <v>0.89178000000000002</v>
      </c>
      <c r="G2486">
        <v>0.33600000000000002</v>
      </c>
      <c r="H2486">
        <v>0.80791000000000002</v>
      </c>
      <c r="I2486">
        <v>4.3999999999999997E-2</v>
      </c>
      <c r="J2486">
        <v>9.8180000000000003E-2</v>
      </c>
      <c r="K2486">
        <v>0.33700000000000002</v>
      </c>
      <c r="L2486">
        <v>1.3089999999999999E-2</v>
      </c>
      <c r="M2486" t="s">
        <v>24</v>
      </c>
      <c r="N2486">
        <f>IFERROR(J2486,0)</f>
        <v>9.8180000000000003E-2</v>
      </c>
      <c r="O2486">
        <f>IF(COUNTIF(M2486, "*JK*"),0,N2486)</f>
        <v>9.8180000000000003E-2</v>
      </c>
      <c r="P2486">
        <f>IF(L2486&gt;0.05,0,O2486)</f>
        <v>9.8180000000000003E-2</v>
      </c>
      <c r="Q2486">
        <f>IFERROR(P2486, 0)</f>
        <v>9.8180000000000003E-2</v>
      </c>
      <c r="R2486" t="e">
        <f>(Q2486-$U$2)/$V$2</f>
        <v>#DIV/0!</v>
      </c>
    </row>
    <row r="2487" spans="1:18">
      <c r="A2487" t="s">
        <v>20</v>
      </c>
      <c r="B2487" t="s">
        <v>21</v>
      </c>
      <c r="C2487" t="s">
        <v>5681</v>
      </c>
      <c r="D2487" t="s">
        <v>5682</v>
      </c>
      <c r="E2487" t="s">
        <v>24</v>
      </c>
      <c r="F2487">
        <v>1.0613600000000001</v>
      </c>
      <c r="G2487">
        <v>0.23100000000000001</v>
      </c>
      <c r="H2487">
        <v>0.98463999999999996</v>
      </c>
      <c r="I2487">
        <v>0.14099999999999999</v>
      </c>
      <c r="J2487">
        <v>9.8239999999999994E-2</v>
      </c>
      <c r="K2487">
        <v>0.23100000000000001</v>
      </c>
      <c r="L2487">
        <v>2.7399999999999998E-3</v>
      </c>
      <c r="M2487" t="s">
        <v>24</v>
      </c>
      <c r="N2487">
        <f>IFERROR(J2487,0)</f>
        <v>9.8239999999999994E-2</v>
      </c>
      <c r="O2487">
        <f>IF(COUNTIF(M2487, "*JK*"),0,N2487)</f>
        <v>9.8239999999999994E-2</v>
      </c>
      <c r="P2487">
        <f>IF(L2487&gt;0.05,0,O2487)</f>
        <v>9.8239999999999994E-2</v>
      </c>
      <c r="Q2487">
        <f>IFERROR(P2487, 0)</f>
        <v>9.8239999999999994E-2</v>
      </c>
      <c r="R2487" t="e">
        <f>(Q2487-$U$2)/$V$2</f>
        <v>#DIV/0!</v>
      </c>
    </row>
    <row r="2488" spans="1:18">
      <c r="A2488" t="s">
        <v>20</v>
      </c>
      <c r="B2488" t="s">
        <v>21</v>
      </c>
      <c r="C2488" t="s">
        <v>5683</v>
      </c>
      <c r="D2488" t="s">
        <v>5684</v>
      </c>
      <c r="E2488" t="s">
        <v>24</v>
      </c>
      <c r="F2488">
        <v>1.1691800000000001</v>
      </c>
      <c r="G2488">
        <v>0.52300000000000002</v>
      </c>
      <c r="H2488">
        <v>1.0695399999999999</v>
      </c>
      <c r="I2488">
        <v>2.3E-2</v>
      </c>
      <c r="J2488">
        <v>9.8309999999999995E-2</v>
      </c>
      <c r="K2488">
        <v>0.52400000000000002</v>
      </c>
      <c r="L2488">
        <v>2.0889999999999999E-2</v>
      </c>
      <c r="M2488" t="s">
        <v>24</v>
      </c>
      <c r="N2488">
        <f>IFERROR(J2488,0)</f>
        <v>9.8309999999999995E-2</v>
      </c>
      <c r="O2488">
        <f>IF(COUNTIF(M2488, "*JK*"),0,N2488)</f>
        <v>9.8309999999999995E-2</v>
      </c>
      <c r="P2488">
        <f>IF(L2488&gt;0.05,0,O2488)</f>
        <v>9.8309999999999995E-2</v>
      </c>
      <c r="Q2488">
        <f>IFERROR(P2488, 0)</f>
        <v>9.8309999999999995E-2</v>
      </c>
      <c r="R2488" t="e">
        <f>(Q2488-$U$2)/$V$2</f>
        <v>#DIV/0!</v>
      </c>
    </row>
    <row r="2489" spans="1:18">
      <c r="A2489" t="s">
        <v>20</v>
      </c>
      <c r="B2489" t="s">
        <v>21</v>
      </c>
      <c r="C2489" t="s">
        <v>5685</v>
      </c>
      <c r="D2489" t="s">
        <v>5685</v>
      </c>
      <c r="E2489" t="s">
        <v>24</v>
      </c>
      <c r="F2489">
        <v>0.88341000000000003</v>
      </c>
      <c r="G2489">
        <v>0.39100000000000001</v>
      </c>
      <c r="H2489">
        <v>0.79656000000000005</v>
      </c>
      <c r="I2489">
        <v>5.6000000000000001E-2</v>
      </c>
      <c r="J2489">
        <v>9.8549999999999999E-2</v>
      </c>
      <c r="K2489">
        <v>0.39200000000000002</v>
      </c>
      <c r="L2489">
        <v>2.0320000000000001E-2</v>
      </c>
      <c r="M2489" t="s">
        <v>24</v>
      </c>
      <c r="N2489">
        <f>IFERROR(J2489,0)</f>
        <v>9.8549999999999999E-2</v>
      </c>
      <c r="O2489">
        <f>IF(COUNTIF(M2489, "*JK*"),0,N2489)</f>
        <v>9.8549999999999999E-2</v>
      </c>
      <c r="P2489">
        <f>IF(L2489&gt;0.05,0,O2489)</f>
        <v>9.8549999999999999E-2</v>
      </c>
      <c r="Q2489">
        <f>IFERROR(P2489, 0)</f>
        <v>9.8549999999999999E-2</v>
      </c>
      <c r="R2489" t="e">
        <f>(Q2489-$U$2)/$V$2</f>
        <v>#DIV/0!</v>
      </c>
    </row>
    <row r="2490" spans="1:18">
      <c r="A2490" t="s">
        <v>20</v>
      </c>
      <c r="B2490" t="s">
        <v>21</v>
      </c>
      <c r="C2490" t="s">
        <v>3013</v>
      </c>
      <c r="D2490" t="s">
        <v>3014</v>
      </c>
      <c r="E2490" t="s">
        <v>24</v>
      </c>
      <c r="F2490">
        <v>1.0514300000000001</v>
      </c>
      <c r="G2490">
        <v>0.14399999999999999</v>
      </c>
      <c r="H2490">
        <v>0.97375</v>
      </c>
      <c r="I2490">
        <v>7.9000000000000001E-2</v>
      </c>
      <c r="J2490">
        <v>9.869E-2</v>
      </c>
      <c r="K2490">
        <v>0.14399999999999999</v>
      </c>
      <c r="L2490">
        <v>6.1599999999999997E-3</v>
      </c>
      <c r="M2490" t="s">
        <v>1973</v>
      </c>
      <c r="N2490">
        <f>IFERROR(J2490,0)</f>
        <v>9.869E-2</v>
      </c>
      <c r="O2490">
        <f>IF(COUNTIF(M2490, "*JK*"),0,N2490)</f>
        <v>0</v>
      </c>
      <c r="P2490">
        <f>IF(L2490&gt;0.05,0,O2490)</f>
        <v>0</v>
      </c>
      <c r="Q2490">
        <f>IFERROR(P2490, 0)</f>
        <v>0</v>
      </c>
      <c r="R2490" t="e">
        <f>(Q2490-$U$2)/$V$2</f>
        <v>#DIV/0!</v>
      </c>
    </row>
    <row r="2491" spans="1:18">
      <c r="A2491" t="s">
        <v>20</v>
      </c>
      <c r="B2491" t="s">
        <v>21</v>
      </c>
      <c r="C2491" t="s">
        <v>5686</v>
      </c>
      <c r="D2491" t="s">
        <v>5687</v>
      </c>
      <c r="E2491" t="s">
        <v>24</v>
      </c>
      <c r="F2491">
        <v>1.0667199999999999</v>
      </c>
      <c r="G2491">
        <v>8.5999999999999993E-2</v>
      </c>
      <c r="H2491">
        <v>0.94159999999999999</v>
      </c>
      <c r="I2491">
        <v>9.7000000000000003E-2</v>
      </c>
      <c r="J2491">
        <v>9.8760000000000001E-2</v>
      </c>
      <c r="K2491">
        <v>8.5999999999999993E-2</v>
      </c>
      <c r="L2491">
        <v>1.3999999999999999E-4</v>
      </c>
      <c r="M2491" t="s">
        <v>24</v>
      </c>
      <c r="N2491">
        <f>IFERROR(J2491,0)</f>
        <v>9.8760000000000001E-2</v>
      </c>
      <c r="O2491">
        <f>IF(COUNTIF(M2491, "*JK*"),0,N2491)</f>
        <v>9.8760000000000001E-2</v>
      </c>
      <c r="P2491">
        <f>IF(L2491&gt;0.05,0,O2491)</f>
        <v>9.8760000000000001E-2</v>
      </c>
      <c r="Q2491">
        <f>IFERROR(P2491, 0)</f>
        <v>9.8760000000000001E-2</v>
      </c>
      <c r="R2491" t="e">
        <f>(Q2491-$U$2)/$V$2</f>
        <v>#DIV/0!</v>
      </c>
    </row>
    <row r="2492" spans="1:18">
      <c r="A2492" t="s">
        <v>20</v>
      </c>
      <c r="B2492" t="s">
        <v>21</v>
      </c>
      <c r="C2492" t="s">
        <v>5688</v>
      </c>
      <c r="D2492" t="s">
        <v>5689</v>
      </c>
      <c r="E2492" t="s">
        <v>24</v>
      </c>
      <c r="F2492">
        <v>1.0606599999999999</v>
      </c>
      <c r="G2492">
        <v>0.189</v>
      </c>
      <c r="H2492">
        <v>0.96762000000000004</v>
      </c>
      <c r="I2492">
        <v>0.12</v>
      </c>
      <c r="J2492">
        <v>9.9180000000000004E-2</v>
      </c>
      <c r="K2492">
        <v>0.189</v>
      </c>
      <c r="L2492">
        <v>1.5100000000000001E-3</v>
      </c>
      <c r="M2492" t="s">
        <v>24</v>
      </c>
      <c r="N2492">
        <f>IFERROR(J2492,0)</f>
        <v>9.9180000000000004E-2</v>
      </c>
      <c r="O2492">
        <f>IF(COUNTIF(M2492, "*JK*"),0,N2492)</f>
        <v>9.9180000000000004E-2</v>
      </c>
      <c r="P2492">
        <f>IF(L2492&gt;0.05,0,O2492)</f>
        <v>9.9180000000000004E-2</v>
      </c>
      <c r="Q2492">
        <f>IFERROR(P2492, 0)</f>
        <v>9.9180000000000004E-2</v>
      </c>
      <c r="R2492" t="e">
        <f>(Q2492-$U$2)/$V$2</f>
        <v>#DIV/0!</v>
      </c>
    </row>
    <row r="2493" spans="1:18">
      <c r="A2493" t="s">
        <v>20</v>
      </c>
      <c r="B2493" t="s">
        <v>21</v>
      </c>
      <c r="C2493" t="s">
        <v>5690</v>
      </c>
      <c r="D2493" t="s">
        <v>5691</v>
      </c>
      <c r="E2493" t="s">
        <v>24</v>
      </c>
      <c r="F2493">
        <v>1.08691</v>
      </c>
      <c r="G2493">
        <v>0.19700000000000001</v>
      </c>
      <c r="H2493">
        <v>0.99395999999999995</v>
      </c>
      <c r="I2493">
        <v>0.105</v>
      </c>
      <c r="J2493">
        <v>9.9650000000000002E-2</v>
      </c>
      <c r="K2493">
        <v>0.19700000000000001</v>
      </c>
      <c r="L2493">
        <v>1.5900000000000001E-3</v>
      </c>
      <c r="M2493" t="s">
        <v>24</v>
      </c>
      <c r="N2493">
        <f>IFERROR(J2493,0)</f>
        <v>9.9650000000000002E-2</v>
      </c>
      <c r="O2493">
        <f>IF(COUNTIF(M2493, "*JK*"),0,N2493)</f>
        <v>9.9650000000000002E-2</v>
      </c>
      <c r="P2493">
        <f>IF(L2493&gt;0.05,0,O2493)</f>
        <v>9.9650000000000002E-2</v>
      </c>
      <c r="Q2493">
        <f>IFERROR(P2493, 0)</f>
        <v>9.9650000000000002E-2</v>
      </c>
      <c r="R2493" t="e">
        <f>(Q2493-$U$2)/$V$2</f>
        <v>#DIV/0!</v>
      </c>
    </row>
    <row r="2494" spans="1:18">
      <c r="A2494" t="s">
        <v>20</v>
      </c>
      <c r="B2494" t="s">
        <v>21</v>
      </c>
      <c r="C2494" t="s">
        <v>5692</v>
      </c>
      <c r="D2494" t="s">
        <v>5693</v>
      </c>
      <c r="E2494" t="s">
        <v>24</v>
      </c>
      <c r="F2494">
        <v>1.01553</v>
      </c>
      <c r="G2494">
        <v>0.14099999999999999</v>
      </c>
      <c r="H2494">
        <v>0.94388000000000005</v>
      </c>
      <c r="I2494">
        <v>5.0999999999999997E-2</v>
      </c>
      <c r="J2494">
        <v>9.9779999999999994E-2</v>
      </c>
      <c r="K2494">
        <v>0.14099999999999999</v>
      </c>
      <c r="L2494">
        <v>7.2999999999999996E-4</v>
      </c>
      <c r="M2494" t="s">
        <v>24</v>
      </c>
      <c r="N2494">
        <f>IFERROR(J2494,0)</f>
        <v>9.9779999999999994E-2</v>
      </c>
      <c r="O2494">
        <f>IF(COUNTIF(M2494, "*JK*"),0,N2494)</f>
        <v>9.9779999999999994E-2</v>
      </c>
      <c r="P2494">
        <f>IF(L2494&gt;0.05,0,O2494)</f>
        <v>9.9779999999999994E-2</v>
      </c>
      <c r="Q2494">
        <f>IFERROR(P2494, 0)</f>
        <v>9.9779999999999994E-2</v>
      </c>
      <c r="R2494" t="e">
        <f>(Q2494-$U$2)/$V$2</f>
        <v>#DIV/0!</v>
      </c>
    </row>
    <row r="2495" spans="1:18">
      <c r="A2495" t="s">
        <v>20</v>
      </c>
      <c r="B2495" t="s">
        <v>21</v>
      </c>
      <c r="C2495" t="s">
        <v>5694</v>
      </c>
      <c r="D2495" t="s">
        <v>5694</v>
      </c>
      <c r="E2495" t="s">
        <v>24</v>
      </c>
      <c r="F2495">
        <v>1.1596299999999999</v>
      </c>
      <c r="G2495">
        <v>0.221</v>
      </c>
      <c r="H2495">
        <v>1.0232600000000001</v>
      </c>
      <c r="I2495">
        <v>0.19800000000000001</v>
      </c>
      <c r="J2495">
        <v>9.9790000000000004E-2</v>
      </c>
      <c r="K2495">
        <v>0.221</v>
      </c>
      <c r="L2495">
        <v>1.8400000000000001E-3</v>
      </c>
      <c r="M2495" t="s">
        <v>24</v>
      </c>
      <c r="N2495">
        <f>IFERROR(J2495,0)</f>
        <v>9.9790000000000004E-2</v>
      </c>
      <c r="O2495">
        <f>IF(COUNTIF(M2495, "*JK*"),0,N2495)</f>
        <v>9.9790000000000004E-2</v>
      </c>
      <c r="P2495">
        <f>IF(L2495&gt;0.05,0,O2495)</f>
        <v>9.9790000000000004E-2</v>
      </c>
      <c r="Q2495">
        <f>IFERROR(P2495, 0)</f>
        <v>9.9790000000000004E-2</v>
      </c>
      <c r="R2495" t="e">
        <f>(Q2495-$U$2)/$V$2</f>
        <v>#DIV/0!</v>
      </c>
    </row>
    <row r="2496" spans="1:18">
      <c r="A2496" t="s">
        <v>20</v>
      </c>
      <c r="B2496" t="s">
        <v>21</v>
      </c>
      <c r="C2496" t="s">
        <v>2205</v>
      </c>
      <c r="D2496" t="s">
        <v>2205</v>
      </c>
      <c r="E2496" t="s">
        <v>24</v>
      </c>
      <c r="F2496">
        <v>1.13924</v>
      </c>
      <c r="G2496">
        <v>5.7000000000000002E-2</v>
      </c>
      <c r="H2496">
        <v>1.02041</v>
      </c>
      <c r="I2496">
        <v>0.19800000000000001</v>
      </c>
      <c r="J2496">
        <v>9.9839999999999998E-2</v>
      </c>
      <c r="K2496">
        <v>5.7000000000000002E-2</v>
      </c>
      <c r="L2496">
        <v>8.1999999999999998E-4</v>
      </c>
      <c r="M2496" t="s">
        <v>1973</v>
      </c>
      <c r="N2496">
        <f>IFERROR(J2496,0)</f>
        <v>9.9839999999999998E-2</v>
      </c>
      <c r="O2496">
        <f>IF(COUNTIF(M2496, "*JK*"),0,N2496)</f>
        <v>0</v>
      </c>
      <c r="P2496">
        <f>IF(L2496&gt;0.05,0,O2496)</f>
        <v>0</v>
      </c>
      <c r="Q2496">
        <f>IFERROR(P2496, 0)</f>
        <v>0</v>
      </c>
      <c r="R2496" t="e">
        <f>(Q2496-$U$2)/$V$2</f>
        <v>#DIV/0!</v>
      </c>
    </row>
    <row r="2497" spans="1:18">
      <c r="A2497" t="s">
        <v>20</v>
      </c>
      <c r="B2497" t="s">
        <v>21</v>
      </c>
      <c r="C2497" t="s">
        <v>5695</v>
      </c>
      <c r="D2497" t="s">
        <v>5695</v>
      </c>
      <c r="E2497" t="s">
        <v>24</v>
      </c>
      <c r="F2497">
        <v>1.06731</v>
      </c>
      <c r="G2497">
        <v>0.108</v>
      </c>
      <c r="H2497">
        <v>0.96969000000000005</v>
      </c>
      <c r="I2497">
        <v>3.1E-2</v>
      </c>
      <c r="J2497">
        <v>0.10002999999999999</v>
      </c>
      <c r="K2497">
        <v>0.108</v>
      </c>
      <c r="L2497">
        <v>2.7999999999999998E-4</v>
      </c>
      <c r="M2497" t="s">
        <v>24</v>
      </c>
      <c r="N2497">
        <f>IFERROR(J2497,0)</f>
        <v>0.10002999999999999</v>
      </c>
      <c r="O2497">
        <f>IF(COUNTIF(M2497, "*JK*"),0,N2497)</f>
        <v>0.10002999999999999</v>
      </c>
      <c r="P2497">
        <f>IF(L2497&gt;0.05,0,O2497)</f>
        <v>0.10002999999999999</v>
      </c>
      <c r="Q2497">
        <f>IFERROR(P2497, 0)</f>
        <v>0.10002999999999999</v>
      </c>
      <c r="R2497" t="e">
        <f>(Q2497-$U$2)/$V$2</f>
        <v>#DIV/0!</v>
      </c>
    </row>
    <row r="2498" spans="1:18">
      <c r="A2498" t="s">
        <v>20</v>
      </c>
      <c r="B2498" t="s">
        <v>21</v>
      </c>
      <c r="C2498" t="s">
        <v>5696</v>
      </c>
      <c r="D2498" t="s">
        <v>5697</v>
      </c>
      <c r="E2498" t="s">
        <v>24</v>
      </c>
      <c r="F2498">
        <v>1.2096499999999999</v>
      </c>
      <c r="G2498">
        <v>0.40100000000000002</v>
      </c>
      <c r="H2498">
        <v>1.1230100000000001</v>
      </c>
      <c r="I2498">
        <v>8.2000000000000003E-2</v>
      </c>
      <c r="J2498">
        <v>0.10005</v>
      </c>
      <c r="K2498">
        <v>0.40200000000000002</v>
      </c>
      <c r="L2498">
        <v>9.1500000000000001E-3</v>
      </c>
      <c r="M2498" t="s">
        <v>24</v>
      </c>
      <c r="N2498">
        <f>IFERROR(J2498,0)</f>
        <v>0.10005</v>
      </c>
      <c r="O2498">
        <f>IF(COUNTIF(M2498, "*JK*"),0,N2498)</f>
        <v>0.10005</v>
      </c>
      <c r="P2498">
        <f>IF(L2498&gt;0.05,0,O2498)</f>
        <v>0.10005</v>
      </c>
      <c r="Q2498">
        <f>IFERROR(P2498, 0)</f>
        <v>0.10005</v>
      </c>
      <c r="R2498" t="e">
        <f>(Q2498-$U$2)/$V$2</f>
        <v>#DIV/0!</v>
      </c>
    </row>
    <row r="2499" spans="1:18">
      <c r="A2499" t="s">
        <v>20</v>
      </c>
      <c r="B2499" t="s">
        <v>21</v>
      </c>
      <c r="C2499" t="s">
        <v>5698</v>
      </c>
      <c r="D2499" t="s">
        <v>5699</v>
      </c>
      <c r="E2499" t="s">
        <v>24</v>
      </c>
      <c r="F2499">
        <v>1.1871100000000001</v>
      </c>
      <c r="G2499">
        <v>0.47</v>
      </c>
      <c r="H2499">
        <v>1.15489</v>
      </c>
      <c r="I2499">
        <v>0.2</v>
      </c>
      <c r="J2499">
        <v>0.10006</v>
      </c>
      <c r="K2499">
        <v>0.47</v>
      </c>
      <c r="L2499">
        <v>1.4959999999999999E-2</v>
      </c>
      <c r="M2499" t="s">
        <v>24</v>
      </c>
      <c r="N2499">
        <f>IFERROR(J2499,0)</f>
        <v>0.10006</v>
      </c>
      <c r="O2499">
        <f>IF(COUNTIF(M2499, "*JK*"),0,N2499)</f>
        <v>0.10006</v>
      </c>
      <c r="P2499">
        <f>IF(L2499&gt;0.05,0,O2499)</f>
        <v>0.10006</v>
      </c>
      <c r="Q2499">
        <f>IFERROR(P2499, 0)</f>
        <v>0.10006</v>
      </c>
      <c r="R2499" t="e">
        <f>(Q2499-$U$2)/$V$2</f>
        <v>#DIV/0!</v>
      </c>
    </row>
    <row r="2500" spans="1:18">
      <c r="A2500" t="s">
        <v>20</v>
      </c>
      <c r="B2500" t="s">
        <v>21</v>
      </c>
      <c r="C2500" t="s">
        <v>5700</v>
      </c>
      <c r="D2500" t="s">
        <v>5700</v>
      </c>
      <c r="E2500" t="s">
        <v>24</v>
      </c>
      <c r="F2500">
        <v>1.2956099999999999</v>
      </c>
      <c r="G2500">
        <v>0.22500000000000001</v>
      </c>
      <c r="H2500">
        <v>1.2027399999999999</v>
      </c>
      <c r="I2500">
        <v>2.8000000000000001E-2</v>
      </c>
      <c r="J2500">
        <v>0.10062</v>
      </c>
      <c r="K2500">
        <v>0.22500000000000001</v>
      </c>
      <c r="L2500">
        <v>1.4E-3</v>
      </c>
      <c r="M2500" t="s">
        <v>24</v>
      </c>
      <c r="N2500">
        <f>IFERROR(J2500,0)</f>
        <v>0.10062</v>
      </c>
      <c r="O2500">
        <f>IF(COUNTIF(M2500, "*JK*"),0,N2500)</f>
        <v>0.10062</v>
      </c>
      <c r="P2500">
        <f>IF(L2500&gt;0.05,0,O2500)</f>
        <v>0.10062</v>
      </c>
      <c r="Q2500">
        <f>IFERROR(P2500, 0)</f>
        <v>0.10062</v>
      </c>
      <c r="R2500" t="e">
        <f>(Q2500-$U$2)/$V$2</f>
        <v>#DIV/0!</v>
      </c>
    </row>
    <row r="2501" spans="1:18">
      <c r="A2501" t="s">
        <v>20</v>
      </c>
      <c r="B2501" t="s">
        <v>21</v>
      </c>
      <c r="C2501" t="s">
        <v>4517</v>
      </c>
      <c r="D2501" t="s">
        <v>4518</v>
      </c>
      <c r="E2501" t="s">
        <v>24</v>
      </c>
      <c r="F2501">
        <v>1.1965399999999999</v>
      </c>
      <c r="G2501">
        <v>0.03</v>
      </c>
      <c r="H2501">
        <v>1.0815999999999999</v>
      </c>
      <c r="I2501">
        <v>0.20599999999999999</v>
      </c>
      <c r="J2501">
        <v>0.10133</v>
      </c>
      <c r="K2501">
        <v>0.03</v>
      </c>
      <c r="L2501">
        <v>2.1000000000000001E-4</v>
      </c>
      <c r="M2501" t="s">
        <v>1973</v>
      </c>
      <c r="N2501">
        <f>IFERROR(J2501,0)</f>
        <v>0.10133</v>
      </c>
      <c r="O2501">
        <f>IF(COUNTIF(M2501, "*JK*"),0,N2501)</f>
        <v>0</v>
      </c>
      <c r="P2501">
        <f>IF(L2501&gt;0.05,0,O2501)</f>
        <v>0</v>
      </c>
      <c r="Q2501">
        <f>IFERROR(P2501, 0)</f>
        <v>0</v>
      </c>
      <c r="R2501" t="e">
        <f>(Q2501-$U$2)/$V$2</f>
        <v>#DIV/0!</v>
      </c>
    </row>
    <row r="2502" spans="1:18">
      <c r="A2502" t="s">
        <v>20</v>
      </c>
      <c r="B2502" t="s">
        <v>21</v>
      </c>
      <c r="C2502" t="s">
        <v>5701</v>
      </c>
      <c r="D2502" t="s">
        <v>5702</v>
      </c>
      <c r="E2502" t="s">
        <v>24</v>
      </c>
      <c r="F2502">
        <v>1.16797</v>
      </c>
      <c r="G2502">
        <v>0.67700000000000005</v>
      </c>
      <c r="H2502">
        <v>1.07907</v>
      </c>
      <c r="I2502">
        <v>1.9E-2</v>
      </c>
      <c r="J2502">
        <v>0.1017</v>
      </c>
      <c r="K2502">
        <v>0.67700000000000005</v>
      </c>
      <c r="L2502">
        <v>4.0899999999999999E-2</v>
      </c>
      <c r="M2502" t="s">
        <v>24</v>
      </c>
      <c r="N2502">
        <f>IFERROR(J2502,0)</f>
        <v>0.1017</v>
      </c>
      <c r="O2502">
        <f>IF(COUNTIF(M2502, "*JK*"),0,N2502)</f>
        <v>0.1017</v>
      </c>
      <c r="P2502">
        <f>IF(L2502&gt;0.05,0,O2502)</f>
        <v>0.1017</v>
      </c>
      <c r="Q2502">
        <f>IFERROR(P2502, 0)</f>
        <v>0.1017</v>
      </c>
      <c r="R2502" t="e">
        <f>(Q2502-$U$2)/$V$2</f>
        <v>#DIV/0!</v>
      </c>
    </row>
    <row r="2503" spans="1:18">
      <c r="A2503" t="s">
        <v>20</v>
      </c>
      <c r="B2503" t="s">
        <v>21</v>
      </c>
      <c r="C2503" t="s">
        <v>5703</v>
      </c>
      <c r="D2503" t="s">
        <v>5704</v>
      </c>
      <c r="E2503" t="s">
        <v>24</v>
      </c>
      <c r="F2503">
        <v>1.02444</v>
      </c>
      <c r="G2503">
        <v>0.113</v>
      </c>
      <c r="H2503">
        <v>0.90961999999999998</v>
      </c>
      <c r="I2503">
        <v>0.03</v>
      </c>
      <c r="J2503">
        <v>0.10183</v>
      </c>
      <c r="K2503">
        <v>0.113</v>
      </c>
      <c r="L2503">
        <v>3.6999999999999999E-4</v>
      </c>
      <c r="M2503" t="s">
        <v>24</v>
      </c>
      <c r="N2503">
        <f>IFERROR(J2503,0)</f>
        <v>0.10183</v>
      </c>
      <c r="O2503">
        <f>IF(COUNTIF(M2503, "*JK*"),0,N2503)</f>
        <v>0.10183</v>
      </c>
      <c r="P2503">
        <f>IF(L2503&gt;0.05,0,O2503)</f>
        <v>0.10183</v>
      </c>
      <c r="Q2503">
        <f>IFERROR(P2503, 0)</f>
        <v>0.10183</v>
      </c>
      <c r="R2503" t="e">
        <f>(Q2503-$U$2)/$V$2</f>
        <v>#DIV/0!</v>
      </c>
    </row>
    <row r="2504" spans="1:18">
      <c r="A2504" t="s">
        <v>20</v>
      </c>
      <c r="B2504" t="s">
        <v>21</v>
      </c>
      <c r="C2504" t="s">
        <v>5705</v>
      </c>
      <c r="D2504" t="s">
        <v>5706</v>
      </c>
      <c r="E2504" t="s">
        <v>24</v>
      </c>
      <c r="F2504">
        <v>1.0861000000000001</v>
      </c>
      <c r="G2504">
        <v>0.28399999999999997</v>
      </c>
      <c r="H2504">
        <v>0.99950000000000006</v>
      </c>
      <c r="I2504">
        <v>5.2999999999999999E-2</v>
      </c>
      <c r="J2504">
        <v>0.10255</v>
      </c>
      <c r="K2504">
        <v>0.28399999999999997</v>
      </c>
      <c r="L2504">
        <v>4.6299999999999996E-3</v>
      </c>
      <c r="M2504" t="s">
        <v>24</v>
      </c>
      <c r="N2504">
        <f>IFERROR(J2504,0)</f>
        <v>0.10255</v>
      </c>
      <c r="O2504">
        <f>IF(COUNTIF(M2504, "*JK*"),0,N2504)</f>
        <v>0.10255</v>
      </c>
      <c r="P2504">
        <f>IF(L2504&gt;0.05,0,O2504)</f>
        <v>0.10255</v>
      </c>
      <c r="Q2504">
        <f>IFERROR(P2504, 0)</f>
        <v>0.10255</v>
      </c>
      <c r="R2504" t="e">
        <f>(Q2504-$U$2)/$V$2</f>
        <v>#DIV/0!</v>
      </c>
    </row>
    <row r="2505" spans="1:18">
      <c r="A2505" t="s">
        <v>20</v>
      </c>
      <c r="B2505" t="s">
        <v>21</v>
      </c>
      <c r="C2505" t="s">
        <v>5707</v>
      </c>
      <c r="D2505" t="s">
        <v>5708</v>
      </c>
      <c r="E2505" t="s">
        <v>24</v>
      </c>
      <c r="F2505">
        <v>1.1697299999999999</v>
      </c>
      <c r="G2505">
        <v>0.11799999999999999</v>
      </c>
      <c r="H2505">
        <v>1.0821499999999999</v>
      </c>
      <c r="I2505">
        <v>0.04</v>
      </c>
      <c r="J2505">
        <v>0.10284</v>
      </c>
      <c r="K2505">
        <v>0.11799999999999999</v>
      </c>
      <c r="L2505">
        <v>2.7999999999999998E-4</v>
      </c>
      <c r="M2505" t="s">
        <v>24</v>
      </c>
      <c r="N2505">
        <f>IFERROR(J2505,0)</f>
        <v>0.10284</v>
      </c>
      <c r="O2505">
        <f>IF(COUNTIF(M2505, "*JK*"),0,N2505)</f>
        <v>0.10284</v>
      </c>
      <c r="P2505">
        <f>IF(L2505&gt;0.05,0,O2505)</f>
        <v>0.10284</v>
      </c>
      <c r="Q2505">
        <f>IFERROR(P2505, 0)</f>
        <v>0.10284</v>
      </c>
      <c r="R2505" t="e">
        <f>(Q2505-$U$2)/$V$2</f>
        <v>#DIV/0!</v>
      </c>
    </row>
    <row r="2506" spans="1:18">
      <c r="A2506" t="s">
        <v>20</v>
      </c>
      <c r="B2506" t="s">
        <v>21</v>
      </c>
      <c r="C2506" t="s">
        <v>4538</v>
      </c>
      <c r="D2506" t="s">
        <v>4539</v>
      </c>
      <c r="E2506" t="s">
        <v>24</v>
      </c>
      <c r="F2506">
        <v>0.93354999999999999</v>
      </c>
      <c r="G2506">
        <v>0.74</v>
      </c>
      <c r="H2506">
        <v>0.85028000000000004</v>
      </c>
      <c r="I2506">
        <v>6.4000000000000001E-2</v>
      </c>
      <c r="J2506">
        <v>0.10285</v>
      </c>
      <c r="K2506">
        <v>0.74099999999999999</v>
      </c>
      <c r="L2506">
        <v>8.5959999999999995E-2</v>
      </c>
      <c r="M2506" t="s">
        <v>24</v>
      </c>
      <c r="N2506">
        <f>IFERROR(J2506,0)</f>
        <v>0.10285</v>
      </c>
      <c r="O2506">
        <f>IF(COUNTIF(M2506, "*JK*"),0,N2506)</f>
        <v>0.10285</v>
      </c>
      <c r="P2506">
        <f>IF(L2506&gt;0.05,0,O2506)</f>
        <v>0</v>
      </c>
      <c r="Q2506">
        <f>IFERROR(P2506, 0)</f>
        <v>0</v>
      </c>
      <c r="R2506" t="e">
        <f>(Q2506-$U$2)/$V$2</f>
        <v>#DIV/0!</v>
      </c>
    </row>
    <row r="2507" spans="1:18">
      <c r="A2507" t="s">
        <v>20</v>
      </c>
      <c r="B2507" t="s">
        <v>21</v>
      </c>
      <c r="C2507" t="s">
        <v>5709</v>
      </c>
      <c r="D2507" t="s">
        <v>5710</v>
      </c>
      <c r="E2507" t="s">
        <v>24</v>
      </c>
      <c r="F2507">
        <v>1.05074</v>
      </c>
      <c r="G2507">
        <v>0.40699999999999997</v>
      </c>
      <c r="H2507">
        <v>0.94427000000000005</v>
      </c>
      <c r="I2507">
        <v>7.3999999999999996E-2</v>
      </c>
      <c r="J2507">
        <v>0.10306</v>
      </c>
      <c r="K2507">
        <v>0.40699999999999997</v>
      </c>
      <c r="L2507">
        <v>1.4069999999999999E-2</v>
      </c>
      <c r="M2507" t="s">
        <v>24</v>
      </c>
      <c r="N2507">
        <f>IFERROR(J2507,0)</f>
        <v>0.10306</v>
      </c>
      <c r="O2507">
        <f>IF(COUNTIF(M2507, "*JK*"),0,N2507)</f>
        <v>0.10306</v>
      </c>
      <c r="P2507">
        <f>IF(L2507&gt;0.05,0,O2507)</f>
        <v>0.10306</v>
      </c>
      <c r="Q2507">
        <f>IFERROR(P2507, 0)</f>
        <v>0.10306</v>
      </c>
      <c r="R2507" t="e">
        <f>(Q2507-$U$2)/$V$2</f>
        <v>#DIV/0!</v>
      </c>
    </row>
    <row r="2508" spans="1:18">
      <c r="A2508" t="s">
        <v>20</v>
      </c>
      <c r="B2508" t="s">
        <v>21</v>
      </c>
      <c r="C2508" t="s">
        <v>5711</v>
      </c>
      <c r="D2508" t="s">
        <v>5712</v>
      </c>
      <c r="E2508" t="s">
        <v>24</v>
      </c>
      <c r="F2508">
        <v>0.88865000000000005</v>
      </c>
      <c r="G2508">
        <v>0.23799999999999999</v>
      </c>
      <c r="H2508">
        <v>0.80554999999999999</v>
      </c>
      <c r="I2508">
        <v>0.06</v>
      </c>
      <c r="J2508">
        <v>0.10317999999999999</v>
      </c>
      <c r="K2508">
        <v>0.23899999999999999</v>
      </c>
      <c r="L2508">
        <v>4.9899999999999996E-3</v>
      </c>
      <c r="M2508" t="s">
        <v>24</v>
      </c>
      <c r="N2508">
        <f>IFERROR(J2508,0)</f>
        <v>0.10317999999999999</v>
      </c>
      <c r="O2508">
        <f>IF(COUNTIF(M2508, "*JK*"),0,N2508)</f>
        <v>0.10317999999999999</v>
      </c>
      <c r="P2508">
        <f>IF(L2508&gt;0.05,0,O2508)</f>
        <v>0.10317999999999999</v>
      </c>
      <c r="Q2508">
        <f>IFERROR(P2508, 0)</f>
        <v>0.10317999999999999</v>
      </c>
      <c r="R2508" t="e">
        <f>(Q2508-$U$2)/$V$2</f>
        <v>#DIV/0!</v>
      </c>
    </row>
    <row r="2509" spans="1:18">
      <c r="A2509" t="s">
        <v>20</v>
      </c>
      <c r="B2509" t="s">
        <v>21</v>
      </c>
      <c r="C2509" t="s">
        <v>2255</v>
      </c>
      <c r="D2509" t="s">
        <v>2256</v>
      </c>
      <c r="E2509" t="s">
        <v>24</v>
      </c>
      <c r="F2509">
        <v>1.0415099999999999</v>
      </c>
      <c r="G2509">
        <v>6.8000000000000005E-2</v>
      </c>
      <c r="H2509">
        <v>0.93425000000000002</v>
      </c>
      <c r="I2509">
        <v>4.3999999999999997E-2</v>
      </c>
      <c r="J2509">
        <v>0.10337</v>
      </c>
      <c r="K2509">
        <v>6.8000000000000005E-2</v>
      </c>
      <c r="L2509">
        <v>1.42E-3</v>
      </c>
      <c r="M2509" t="s">
        <v>1973</v>
      </c>
      <c r="N2509">
        <f>IFERROR(J2509,0)</f>
        <v>0.10337</v>
      </c>
      <c r="O2509">
        <f>IF(COUNTIF(M2509, "*JK*"),0,N2509)</f>
        <v>0</v>
      </c>
      <c r="P2509">
        <f>IF(L2509&gt;0.05,0,O2509)</f>
        <v>0</v>
      </c>
      <c r="Q2509">
        <f>IFERROR(P2509, 0)</f>
        <v>0</v>
      </c>
      <c r="R2509" t="e">
        <f>(Q2509-$U$2)/$V$2</f>
        <v>#DIV/0!</v>
      </c>
    </row>
    <row r="2510" spans="1:18">
      <c r="A2510" t="s">
        <v>20</v>
      </c>
      <c r="B2510" t="s">
        <v>21</v>
      </c>
      <c r="C2510" t="s">
        <v>5713</v>
      </c>
      <c r="D2510" t="s">
        <v>5714</v>
      </c>
      <c r="E2510" t="s">
        <v>24</v>
      </c>
      <c r="F2510">
        <v>0.34232000000000001</v>
      </c>
      <c r="G2510">
        <v>7.0000000000000007E-2</v>
      </c>
      <c r="H2510">
        <v>0.24421000000000001</v>
      </c>
      <c r="I2510">
        <v>3.7999999999999999E-2</v>
      </c>
      <c r="J2510">
        <v>0.10337</v>
      </c>
      <c r="K2510">
        <v>7.0000000000000007E-2</v>
      </c>
      <c r="L2510">
        <v>2.2899999999999999E-3</v>
      </c>
      <c r="M2510" t="s">
        <v>24</v>
      </c>
      <c r="N2510">
        <f>IFERROR(J2510,0)</f>
        <v>0.10337</v>
      </c>
      <c r="O2510">
        <f>IF(COUNTIF(M2510, "*JK*"),0,N2510)</f>
        <v>0.10337</v>
      </c>
      <c r="P2510">
        <f>IF(L2510&gt;0.05,0,O2510)</f>
        <v>0.10337</v>
      </c>
      <c r="Q2510">
        <f>IFERROR(P2510, 0)</f>
        <v>0.10337</v>
      </c>
      <c r="R2510" t="e">
        <f>(Q2510-$U$2)/$V$2</f>
        <v>#DIV/0!</v>
      </c>
    </row>
    <row r="2511" spans="1:18">
      <c r="A2511" t="s">
        <v>20</v>
      </c>
      <c r="B2511" t="s">
        <v>21</v>
      </c>
      <c r="C2511" t="s">
        <v>5715</v>
      </c>
      <c r="D2511" t="s">
        <v>5716</v>
      </c>
      <c r="E2511" t="s">
        <v>24</v>
      </c>
      <c r="F2511">
        <v>1.2930900000000001</v>
      </c>
      <c r="G2511">
        <v>0.33800000000000002</v>
      </c>
      <c r="H2511">
        <v>1.0861700000000001</v>
      </c>
      <c r="I2511">
        <v>0.35</v>
      </c>
      <c r="J2511">
        <v>0.10369</v>
      </c>
      <c r="K2511">
        <v>0.33800000000000002</v>
      </c>
      <c r="L2511">
        <v>4.6299999999999996E-3</v>
      </c>
      <c r="M2511" t="s">
        <v>24</v>
      </c>
      <c r="N2511">
        <f>IFERROR(J2511,0)</f>
        <v>0.10369</v>
      </c>
      <c r="O2511">
        <f>IF(COUNTIF(M2511, "*JK*"),0,N2511)</f>
        <v>0.10369</v>
      </c>
      <c r="P2511">
        <f>IF(L2511&gt;0.05,0,O2511)</f>
        <v>0.10369</v>
      </c>
      <c r="Q2511">
        <f>IFERROR(P2511, 0)</f>
        <v>0.10369</v>
      </c>
      <c r="R2511" t="e">
        <f>(Q2511-$U$2)/$V$2</f>
        <v>#DIV/0!</v>
      </c>
    </row>
    <row r="2512" spans="1:18">
      <c r="A2512" t="s">
        <v>20</v>
      </c>
      <c r="B2512" t="s">
        <v>21</v>
      </c>
      <c r="C2512" t="s">
        <v>2826</v>
      </c>
      <c r="D2512" t="s">
        <v>2827</v>
      </c>
      <c r="E2512" t="s">
        <v>24</v>
      </c>
      <c r="F2512">
        <v>1.20655</v>
      </c>
      <c r="G2512">
        <v>0.76</v>
      </c>
      <c r="H2512">
        <v>1.0647800000000001</v>
      </c>
      <c r="I2512">
        <v>0.111</v>
      </c>
      <c r="J2512">
        <v>0.10375</v>
      </c>
      <c r="K2512">
        <v>0.76</v>
      </c>
      <c r="L2512">
        <v>5.0229999999999997E-2</v>
      </c>
      <c r="M2512" t="s">
        <v>1090</v>
      </c>
      <c r="N2512">
        <f>IFERROR(J2512,0)</f>
        <v>0.10375</v>
      </c>
      <c r="O2512">
        <f>IF(COUNTIF(M2512, "*JK*"),0,N2512)</f>
        <v>0.10375</v>
      </c>
      <c r="P2512">
        <f>IF(L2512&gt;0.05,0,O2512)</f>
        <v>0</v>
      </c>
      <c r="Q2512">
        <f>IFERROR(P2512, 0)</f>
        <v>0</v>
      </c>
      <c r="R2512" t="e">
        <f>(Q2512-$U$2)/$V$2</f>
        <v>#DIV/0!</v>
      </c>
    </row>
    <row r="2513" spans="1:18">
      <c r="A2513" t="s">
        <v>20</v>
      </c>
      <c r="B2513" t="s">
        <v>21</v>
      </c>
      <c r="C2513" t="s">
        <v>5717</v>
      </c>
      <c r="D2513" t="s">
        <v>5718</v>
      </c>
      <c r="E2513" t="s">
        <v>24</v>
      </c>
      <c r="F2513">
        <v>1.2159599999999999</v>
      </c>
      <c r="G2513">
        <v>0.307</v>
      </c>
      <c r="H2513">
        <v>1.09724</v>
      </c>
      <c r="I2513">
        <v>8.7999999999999995E-2</v>
      </c>
      <c r="J2513">
        <v>0.10388</v>
      </c>
      <c r="K2513">
        <v>0.307</v>
      </c>
      <c r="L2513">
        <v>4.1999999999999997E-3</v>
      </c>
      <c r="M2513" t="s">
        <v>24</v>
      </c>
      <c r="N2513">
        <f>IFERROR(J2513,0)</f>
        <v>0.10388</v>
      </c>
      <c r="O2513">
        <f>IF(COUNTIF(M2513, "*JK*"),0,N2513)</f>
        <v>0.10388</v>
      </c>
      <c r="P2513">
        <f>IF(L2513&gt;0.05,0,O2513)</f>
        <v>0.10388</v>
      </c>
      <c r="Q2513">
        <f>IFERROR(P2513, 0)</f>
        <v>0.10388</v>
      </c>
      <c r="R2513" t="e">
        <f>(Q2513-$U$2)/$V$2</f>
        <v>#DIV/0!</v>
      </c>
    </row>
    <row r="2514" spans="1:18">
      <c r="A2514" t="s">
        <v>20</v>
      </c>
      <c r="B2514" t="s">
        <v>21</v>
      </c>
      <c r="C2514" t="s">
        <v>5719</v>
      </c>
      <c r="D2514" t="s">
        <v>5720</v>
      </c>
      <c r="E2514" t="s">
        <v>24</v>
      </c>
      <c r="F2514">
        <v>1.19658</v>
      </c>
      <c r="G2514">
        <v>0.16400000000000001</v>
      </c>
      <c r="H2514">
        <v>1.0971299999999999</v>
      </c>
      <c r="I2514">
        <v>7.3999999999999996E-2</v>
      </c>
      <c r="J2514">
        <v>0.10415000000000001</v>
      </c>
      <c r="K2514">
        <v>0.16400000000000001</v>
      </c>
      <c r="L2514">
        <v>6.8999999999999997E-4</v>
      </c>
      <c r="M2514" t="s">
        <v>24</v>
      </c>
      <c r="N2514">
        <f>IFERROR(J2514,0)</f>
        <v>0.10415000000000001</v>
      </c>
      <c r="O2514">
        <f>IF(COUNTIF(M2514, "*JK*"),0,N2514)</f>
        <v>0.10415000000000001</v>
      </c>
      <c r="P2514">
        <f>IF(L2514&gt;0.05,0,O2514)</f>
        <v>0.10415000000000001</v>
      </c>
      <c r="Q2514">
        <f>IFERROR(P2514, 0)</f>
        <v>0.10415000000000001</v>
      </c>
      <c r="R2514" t="e">
        <f>(Q2514-$U$2)/$V$2</f>
        <v>#DIV/0!</v>
      </c>
    </row>
    <row r="2515" spans="1:18">
      <c r="A2515" t="s">
        <v>20</v>
      </c>
      <c r="B2515" t="s">
        <v>21</v>
      </c>
      <c r="C2515" t="s">
        <v>5721</v>
      </c>
      <c r="D2515" t="s">
        <v>5722</v>
      </c>
      <c r="E2515" t="s">
        <v>24</v>
      </c>
      <c r="F2515">
        <v>1.2975300000000001</v>
      </c>
      <c r="G2515">
        <v>0.127</v>
      </c>
      <c r="H2515">
        <v>1.18916</v>
      </c>
      <c r="I2515">
        <v>4.3999999999999997E-2</v>
      </c>
      <c r="J2515">
        <v>0.10416</v>
      </c>
      <c r="K2515">
        <v>0.127</v>
      </c>
      <c r="L2515">
        <v>2.5999999999999998E-4</v>
      </c>
      <c r="M2515" t="s">
        <v>24</v>
      </c>
      <c r="N2515">
        <f>IFERROR(J2515,0)</f>
        <v>0.10416</v>
      </c>
      <c r="O2515">
        <f>IF(COUNTIF(M2515, "*JK*"),0,N2515)</f>
        <v>0.10416</v>
      </c>
      <c r="P2515">
        <f>IF(L2515&gt;0.05,0,O2515)</f>
        <v>0.10416</v>
      </c>
      <c r="Q2515">
        <f>IFERROR(P2515, 0)</f>
        <v>0.10416</v>
      </c>
      <c r="R2515" t="e">
        <f>(Q2515-$U$2)/$V$2</f>
        <v>#DIV/0!</v>
      </c>
    </row>
    <row r="2516" spans="1:18">
      <c r="A2516" t="s">
        <v>20</v>
      </c>
      <c r="B2516" t="s">
        <v>21</v>
      </c>
      <c r="C2516" t="s">
        <v>5723</v>
      </c>
      <c r="D2516" t="s">
        <v>5724</v>
      </c>
      <c r="E2516" t="s">
        <v>24</v>
      </c>
      <c r="F2516">
        <v>0.91959000000000002</v>
      </c>
      <c r="G2516">
        <v>9.8000000000000004E-2</v>
      </c>
      <c r="H2516">
        <v>0.81247999999999998</v>
      </c>
      <c r="I2516">
        <v>7.9000000000000001E-2</v>
      </c>
      <c r="J2516">
        <v>0.10428</v>
      </c>
      <c r="K2516">
        <v>9.8000000000000004E-2</v>
      </c>
      <c r="L2516">
        <v>3.3E-4</v>
      </c>
      <c r="M2516" t="s">
        <v>24</v>
      </c>
      <c r="N2516">
        <f>IFERROR(J2516,0)</f>
        <v>0.10428</v>
      </c>
      <c r="O2516">
        <f>IF(COUNTIF(M2516, "*JK*"),0,N2516)</f>
        <v>0.10428</v>
      </c>
      <c r="P2516">
        <f>IF(L2516&gt;0.05,0,O2516)</f>
        <v>0.10428</v>
      </c>
      <c r="Q2516">
        <f>IFERROR(P2516, 0)</f>
        <v>0.10428</v>
      </c>
      <c r="R2516" t="e">
        <f>(Q2516-$U$2)/$V$2</f>
        <v>#DIV/0!</v>
      </c>
    </row>
    <row r="2517" spans="1:18">
      <c r="A2517" t="s">
        <v>20</v>
      </c>
      <c r="B2517" t="s">
        <v>21</v>
      </c>
      <c r="C2517" t="s">
        <v>2714</v>
      </c>
      <c r="D2517" t="s">
        <v>2715</v>
      </c>
      <c r="E2517" t="s">
        <v>24</v>
      </c>
      <c r="F2517">
        <v>1.1082399999999999</v>
      </c>
      <c r="G2517">
        <v>5.0999999999999997E-2</v>
      </c>
      <c r="H2517">
        <v>0.99529000000000001</v>
      </c>
      <c r="I2517">
        <v>0.19900000000000001</v>
      </c>
      <c r="J2517">
        <v>0.10428999999999999</v>
      </c>
      <c r="K2517">
        <v>5.0999999999999997E-2</v>
      </c>
      <c r="L2517">
        <v>6.9999999999999999E-4</v>
      </c>
      <c r="M2517" t="s">
        <v>1973</v>
      </c>
      <c r="N2517">
        <f>IFERROR(J2517,0)</f>
        <v>0.10428999999999999</v>
      </c>
      <c r="O2517">
        <f>IF(COUNTIF(M2517, "*JK*"),0,N2517)</f>
        <v>0</v>
      </c>
      <c r="P2517">
        <f>IF(L2517&gt;0.05,0,O2517)</f>
        <v>0</v>
      </c>
      <c r="Q2517">
        <f>IFERROR(P2517, 0)</f>
        <v>0</v>
      </c>
      <c r="R2517" t="e">
        <f>(Q2517-$U$2)/$V$2</f>
        <v>#DIV/0!</v>
      </c>
    </row>
    <row r="2518" spans="1:18">
      <c r="A2518" t="s">
        <v>20</v>
      </c>
      <c r="B2518" t="s">
        <v>21</v>
      </c>
      <c r="C2518" t="s">
        <v>2247</v>
      </c>
      <c r="D2518" t="s">
        <v>2248</v>
      </c>
      <c r="E2518" t="s">
        <v>24</v>
      </c>
      <c r="F2518">
        <v>1.2227399999999999</v>
      </c>
      <c r="G2518">
        <v>0.88400000000000001</v>
      </c>
      <c r="H2518">
        <v>1.1108800000000001</v>
      </c>
      <c r="I2518">
        <v>0.21199999999999999</v>
      </c>
      <c r="J2518">
        <v>0.10478</v>
      </c>
      <c r="K2518">
        <v>0.88400000000000001</v>
      </c>
      <c r="L2518">
        <v>6.973E-2</v>
      </c>
      <c r="M2518" t="s">
        <v>1090</v>
      </c>
      <c r="N2518">
        <f>IFERROR(J2518,0)</f>
        <v>0.10478</v>
      </c>
      <c r="O2518">
        <f>IF(COUNTIF(M2518, "*JK*"),0,N2518)</f>
        <v>0.10478</v>
      </c>
      <c r="P2518">
        <f>IF(L2518&gt;0.05,0,O2518)</f>
        <v>0</v>
      </c>
      <c r="Q2518">
        <f>IFERROR(P2518, 0)</f>
        <v>0</v>
      </c>
      <c r="R2518" t="e">
        <f>(Q2518-$U$2)/$V$2</f>
        <v>#DIV/0!</v>
      </c>
    </row>
    <row r="2519" spans="1:18">
      <c r="A2519" t="s">
        <v>20</v>
      </c>
      <c r="B2519" t="s">
        <v>21</v>
      </c>
      <c r="C2519" t="s">
        <v>5725</v>
      </c>
      <c r="D2519" t="s">
        <v>5726</v>
      </c>
      <c r="E2519" t="s">
        <v>24</v>
      </c>
      <c r="F2519">
        <v>1.11042</v>
      </c>
      <c r="G2519">
        <v>0.40699999999999997</v>
      </c>
      <c r="H2519">
        <v>1.0058800000000001</v>
      </c>
      <c r="I2519">
        <v>4.8000000000000001E-2</v>
      </c>
      <c r="J2519">
        <v>0.10482</v>
      </c>
      <c r="K2519">
        <v>0.40799999999999997</v>
      </c>
      <c r="L2519">
        <v>1.213E-2</v>
      </c>
      <c r="M2519" t="s">
        <v>24</v>
      </c>
      <c r="N2519">
        <f>IFERROR(J2519,0)</f>
        <v>0.10482</v>
      </c>
      <c r="O2519">
        <f>IF(COUNTIF(M2519, "*JK*"),0,N2519)</f>
        <v>0.10482</v>
      </c>
      <c r="P2519">
        <f>IF(L2519&gt;0.05,0,O2519)</f>
        <v>0.10482</v>
      </c>
      <c r="Q2519">
        <f>IFERROR(P2519, 0)</f>
        <v>0.10482</v>
      </c>
      <c r="R2519" t="e">
        <f>(Q2519-$U$2)/$V$2</f>
        <v>#DIV/0!</v>
      </c>
    </row>
    <row r="2520" spans="1:18">
      <c r="A2520" t="s">
        <v>20</v>
      </c>
      <c r="B2520" t="s">
        <v>21</v>
      </c>
      <c r="C2520" t="s">
        <v>5727</v>
      </c>
      <c r="D2520" t="s">
        <v>5728</v>
      </c>
      <c r="E2520" t="s">
        <v>24</v>
      </c>
      <c r="F2520">
        <v>1.1687099999999999</v>
      </c>
      <c r="G2520">
        <v>0.108</v>
      </c>
      <c r="H2520">
        <v>1.0682799999999999</v>
      </c>
      <c r="I2520">
        <v>1.2E-2</v>
      </c>
      <c r="J2520">
        <v>0.10501000000000001</v>
      </c>
      <c r="K2520">
        <v>0.108</v>
      </c>
      <c r="L2520">
        <v>2.1000000000000001E-4</v>
      </c>
      <c r="M2520" t="s">
        <v>24</v>
      </c>
      <c r="N2520">
        <f>IFERROR(J2520,0)</f>
        <v>0.10501000000000001</v>
      </c>
      <c r="O2520">
        <f>IF(COUNTIF(M2520, "*JK*"),0,N2520)</f>
        <v>0.10501000000000001</v>
      </c>
      <c r="P2520">
        <f>IF(L2520&gt;0.05,0,O2520)</f>
        <v>0.10501000000000001</v>
      </c>
      <c r="Q2520">
        <f>IFERROR(P2520, 0)</f>
        <v>0.10501000000000001</v>
      </c>
      <c r="R2520" t="e">
        <f>(Q2520-$U$2)/$V$2</f>
        <v>#DIV/0!</v>
      </c>
    </row>
    <row r="2521" spans="1:18">
      <c r="A2521" t="s">
        <v>20</v>
      </c>
      <c r="B2521" t="s">
        <v>21</v>
      </c>
      <c r="C2521" t="s">
        <v>5729</v>
      </c>
      <c r="D2521" t="s">
        <v>5730</v>
      </c>
      <c r="E2521" t="s">
        <v>24</v>
      </c>
      <c r="F2521">
        <v>1.1751100000000001</v>
      </c>
      <c r="G2521">
        <v>0.38700000000000001</v>
      </c>
      <c r="H2521">
        <v>1.0921099999999999</v>
      </c>
      <c r="I2521">
        <v>0.14299999999999999</v>
      </c>
      <c r="J2521">
        <v>0.10532</v>
      </c>
      <c r="K2521">
        <v>0.38700000000000001</v>
      </c>
      <c r="L2521">
        <v>8.9800000000000001E-3</v>
      </c>
      <c r="M2521" t="s">
        <v>24</v>
      </c>
      <c r="N2521">
        <f>IFERROR(J2521,0)</f>
        <v>0.10532</v>
      </c>
      <c r="O2521">
        <f>IF(COUNTIF(M2521, "*JK*"),0,N2521)</f>
        <v>0.10532</v>
      </c>
      <c r="P2521">
        <f>IF(L2521&gt;0.05,0,O2521)</f>
        <v>0.10532</v>
      </c>
      <c r="Q2521">
        <f>IFERROR(P2521, 0)</f>
        <v>0.10532</v>
      </c>
      <c r="R2521" t="e">
        <f>(Q2521-$U$2)/$V$2</f>
        <v>#DIV/0!</v>
      </c>
    </row>
    <row r="2522" spans="1:18">
      <c r="A2522" t="s">
        <v>20</v>
      </c>
      <c r="B2522" t="s">
        <v>21</v>
      </c>
      <c r="C2522" t="s">
        <v>5731</v>
      </c>
      <c r="D2522" t="s">
        <v>5731</v>
      </c>
      <c r="E2522" t="s">
        <v>24</v>
      </c>
      <c r="F2522">
        <v>1.2387300000000001</v>
      </c>
      <c r="G2522">
        <v>5.3999999999999999E-2</v>
      </c>
      <c r="H2522">
        <v>1.1489499999999999</v>
      </c>
      <c r="I2522">
        <v>8.8999999999999996E-2</v>
      </c>
      <c r="J2522">
        <v>0.10542</v>
      </c>
      <c r="K2522">
        <v>5.3999999999999999E-2</v>
      </c>
      <c r="L2522">
        <v>2.0000000000000002E-5</v>
      </c>
      <c r="M2522" t="s">
        <v>24</v>
      </c>
      <c r="N2522">
        <f>IFERROR(J2522,0)</f>
        <v>0.10542</v>
      </c>
      <c r="O2522">
        <f>IF(COUNTIF(M2522, "*JK*"),0,N2522)</f>
        <v>0.10542</v>
      </c>
      <c r="P2522">
        <f>IF(L2522&gt;0.05,0,O2522)</f>
        <v>0.10542</v>
      </c>
      <c r="Q2522">
        <f>IFERROR(P2522, 0)</f>
        <v>0.10542</v>
      </c>
      <c r="R2522" t="e">
        <f>(Q2522-$U$2)/$V$2</f>
        <v>#DIV/0!</v>
      </c>
    </row>
    <row r="2523" spans="1:18">
      <c r="A2523" t="s">
        <v>20</v>
      </c>
      <c r="B2523" t="s">
        <v>21</v>
      </c>
      <c r="C2523" t="s">
        <v>5732</v>
      </c>
      <c r="D2523" t="s">
        <v>5733</v>
      </c>
      <c r="E2523" t="s">
        <v>24</v>
      </c>
      <c r="F2523">
        <v>1.06684</v>
      </c>
      <c r="G2523">
        <v>0.18</v>
      </c>
      <c r="H2523">
        <v>0.97336</v>
      </c>
      <c r="I2523">
        <v>0.02</v>
      </c>
      <c r="J2523">
        <v>0.10551000000000001</v>
      </c>
      <c r="K2523">
        <v>0.18</v>
      </c>
      <c r="L2523">
        <v>1.2899999999999999E-3</v>
      </c>
      <c r="M2523" t="s">
        <v>24</v>
      </c>
      <c r="N2523">
        <f>IFERROR(J2523,0)</f>
        <v>0.10551000000000001</v>
      </c>
      <c r="O2523">
        <f>IF(COUNTIF(M2523, "*JK*"),0,N2523)</f>
        <v>0.10551000000000001</v>
      </c>
      <c r="P2523">
        <f>IF(L2523&gt;0.05,0,O2523)</f>
        <v>0.10551000000000001</v>
      </c>
      <c r="Q2523">
        <f>IFERROR(P2523, 0)</f>
        <v>0.10551000000000001</v>
      </c>
      <c r="R2523" t="e">
        <f>(Q2523-$U$2)/$V$2</f>
        <v>#DIV/0!</v>
      </c>
    </row>
    <row r="2524" spans="1:18">
      <c r="A2524" t="s">
        <v>20</v>
      </c>
      <c r="B2524" t="s">
        <v>21</v>
      </c>
      <c r="C2524" t="s">
        <v>5734</v>
      </c>
      <c r="D2524" t="s">
        <v>5735</v>
      </c>
      <c r="E2524" t="s">
        <v>24</v>
      </c>
      <c r="F2524">
        <v>1.17469</v>
      </c>
      <c r="G2524">
        <v>0.19400000000000001</v>
      </c>
      <c r="H2524">
        <v>1.07403</v>
      </c>
      <c r="I2524">
        <v>9.4E-2</v>
      </c>
      <c r="J2524">
        <v>0.10564</v>
      </c>
      <c r="K2524">
        <v>0.19400000000000001</v>
      </c>
      <c r="L2524">
        <v>1.1999999999999999E-3</v>
      </c>
      <c r="M2524" t="s">
        <v>24</v>
      </c>
      <c r="N2524">
        <f>IFERROR(J2524,0)</f>
        <v>0.10564</v>
      </c>
      <c r="O2524">
        <f>IF(COUNTIF(M2524, "*JK*"),0,N2524)</f>
        <v>0.10564</v>
      </c>
      <c r="P2524">
        <f>IF(L2524&gt;0.05,0,O2524)</f>
        <v>0.10564</v>
      </c>
      <c r="Q2524">
        <f>IFERROR(P2524, 0)</f>
        <v>0.10564</v>
      </c>
      <c r="R2524" t="e">
        <f>(Q2524-$U$2)/$V$2</f>
        <v>#DIV/0!</v>
      </c>
    </row>
    <row r="2525" spans="1:18">
      <c r="A2525" t="s">
        <v>20</v>
      </c>
      <c r="B2525" t="s">
        <v>21</v>
      </c>
      <c r="C2525" t="s">
        <v>5736</v>
      </c>
      <c r="D2525" t="s">
        <v>5737</v>
      </c>
      <c r="E2525" t="s">
        <v>24</v>
      </c>
      <c r="F2525">
        <v>1.21529</v>
      </c>
      <c r="G2525">
        <v>0.246</v>
      </c>
      <c r="H2525">
        <v>1.0878300000000001</v>
      </c>
      <c r="I2525">
        <v>0.13500000000000001</v>
      </c>
      <c r="J2525">
        <v>0.10566</v>
      </c>
      <c r="K2525">
        <v>0.246</v>
      </c>
      <c r="L2525">
        <v>2.2100000000000002E-3</v>
      </c>
      <c r="M2525" t="s">
        <v>24</v>
      </c>
      <c r="N2525">
        <f>IFERROR(J2525,0)</f>
        <v>0.10566</v>
      </c>
      <c r="O2525">
        <f>IF(COUNTIF(M2525, "*JK*"),0,N2525)</f>
        <v>0.10566</v>
      </c>
      <c r="P2525">
        <f>IF(L2525&gt;0.05,0,O2525)</f>
        <v>0.10566</v>
      </c>
      <c r="Q2525">
        <f>IFERROR(P2525, 0)</f>
        <v>0.10566</v>
      </c>
      <c r="R2525" t="e">
        <f>(Q2525-$U$2)/$V$2</f>
        <v>#DIV/0!</v>
      </c>
    </row>
    <row r="2526" spans="1:18">
      <c r="A2526" t="s">
        <v>20</v>
      </c>
      <c r="B2526" t="s">
        <v>21</v>
      </c>
      <c r="C2526" t="s">
        <v>5738</v>
      </c>
      <c r="D2526" t="s">
        <v>5739</v>
      </c>
      <c r="E2526" t="s">
        <v>24</v>
      </c>
      <c r="F2526">
        <v>1.1527499999999999</v>
      </c>
      <c r="G2526">
        <v>0.16600000000000001</v>
      </c>
      <c r="H2526">
        <v>1.0717000000000001</v>
      </c>
      <c r="I2526">
        <v>7.9000000000000001E-2</v>
      </c>
      <c r="J2526">
        <v>0.10573</v>
      </c>
      <c r="K2526">
        <v>0.16600000000000001</v>
      </c>
      <c r="L2526">
        <v>8.0999999999999996E-4</v>
      </c>
      <c r="M2526" t="s">
        <v>24</v>
      </c>
      <c r="N2526">
        <f>IFERROR(J2526,0)</f>
        <v>0.10573</v>
      </c>
      <c r="O2526">
        <f>IF(COUNTIF(M2526, "*JK*"),0,N2526)</f>
        <v>0.10573</v>
      </c>
      <c r="P2526">
        <f>IF(L2526&gt;0.05,0,O2526)</f>
        <v>0.10573</v>
      </c>
      <c r="Q2526">
        <f>IFERROR(P2526, 0)</f>
        <v>0.10573</v>
      </c>
      <c r="R2526" t="e">
        <f>(Q2526-$U$2)/$V$2</f>
        <v>#DIV/0!</v>
      </c>
    </row>
    <row r="2527" spans="1:18">
      <c r="A2527" t="s">
        <v>20</v>
      </c>
      <c r="B2527" t="s">
        <v>21</v>
      </c>
      <c r="C2527" t="s">
        <v>5740</v>
      </c>
      <c r="D2527" t="s">
        <v>5741</v>
      </c>
      <c r="E2527" t="s">
        <v>24</v>
      </c>
      <c r="F2527">
        <v>1.17248</v>
      </c>
      <c r="G2527">
        <v>0.38100000000000001</v>
      </c>
      <c r="H2527">
        <v>1.06602</v>
      </c>
      <c r="I2527">
        <v>0.185</v>
      </c>
      <c r="J2527">
        <v>0.10607</v>
      </c>
      <c r="K2527">
        <v>0.38100000000000001</v>
      </c>
      <c r="L2527">
        <v>8.6300000000000005E-3</v>
      </c>
      <c r="M2527" t="s">
        <v>24</v>
      </c>
      <c r="N2527">
        <f>IFERROR(J2527,0)</f>
        <v>0.10607</v>
      </c>
      <c r="O2527">
        <f>IF(COUNTIF(M2527, "*JK*"),0,N2527)</f>
        <v>0.10607</v>
      </c>
      <c r="P2527">
        <f>IF(L2527&gt;0.05,0,O2527)</f>
        <v>0.10607</v>
      </c>
      <c r="Q2527">
        <f>IFERROR(P2527, 0)</f>
        <v>0.10607</v>
      </c>
      <c r="R2527" t="e">
        <f>(Q2527-$U$2)/$V$2</f>
        <v>#DIV/0!</v>
      </c>
    </row>
    <row r="2528" spans="1:18">
      <c r="A2528" t="s">
        <v>20</v>
      </c>
      <c r="B2528" t="s">
        <v>21</v>
      </c>
      <c r="C2528" t="s">
        <v>5742</v>
      </c>
      <c r="D2528" t="s">
        <v>5743</v>
      </c>
      <c r="E2528" t="s">
        <v>24</v>
      </c>
      <c r="F2528">
        <v>1.1287100000000001</v>
      </c>
      <c r="G2528">
        <v>0.315</v>
      </c>
      <c r="H2528">
        <v>1.0206</v>
      </c>
      <c r="I2528">
        <v>0.19700000000000001</v>
      </c>
      <c r="J2528">
        <v>0.10628</v>
      </c>
      <c r="K2528">
        <v>0.316</v>
      </c>
      <c r="L2528">
        <v>5.62E-3</v>
      </c>
      <c r="M2528" t="s">
        <v>24</v>
      </c>
      <c r="N2528">
        <f>IFERROR(J2528,0)</f>
        <v>0.10628</v>
      </c>
      <c r="O2528">
        <f>IF(COUNTIF(M2528, "*JK*"),0,N2528)</f>
        <v>0.10628</v>
      </c>
      <c r="P2528">
        <f>IF(L2528&gt;0.05,0,O2528)</f>
        <v>0.10628</v>
      </c>
      <c r="Q2528">
        <f>IFERROR(P2528, 0)</f>
        <v>0.10628</v>
      </c>
      <c r="R2528" t="e">
        <f>(Q2528-$U$2)/$V$2</f>
        <v>#DIV/0!</v>
      </c>
    </row>
    <row r="2529" spans="1:18">
      <c r="A2529" t="s">
        <v>20</v>
      </c>
      <c r="B2529" t="s">
        <v>21</v>
      </c>
      <c r="C2529" t="s">
        <v>5744</v>
      </c>
      <c r="D2529" t="s">
        <v>5745</v>
      </c>
      <c r="E2529" t="s">
        <v>24</v>
      </c>
      <c r="F2529">
        <v>1.21682</v>
      </c>
      <c r="G2529">
        <v>0.28199999999999997</v>
      </c>
      <c r="H2529">
        <v>1.15534</v>
      </c>
      <c r="I2529">
        <v>0.28599999999999998</v>
      </c>
      <c r="J2529">
        <v>0.10634</v>
      </c>
      <c r="K2529">
        <v>0.28299999999999997</v>
      </c>
      <c r="L2529">
        <v>3.29E-3</v>
      </c>
      <c r="M2529" t="s">
        <v>24</v>
      </c>
      <c r="N2529">
        <f>IFERROR(J2529,0)</f>
        <v>0.10634</v>
      </c>
      <c r="O2529">
        <f>IF(COUNTIF(M2529, "*JK*"),0,N2529)</f>
        <v>0.10634</v>
      </c>
      <c r="P2529">
        <f>IF(L2529&gt;0.05,0,O2529)</f>
        <v>0.10634</v>
      </c>
      <c r="Q2529">
        <f>IFERROR(P2529, 0)</f>
        <v>0.10634</v>
      </c>
      <c r="R2529" t="e">
        <f>(Q2529-$U$2)/$V$2</f>
        <v>#DIV/0!</v>
      </c>
    </row>
    <row r="2530" spans="1:18">
      <c r="A2530" t="s">
        <v>20</v>
      </c>
      <c r="B2530" t="s">
        <v>21</v>
      </c>
      <c r="C2530" t="s">
        <v>5746</v>
      </c>
      <c r="D2530" t="s">
        <v>5747</v>
      </c>
      <c r="E2530" t="s">
        <v>24</v>
      </c>
      <c r="F2530">
        <v>1.09897</v>
      </c>
      <c r="G2530">
        <v>0.498</v>
      </c>
      <c r="H2530">
        <v>0.98502000000000001</v>
      </c>
      <c r="I2530">
        <v>8.2000000000000003E-2</v>
      </c>
      <c r="J2530">
        <v>0.10664999999999999</v>
      </c>
      <c r="K2530">
        <v>0.499</v>
      </c>
      <c r="L2530">
        <v>2.163E-2</v>
      </c>
      <c r="M2530" t="s">
        <v>24</v>
      </c>
      <c r="N2530">
        <f>IFERROR(J2530,0)</f>
        <v>0.10664999999999999</v>
      </c>
      <c r="O2530">
        <f>IF(COUNTIF(M2530, "*JK*"),0,N2530)</f>
        <v>0.10664999999999999</v>
      </c>
      <c r="P2530">
        <f>IF(L2530&gt;0.05,0,O2530)</f>
        <v>0.10664999999999999</v>
      </c>
      <c r="Q2530">
        <f>IFERROR(P2530, 0)</f>
        <v>0.10664999999999999</v>
      </c>
      <c r="R2530" t="e">
        <f>(Q2530-$U$2)/$V$2</f>
        <v>#DIV/0!</v>
      </c>
    </row>
    <row r="2531" spans="1:18">
      <c r="A2531" t="s">
        <v>20</v>
      </c>
      <c r="B2531" t="s">
        <v>21</v>
      </c>
      <c r="C2531" t="s">
        <v>5748</v>
      </c>
      <c r="D2531" t="s">
        <v>5748</v>
      </c>
      <c r="E2531" t="s">
        <v>24</v>
      </c>
      <c r="F2531">
        <v>1.15394</v>
      </c>
      <c r="G2531">
        <v>0.23200000000000001</v>
      </c>
      <c r="H2531">
        <v>1.06813</v>
      </c>
      <c r="I2531">
        <v>8.6999999999999994E-2</v>
      </c>
      <c r="J2531">
        <v>0.10667</v>
      </c>
      <c r="K2531">
        <v>0.23200000000000001</v>
      </c>
      <c r="L2531">
        <v>2.15E-3</v>
      </c>
      <c r="M2531" t="s">
        <v>24</v>
      </c>
      <c r="N2531">
        <f>IFERROR(J2531,0)</f>
        <v>0.10667</v>
      </c>
      <c r="O2531">
        <f>IF(COUNTIF(M2531, "*JK*"),0,N2531)</f>
        <v>0.10667</v>
      </c>
      <c r="P2531">
        <f>IF(L2531&gt;0.05,0,O2531)</f>
        <v>0.10667</v>
      </c>
      <c r="Q2531">
        <f>IFERROR(P2531, 0)</f>
        <v>0.10667</v>
      </c>
      <c r="R2531" t="e">
        <f>(Q2531-$U$2)/$V$2</f>
        <v>#DIV/0!</v>
      </c>
    </row>
    <row r="2532" spans="1:18">
      <c r="A2532" t="s">
        <v>20</v>
      </c>
      <c r="B2532" t="s">
        <v>21</v>
      </c>
      <c r="C2532" t="s">
        <v>2230</v>
      </c>
      <c r="D2532" t="s">
        <v>2231</v>
      </c>
      <c r="E2532" t="s">
        <v>24</v>
      </c>
      <c r="F2532">
        <v>1.13208</v>
      </c>
      <c r="G2532">
        <v>7.1999999999999995E-2</v>
      </c>
      <c r="H2532">
        <v>1.01125</v>
      </c>
      <c r="I2532">
        <v>0.111</v>
      </c>
      <c r="J2532">
        <v>0.10674</v>
      </c>
      <c r="K2532">
        <v>7.1999999999999995E-2</v>
      </c>
      <c r="L2532">
        <v>1.34E-3</v>
      </c>
      <c r="M2532" t="s">
        <v>1973</v>
      </c>
      <c r="N2532">
        <f>IFERROR(J2532,0)</f>
        <v>0.10674</v>
      </c>
      <c r="O2532">
        <f>IF(COUNTIF(M2532, "*JK*"),0,N2532)</f>
        <v>0</v>
      </c>
      <c r="P2532">
        <f>IF(L2532&gt;0.05,0,O2532)</f>
        <v>0</v>
      </c>
      <c r="Q2532">
        <f>IFERROR(P2532, 0)</f>
        <v>0</v>
      </c>
      <c r="R2532" t="e">
        <f>(Q2532-$U$2)/$V$2</f>
        <v>#DIV/0!</v>
      </c>
    </row>
    <row r="2533" spans="1:18">
      <c r="A2533" t="s">
        <v>20</v>
      </c>
      <c r="B2533" t="s">
        <v>21</v>
      </c>
      <c r="C2533" t="s">
        <v>5749</v>
      </c>
      <c r="D2533" t="s">
        <v>5749</v>
      </c>
      <c r="E2533" t="s">
        <v>24</v>
      </c>
      <c r="F2533">
        <v>1.2229399999999999</v>
      </c>
      <c r="G2533">
        <v>0.71899999999999997</v>
      </c>
      <c r="H2533">
        <v>1.11172</v>
      </c>
      <c r="I2533">
        <v>0.03</v>
      </c>
      <c r="J2533">
        <v>0.10698000000000001</v>
      </c>
      <c r="K2533">
        <v>0.71899999999999997</v>
      </c>
      <c r="L2533">
        <v>4.2380000000000001E-2</v>
      </c>
      <c r="M2533" t="s">
        <v>24</v>
      </c>
      <c r="N2533">
        <f>IFERROR(J2533,0)</f>
        <v>0.10698000000000001</v>
      </c>
      <c r="O2533">
        <f>IF(COUNTIF(M2533, "*JK*"),0,N2533)</f>
        <v>0.10698000000000001</v>
      </c>
      <c r="P2533">
        <f>IF(L2533&gt;0.05,0,O2533)</f>
        <v>0.10698000000000001</v>
      </c>
      <c r="Q2533">
        <f>IFERROR(P2533, 0)</f>
        <v>0.10698000000000001</v>
      </c>
      <c r="R2533" t="e">
        <f>(Q2533-$U$2)/$V$2</f>
        <v>#DIV/0!</v>
      </c>
    </row>
    <row r="2534" spans="1:18">
      <c r="A2534" t="s">
        <v>20</v>
      </c>
      <c r="B2534" t="s">
        <v>21</v>
      </c>
      <c r="C2534" t="s">
        <v>5750</v>
      </c>
      <c r="D2534" t="s">
        <v>5751</v>
      </c>
      <c r="E2534" t="s">
        <v>24</v>
      </c>
      <c r="F2534">
        <v>1.0586500000000001</v>
      </c>
      <c r="G2534">
        <v>0.17599999999999999</v>
      </c>
      <c r="H2534">
        <v>0.94604999999999995</v>
      </c>
      <c r="I2534">
        <v>2.7E-2</v>
      </c>
      <c r="J2534">
        <v>0.10700999999999999</v>
      </c>
      <c r="K2534">
        <v>0.17599999999999999</v>
      </c>
      <c r="L2534">
        <v>1.23E-3</v>
      </c>
      <c r="M2534" t="s">
        <v>24</v>
      </c>
      <c r="N2534">
        <f>IFERROR(J2534,0)</f>
        <v>0.10700999999999999</v>
      </c>
      <c r="O2534">
        <f>IF(COUNTIF(M2534, "*JK*"),0,N2534)</f>
        <v>0.10700999999999999</v>
      </c>
      <c r="P2534">
        <f>IF(L2534&gt;0.05,0,O2534)</f>
        <v>0.10700999999999999</v>
      </c>
      <c r="Q2534">
        <f>IFERROR(P2534, 0)</f>
        <v>0.10700999999999999</v>
      </c>
      <c r="R2534" t="e">
        <f>(Q2534-$U$2)/$V$2</f>
        <v>#DIV/0!</v>
      </c>
    </row>
    <row r="2535" spans="1:18">
      <c r="A2535" t="s">
        <v>20</v>
      </c>
      <c r="B2535" t="s">
        <v>21</v>
      </c>
      <c r="C2535" t="s">
        <v>3193</v>
      </c>
      <c r="D2535" t="s">
        <v>3194</v>
      </c>
      <c r="E2535" t="s">
        <v>24</v>
      </c>
      <c r="F2535">
        <v>0.65800000000000003</v>
      </c>
      <c r="G2535">
        <v>0.55000000000000004</v>
      </c>
      <c r="H2535">
        <v>0.54861000000000004</v>
      </c>
      <c r="I2535">
        <v>0.443</v>
      </c>
      <c r="J2535">
        <v>0.10703</v>
      </c>
      <c r="K2535">
        <v>0.55100000000000005</v>
      </c>
      <c r="L2535">
        <v>9.6589999999999995E-2</v>
      </c>
      <c r="M2535" t="s">
        <v>24</v>
      </c>
      <c r="N2535">
        <f>IFERROR(J2535,0)</f>
        <v>0.10703</v>
      </c>
      <c r="O2535">
        <f>IF(COUNTIF(M2535, "*JK*"),0,N2535)</f>
        <v>0.10703</v>
      </c>
      <c r="P2535">
        <f>IF(L2535&gt;0.05,0,O2535)</f>
        <v>0</v>
      </c>
      <c r="Q2535">
        <f>IFERROR(P2535, 0)</f>
        <v>0</v>
      </c>
      <c r="R2535" t="e">
        <f>(Q2535-$U$2)/$V$2</f>
        <v>#DIV/0!</v>
      </c>
    </row>
    <row r="2536" spans="1:18">
      <c r="A2536" t="s">
        <v>20</v>
      </c>
      <c r="B2536" t="s">
        <v>21</v>
      </c>
      <c r="C2536" t="s">
        <v>5752</v>
      </c>
      <c r="D2536" t="s">
        <v>5753</v>
      </c>
      <c r="E2536" t="s">
        <v>24</v>
      </c>
      <c r="F2536">
        <v>1.2325999999999999</v>
      </c>
      <c r="G2536">
        <v>0.23599999999999999</v>
      </c>
      <c r="H2536">
        <v>1.1384099999999999</v>
      </c>
      <c r="I2536">
        <v>6.7000000000000004E-2</v>
      </c>
      <c r="J2536">
        <v>0.10706</v>
      </c>
      <c r="K2536">
        <v>0.23599999999999999</v>
      </c>
      <c r="L2536">
        <v>1.8600000000000001E-3</v>
      </c>
      <c r="M2536" t="s">
        <v>24</v>
      </c>
      <c r="N2536">
        <f>IFERROR(J2536,0)</f>
        <v>0.10706</v>
      </c>
      <c r="O2536">
        <f>IF(COUNTIF(M2536, "*JK*"),0,N2536)</f>
        <v>0.10706</v>
      </c>
      <c r="P2536">
        <f>IF(L2536&gt;0.05,0,O2536)</f>
        <v>0.10706</v>
      </c>
      <c r="Q2536">
        <f>IFERROR(P2536, 0)</f>
        <v>0.10706</v>
      </c>
      <c r="R2536" t="e">
        <f>(Q2536-$U$2)/$V$2</f>
        <v>#DIV/0!</v>
      </c>
    </row>
    <row r="2537" spans="1:18">
      <c r="A2537" t="s">
        <v>20</v>
      </c>
      <c r="B2537" t="s">
        <v>21</v>
      </c>
      <c r="C2537" t="s">
        <v>5754</v>
      </c>
      <c r="D2537" t="s">
        <v>5755</v>
      </c>
      <c r="E2537" t="s">
        <v>24</v>
      </c>
      <c r="F2537">
        <v>0.8639</v>
      </c>
      <c r="G2537">
        <v>9.8000000000000004E-2</v>
      </c>
      <c r="H2537">
        <v>0.75034000000000001</v>
      </c>
      <c r="I2537">
        <v>8.8999999999999996E-2</v>
      </c>
      <c r="J2537">
        <v>0.10713</v>
      </c>
      <c r="K2537">
        <v>9.8000000000000004E-2</v>
      </c>
      <c r="L2537">
        <v>4.0000000000000002E-4</v>
      </c>
      <c r="M2537" t="s">
        <v>24</v>
      </c>
      <c r="N2537">
        <f>IFERROR(J2537,0)</f>
        <v>0.10713</v>
      </c>
      <c r="O2537">
        <f>IF(COUNTIF(M2537, "*JK*"),0,N2537)</f>
        <v>0.10713</v>
      </c>
      <c r="P2537">
        <f>IF(L2537&gt;0.05,0,O2537)</f>
        <v>0.10713</v>
      </c>
      <c r="Q2537">
        <f>IFERROR(P2537, 0)</f>
        <v>0.10713</v>
      </c>
      <c r="R2537" t="e">
        <f>(Q2537-$U$2)/$V$2</f>
        <v>#DIV/0!</v>
      </c>
    </row>
    <row r="2538" spans="1:18">
      <c r="A2538" t="s">
        <v>20</v>
      </c>
      <c r="B2538" t="s">
        <v>21</v>
      </c>
      <c r="C2538" t="s">
        <v>5756</v>
      </c>
      <c r="D2538" t="s">
        <v>5757</v>
      </c>
      <c r="E2538" t="s">
        <v>24</v>
      </c>
      <c r="F2538">
        <v>0.89856999999999998</v>
      </c>
      <c r="G2538">
        <v>0.38500000000000001</v>
      </c>
      <c r="H2538">
        <v>0.80706999999999995</v>
      </c>
      <c r="I2538">
        <v>7.2999999999999995E-2</v>
      </c>
      <c r="J2538">
        <v>0.10713</v>
      </c>
      <c r="K2538">
        <v>0.38500000000000001</v>
      </c>
      <c r="L2538">
        <v>1.8550000000000001E-2</v>
      </c>
      <c r="M2538" t="s">
        <v>24</v>
      </c>
      <c r="N2538">
        <f>IFERROR(J2538,0)</f>
        <v>0.10713</v>
      </c>
      <c r="O2538">
        <f>IF(COUNTIF(M2538, "*JK*"),0,N2538)</f>
        <v>0.10713</v>
      </c>
      <c r="P2538">
        <f>IF(L2538&gt;0.05,0,O2538)</f>
        <v>0.10713</v>
      </c>
      <c r="Q2538">
        <f>IFERROR(P2538, 0)</f>
        <v>0.10713</v>
      </c>
      <c r="R2538" t="e">
        <f>(Q2538-$U$2)/$V$2</f>
        <v>#DIV/0!</v>
      </c>
    </row>
    <row r="2539" spans="1:18">
      <c r="A2539" t="s">
        <v>20</v>
      </c>
      <c r="B2539" t="s">
        <v>21</v>
      </c>
      <c r="C2539" t="s">
        <v>5758</v>
      </c>
      <c r="D2539" t="s">
        <v>5759</v>
      </c>
      <c r="E2539" t="s">
        <v>24</v>
      </c>
      <c r="F2539">
        <v>1.2402</v>
      </c>
      <c r="G2539">
        <v>0.251</v>
      </c>
      <c r="H2539">
        <v>1.1379999999999999</v>
      </c>
      <c r="I2539">
        <v>0.17</v>
      </c>
      <c r="J2539">
        <v>0.10727</v>
      </c>
      <c r="K2539">
        <v>0.251</v>
      </c>
      <c r="L2539">
        <v>2.2000000000000001E-3</v>
      </c>
      <c r="M2539" t="s">
        <v>24</v>
      </c>
      <c r="N2539">
        <f>IFERROR(J2539,0)</f>
        <v>0.10727</v>
      </c>
      <c r="O2539">
        <f>IF(COUNTIF(M2539, "*JK*"),0,N2539)</f>
        <v>0.10727</v>
      </c>
      <c r="P2539">
        <f>IF(L2539&gt;0.05,0,O2539)</f>
        <v>0.10727</v>
      </c>
      <c r="Q2539">
        <f>IFERROR(P2539, 0)</f>
        <v>0.10727</v>
      </c>
      <c r="R2539" t="e">
        <f>(Q2539-$U$2)/$V$2</f>
        <v>#DIV/0!</v>
      </c>
    </row>
    <row r="2540" spans="1:18">
      <c r="A2540" t="s">
        <v>20</v>
      </c>
      <c r="B2540" t="s">
        <v>21</v>
      </c>
      <c r="C2540" t="s">
        <v>5760</v>
      </c>
      <c r="D2540" t="s">
        <v>5761</v>
      </c>
      <c r="E2540" t="s">
        <v>24</v>
      </c>
      <c r="F2540">
        <v>1.21495</v>
      </c>
      <c r="G2540">
        <v>6.5000000000000002E-2</v>
      </c>
      <c r="H2540">
        <v>1.1353800000000001</v>
      </c>
      <c r="I2540">
        <v>0.12</v>
      </c>
      <c r="J2540">
        <v>0.10774</v>
      </c>
      <c r="K2540">
        <v>6.5000000000000002E-2</v>
      </c>
      <c r="L2540">
        <v>4.0000000000000003E-5</v>
      </c>
      <c r="M2540" t="s">
        <v>24</v>
      </c>
      <c r="N2540">
        <f>IFERROR(J2540,0)</f>
        <v>0.10774</v>
      </c>
      <c r="O2540">
        <f>IF(COUNTIF(M2540, "*JK*"),0,N2540)</f>
        <v>0.10774</v>
      </c>
      <c r="P2540">
        <f>IF(L2540&gt;0.05,0,O2540)</f>
        <v>0.10774</v>
      </c>
      <c r="Q2540">
        <f>IFERROR(P2540, 0)</f>
        <v>0.10774</v>
      </c>
      <c r="R2540" t="e">
        <f>(Q2540-$U$2)/$V$2</f>
        <v>#DIV/0!</v>
      </c>
    </row>
    <row r="2541" spans="1:18">
      <c r="A2541" t="s">
        <v>20</v>
      </c>
      <c r="B2541" t="s">
        <v>21</v>
      </c>
      <c r="C2541" t="s">
        <v>5762</v>
      </c>
      <c r="D2541" t="s">
        <v>5763</v>
      </c>
      <c r="E2541" t="s">
        <v>24</v>
      </c>
      <c r="F2541">
        <v>0.96609</v>
      </c>
      <c r="G2541">
        <v>0.17100000000000001</v>
      </c>
      <c r="H2541">
        <v>0.81035000000000001</v>
      </c>
      <c r="I2541">
        <v>0.246</v>
      </c>
      <c r="J2541">
        <v>0.10807</v>
      </c>
      <c r="K2541">
        <v>0.17100000000000001</v>
      </c>
      <c r="L2541">
        <v>1.5E-3</v>
      </c>
      <c r="M2541" t="s">
        <v>24</v>
      </c>
      <c r="N2541">
        <f>IFERROR(J2541,0)</f>
        <v>0.10807</v>
      </c>
      <c r="O2541">
        <f>IF(COUNTIF(M2541, "*JK*"),0,N2541)</f>
        <v>0.10807</v>
      </c>
      <c r="P2541">
        <f>IF(L2541&gt;0.05,0,O2541)</f>
        <v>0.10807</v>
      </c>
      <c r="Q2541">
        <f>IFERROR(P2541, 0)</f>
        <v>0.10807</v>
      </c>
      <c r="R2541" t="e">
        <f>(Q2541-$U$2)/$V$2</f>
        <v>#DIV/0!</v>
      </c>
    </row>
    <row r="2542" spans="1:18">
      <c r="A2542" t="s">
        <v>20</v>
      </c>
      <c r="B2542" t="s">
        <v>21</v>
      </c>
      <c r="C2542" t="s">
        <v>5764</v>
      </c>
      <c r="D2542" t="s">
        <v>5764</v>
      </c>
      <c r="E2542" t="s">
        <v>24</v>
      </c>
      <c r="F2542">
        <v>1.2482599999999999</v>
      </c>
      <c r="G2542">
        <v>0.47299999999999998</v>
      </c>
      <c r="H2542">
        <v>1.1282300000000001</v>
      </c>
      <c r="I2542">
        <v>2.8000000000000001E-2</v>
      </c>
      <c r="J2542">
        <v>0.1081</v>
      </c>
      <c r="K2542">
        <v>0.47299999999999998</v>
      </c>
      <c r="L2542">
        <v>1.324E-2</v>
      </c>
      <c r="M2542" t="s">
        <v>24</v>
      </c>
      <c r="N2542">
        <f>IFERROR(J2542,0)</f>
        <v>0.1081</v>
      </c>
      <c r="O2542">
        <f>IF(COUNTIF(M2542, "*JK*"),0,N2542)</f>
        <v>0.1081</v>
      </c>
      <c r="P2542">
        <f>IF(L2542&gt;0.05,0,O2542)</f>
        <v>0.1081</v>
      </c>
      <c r="Q2542">
        <f>IFERROR(P2542, 0)</f>
        <v>0.1081</v>
      </c>
      <c r="R2542" t="e">
        <f>(Q2542-$U$2)/$V$2</f>
        <v>#DIV/0!</v>
      </c>
    </row>
    <row r="2543" spans="1:18">
      <c r="A2543" t="s">
        <v>20</v>
      </c>
      <c r="B2543" t="s">
        <v>21</v>
      </c>
      <c r="C2543" t="s">
        <v>5765</v>
      </c>
      <c r="D2543" t="s">
        <v>5766</v>
      </c>
      <c r="E2543" t="s">
        <v>24</v>
      </c>
      <c r="F2543">
        <v>1.0886</v>
      </c>
      <c r="G2543">
        <v>0.29599999999999999</v>
      </c>
      <c r="H2543">
        <v>0.98340000000000005</v>
      </c>
      <c r="I2543">
        <v>9.0999999999999998E-2</v>
      </c>
      <c r="J2543">
        <v>0.10836</v>
      </c>
      <c r="K2543">
        <v>0.29599999999999999</v>
      </c>
      <c r="L2543">
        <v>5.1900000000000002E-3</v>
      </c>
      <c r="M2543" t="s">
        <v>24</v>
      </c>
      <c r="N2543">
        <f>IFERROR(J2543,0)</f>
        <v>0.10836</v>
      </c>
      <c r="O2543">
        <f>IF(COUNTIF(M2543, "*JK*"),0,N2543)</f>
        <v>0.10836</v>
      </c>
      <c r="P2543">
        <f>IF(L2543&gt;0.05,0,O2543)</f>
        <v>0.10836</v>
      </c>
      <c r="Q2543">
        <f>IFERROR(P2543, 0)</f>
        <v>0.10836</v>
      </c>
      <c r="R2543" t="e">
        <f>(Q2543-$U$2)/$V$2</f>
        <v>#DIV/0!</v>
      </c>
    </row>
    <row r="2544" spans="1:18">
      <c r="A2544" t="s">
        <v>20</v>
      </c>
      <c r="B2544" t="s">
        <v>21</v>
      </c>
      <c r="C2544" t="s">
        <v>3480</v>
      </c>
      <c r="D2544" t="s">
        <v>3481</v>
      </c>
      <c r="E2544" t="s">
        <v>24</v>
      </c>
      <c r="F2544">
        <v>1.2358</v>
      </c>
      <c r="G2544">
        <v>9.5000000000000001E-2</v>
      </c>
      <c r="H2544">
        <v>1.1169</v>
      </c>
      <c r="I2544">
        <v>6.4000000000000001E-2</v>
      </c>
      <c r="J2544">
        <v>0.10853</v>
      </c>
      <c r="K2544">
        <v>9.5000000000000001E-2</v>
      </c>
      <c r="L2544">
        <v>1.9599999999999999E-3</v>
      </c>
      <c r="M2544" t="s">
        <v>1973</v>
      </c>
      <c r="N2544">
        <f>IFERROR(J2544,0)</f>
        <v>0.10853</v>
      </c>
      <c r="O2544">
        <f>IF(COUNTIF(M2544, "*JK*"),0,N2544)</f>
        <v>0</v>
      </c>
      <c r="P2544">
        <f>IF(L2544&gt;0.05,0,O2544)</f>
        <v>0</v>
      </c>
      <c r="Q2544">
        <f>IFERROR(P2544, 0)</f>
        <v>0</v>
      </c>
      <c r="R2544" t="e">
        <f>(Q2544-$U$2)/$V$2</f>
        <v>#DIV/0!</v>
      </c>
    </row>
    <row r="2545" spans="1:18">
      <c r="A2545" t="s">
        <v>20</v>
      </c>
      <c r="B2545" t="s">
        <v>21</v>
      </c>
      <c r="C2545" t="s">
        <v>2234</v>
      </c>
      <c r="D2545" t="s">
        <v>2235</v>
      </c>
      <c r="E2545" t="s">
        <v>24</v>
      </c>
      <c r="F2545">
        <v>1.13575</v>
      </c>
      <c r="G2545">
        <v>7.9000000000000001E-2</v>
      </c>
      <c r="H2545">
        <v>1.1437600000000001</v>
      </c>
      <c r="I2545">
        <v>0.378</v>
      </c>
      <c r="J2545">
        <v>0.10868</v>
      </c>
      <c r="K2545">
        <v>7.9000000000000001E-2</v>
      </c>
      <c r="L2545">
        <v>1.6199999999999999E-3</v>
      </c>
      <c r="M2545" t="s">
        <v>1973</v>
      </c>
      <c r="N2545">
        <f>IFERROR(J2545,0)</f>
        <v>0.10868</v>
      </c>
      <c r="O2545">
        <f>IF(COUNTIF(M2545, "*JK*"),0,N2545)</f>
        <v>0</v>
      </c>
      <c r="P2545">
        <f>IF(L2545&gt;0.05,0,O2545)</f>
        <v>0</v>
      </c>
      <c r="Q2545">
        <f>IFERROR(P2545, 0)</f>
        <v>0</v>
      </c>
      <c r="R2545" t="e">
        <f>(Q2545-$U$2)/$V$2</f>
        <v>#DIV/0!</v>
      </c>
    </row>
    <row r="2546" spans="1:18">
      <c r="A2546" t="s">
        <v>20</v>
      </c>
      <c r="B2546" t="s">
        <v>21</v>
      </c>
      <c r="C2546" t="s">
        <v>2236</v>
      </c>
      <c r="D2546" t="s">
        <v>2236</v>
      </c>
      <c r="E2546" t="s">
        <v>24</v>
      </c>
      <c r="F2546">
        <v>1.1452800000000001</v>
      </c>
      <c r="G2546">
        <v>8.3000000000000004E-2</v>
      </c>
      <c r="H2546">
        <v>0.99753000000000003</v>
      </c>
      <c r="I2546">
        <v>0.254</v>
      </c>
      <c r="J2546">
        <v>0.10885</v>
      </c>
      <c r="K2546">
        <v>8.3000000000000004E-2</v>
      </c>
      <c r="L2546">
        <v>1.73E-3</v>
      </c>
      <c r="M2546" t="s">
        <v>1993</v>
      </c>
      <c r="N2546">
        <f>IFERROR(J2546,0)</f>
        <v>0.10885</v>
      </c>
      <c r="O2546">
        <f>IF(COUNTIF(M2546, "*JK*"),0,N2546)</f>
        <v>0</v>
      </c>
      <c r="P2546">
        <f>IF(L2546&gt;0.05,0,O2546)</f>
        <v>0</v>
      </c>
      <c r="Q2546">
        <f>IFERROR(P2546, 0)</f>
        <v>0</v>
      </c>
      <c r="R2546" t="e">
        <f>(Q2546-$U$2)/$V$2</f>
        <v>#DIV/0!</v>
      </c>
    </row>
    <row r="2547" spans="1:18">
      <c r="A2547" t="s">
        <v>20</v>
      </c>
      <c r="B2547" t="s">
        <v>21</v>
      </c>
      <c r="C2547" t="s">
        <v>3785</v>
      </c>
      <c r="D2547" t="s">
        <v>3786</v>
      </c>
      <c r="E2547" t="s">
        <v>24</v>
      </c>
      <c r="F2547">
        <v>0.78288999999999997</v>
      </c>
      <c r="G2547">
        <v>0.58499999999999996</v>
      </c>
      <c r="H2547">
        <v>0.67864000000000002</v>
      </c>
      <c r="I2547">
        <v>0.318</v>
      </c>
      <c r="J2547">
        <v>0.10934000000000001</v>
      </c>
      <c r="K2547">
        <v>0.58599999999999997</v>
      </c>
      <c r="L2547">
        <v>7.5370000000000006E-2</v>
      </c>
      <c r="M2547" t="s">
        <v>24</v>
      </c>
      <c r="N2547">
        <f>IFERROR(J2547,0)</f>
        <v>0.10934000000000001</v>
      </c>
      <c r="O2547">
        <f>IF(COUNTIF(M2547, "*JK*"),0,N2547)</f>
        <v>0.10934000000000001</v>
      </c>
      <c r="P2547">
        <f>IF(L2547&gt;0.05,0,O2547)</f>
        <v>0</v>
      </c>
      <c r="Q2547">
        <f>IFERROR(P2547, 0)</f>
        <v>0</v>
      </c>
      <c r="R2547" t="e">
        <f>(Q2547-$U$2)/$V$2</f>
        <v>#DIV/0!</v>
      </c>
    </row>
    <row r="2548" spans="1:18">
      <c r="A2548" t="s">
        <v>20</v>
      </c>
      <c r="B2548" t="s">
        <v>21</v>
      </c>
      <c r="C2548" t="s">
        <v>5767</v>
      </c>
      <c r="D2548" t="s">
        <v>5768</v>
      </c>
      <c r="E2548" t="s">
        <v>24</v>
      </c>
      <c r="F2548">
        <v>1.2343299999999999</v>
      </c>
      <c r="G2548">
        <v>6.2E-2</v>
      </c>
      <c r="H2548">
        <v>1.1280300000000001</v>
      </c>
      <c r="I2548">
        <v>3.6999999999999998E-2</v>
      </c>
      <c r="J2548">
        <v>0.10936</v>
      </c>
      <c r="K2548">
        <v>6.2E-2</v>
      </c>
      <c r="L2548">
        <v>3.0000000000000001E-5</v>
      </c>
      <c r="M2548" t="s">
        <v>24</v>
      </c>
      <c r="N2548">
        <f>IFERROR(J2548,0)</f>
        <v>0.10936</v>
      </c>
      <c r="O2548">
        <f>IF(COUNTIF(M2548, "*JK*"),0,N2548)</f>
        <v>0.10936</v>
      </c>
      <c r="P2548">
        <f>IF(L2548&gt;0.05,0,O2548)</f>
        <v>0.10936</v>
      </c>
      <c r="Q2548">
        <f>IFERROR(P2548, 0)</f>
        <v>0.10936</v>
      </c>
      <c r="R2548" t="e">
        <f>(Q2548-$U$2)/$V$2</f>
        <v>#DIV/0!</v>
      </c>
    </row>
    <row r="2549" spans="1:18">
      <c r="A2549" t="s">
        <v>20</v>
      </c>
      <c r="B2549" t="s">
        <v>21</v>
      </c>
      <c r="C2549" t="s">
        <v>4119</v>
      </c>
      <c r="D2549" t="s">
        <v>4120</v>
      </c>
      <c r="E2549" t="s">
        <v>24</v>
      </c>
      <c r="F2549">
        <v>1.0037100000000001</v>
      </c>
      <c r="G2549">
        <v>4.2999999999999997E-2</v>
      </c>
      <c r="H2549">
        <v>0.90958000000000006</v>
      </c>
      <c r="I2549">
        <v>6.4000000000000001E-2</v>
      </c>
      <c r="J2549">
        <v>0.10943</v>
      </c>
      <c r="K2549">
        <v>4.2999999999999997E-2</v>
      </c>
      <c r="L2549">
        <v>6.2E-4</v>
      </c>
      <c r="M2549" t="s">
        <v>1973</v>
      </c>
      <c r="N2549">
        <f>IFERROR(J2549,0)</f>
        <v>0.10943</v>
      </c>
      <c r="O2549">
        <f>IF(COUNTIF(M2549, "*JK*"),0,N2549)</f>
        <v>0</v>
      </c>
      <c r="P2549">
        <f>IF(L2549&gt;0.05,0,O2549)</f>
        <v>0</v>
      </c>
      <c r="Q2549">
        <f>IFERROR(P2549, 0)</f>
        <v>0</v>
      </c>
      <c r="R2549" t="e">
        <f>(Q2549-$U$2)/$V$2</f>
        <v>#DIV/0!</v>
      </c>
    </row>
    <row r="2550" spans="1:18">
      <c r="A2550" t="s">
        <v>20</v>
      </c>
      <c r="B2550" t="s">
        <v>21</v>
      </c>
      <c r="C2550" t="s">
        <v>2451</v>
      </c>
      <c r="D2550" t="s">
        <v>2452</v>
      </c>
      <c r="E2550" t="s">
        <v>24</v>
      </c>
      <c r="F2550">
        <v>0.83469000000000004</v>
      </c>
      <c r="G2550">
        <v>2.9000000000000001E-2</v>
      </c>
      <c r="H2550">
        <v>0.72394999999999998</v>
      </c>
      <c r="I2550">
        <v>3.3000000000000002E-2</v>
      </c>
      <c r="J2550">
        <v>0.10968</v>
      </c>
      <c r="K2550">
        <v>2.9000000000000001E-2</v>
      </c>
      <c r="L2550">
        <v>4.0999999999999999E-4</v>
      </c>
      <c r="M2550" t="s">
        <v>1973</v>
      </c>
      <c r="N2550">
        <f>IFERROR(J2550,0)</f>
        <v>0.10968</v>
      </c>
      <c r="O2550">
        <f>IF(COUNTIF(M2550, "*JK*"),0,N2550)</f>
        <v>0</v>
      </c>
      <c r="P2550">
        <f>IF(L2550&gt;0.05,0,O2550)</f>
        <v>0</v>
      </c>
      <c r="Q2550">
        <f>IFERROR(P2550, 0)</f>
        <v>0</v>
      </c>
      <c r="R2550" t="e">
        <f>(Q2550-$U$2)/$V$2</f>
        <v>#DIV/0!</v>
      </c>
    </row>
    <row r="2551" spans="1:18">
      <c r="A2551" t="s">
        <v>20</v>
      </c>
      <c r="B2551" t="s">
        <v>21</v>
      </c>
      <c r="C2551" t="s">
        <v>2531</v>
      </c>
      <c r="D2551" t="s">
        <v>2531</v>
      </c>
      <c r="E2551" t="s">
        <v>24</v>
      </c>
      <c r="F2551">
        <v>1.12469</v>
      </c>
      <c r="G2551">
        <v>0.75800000000000001</v>
      </c>
      <c r="H2551">
        <v>1.0115400000000001</v>
      </c>
      <c r="I2551">
        <v>7.2999999999999995E-2</v>
      </c>
      <c r="J2551">
        <v>0.10983999999999999</v>
      </c>
      <c r="K2551">
        <v>0.75800000000000001</v>
      </c>
      <c r="L2551">
        <v>5.9159999999999997E-2</v>
      </c>
      <c r="M2551" t="s">
        <v>1090</v>
      </c>
      <c r="N2551">
        <f>IFERROR(J2551,0)</f>
        <v>0.10983999999999999</v>
      </c>
      <c r="O2551">
        <f>IF(COUNTIF(M2551, "*JK*"),0,N2551)</f>
        <v>0.10983999999999999</v>
      </c>
      <c r="P2551">
        <f>IF(L2551&gt;0.05,0,O2551)</f>
        <v>0</v>
      </c>
      <c r="Q2551">
        <f>IFERROR(P2551, 0)</f>
        <v>0</v>
      </c>
      <c r="R2551" t="e">
        <f>(Q2551-$U$2)/$V$2</f>
        <v>#DIV/0!</v>
      </c>
    </row>
    <row r="2552" spans="1:18">
      <c r="A2552" t="s">
        <v>20</v>
      </c>
      <c r="B2552" t="s">
        <v>21</v>
      </c>
      <c r="C2552" t="s">
        <v>5769</v>
      </c>
      <c r="D2552" t="s">
        <v>5770</v>
      </c>
      <c r="E2552" t="s">
        <v>24</v>
      </c>
      <c r="F2552">
        <v>1.1068199999999999</v>
      </c>
      <c r="G2552">
        <v>0.39300000000000002</v>
      </c>
      <c r="H2552">
        <v>1.0071699999999999</v>
      </c>
      <c r="I2552">
        <v>0.27900000000000003</v>
      </c>
      <c r="J2552">
        <v>0.10987</v>
      </c>
      <c r="K2552">
        <v>0.39300000000000002</v>
      </c>
      <c r="L2552">
        <v>1.106E-2</v>
      </c>
      <c r="M2552" t="s">
        <v>24</v>
      </c>
      <c r="N2552">
        <f>IFERROR(J2552,0)</f>
        <v>0.10987</v>
      </c>
      <c r="O2552">
        <f>IF(COUNTIF(M2552, "*JK*"),0,N2552)</f>
        <v>0.10987</v>
      </c>
      <c r="P2552">
        <f>IF(L2552&gt;0.05,0,O2552)</f>
        <v>0.10987</v>
      </c>
      <c r="Q2552">
        <f>IFERROR(P2552, 0)</f>
        <v>0.10987</v>
      </c>
      <c r="R2552" t="e">
        <f>(Q2552-$U$2)/$V$2</f>
        <v>#DIV/0!</v>
      </c>
    </row>
    <row r="2553" spans="1:18">
      <c r="A2553" t="s">
        <v>20</v>
      </c>
      <c r="B2553" t="s">
        <v>21</v>
      </c>
      <c r="C2553" t="s">
        <v>5771</v>
      </c>
      <c r="D2553" t="s">
        <v>5772</v>
      </c>
      <c r="E2553" t="s">
        <v>24</v>
      </c>
      <c r="F2553">
        <v>0.51941999999999999</v>
      </c>
      <c r="G2553">
        <v>0.121</v>
      </c>
      <c r="H2553">
        <v>0.42174</v>
      </c>
      <c r="I2553">
        <v>8.3000000000000004E-2</v>
      </c>
      <c r="J2553">
        <v>0.10992</v>
      </c>
      <c r="K2553">
        <v>0.121</v>
      </c>
      <c r="L2553">
        <v>3.29E-3</v>
      </c>
      <c r="M2553" t="s">
        <v>24</v>
      </c>
      <c r="N2553">
        <f>IFERROR(J2553,0)</f>
        <v>0.10992</v>
      </c>
      <c r="O2553">
        <f>IF(COUNTIF(M2553, "*JK*"),0,N2553)</f>
        <v>0.10992</v>
      </c>
      <c r="P2553">
        <f>IF(L2553&gt;0.05,0,O2553)</f>
        <v>0.10992</v>
      </c>
      <c r="Q2553">
        <f>IFERROR(P2553, 0)</f>
        <v>0.10992</v>
      </c>
      <c r="R2553" t="e">
        <f>(Q2553-$U$2)/$V$2</f>
        <v>#DIV/0!</v>
      </c>
    </row>
    <row r="2554" spans="1:18">
      <c r="A2554" t="s">
        <v>20</v>
      </c>
      <c r="B2554" t="s">
        <v>21</v>
      </c>
      <c r="C2554" t="s">
        <v>5773</v>
      </c>
      <c r="D2554" t="s">
        <v>5773</v>
      </c>
      <c r="E2554" t="s">
        <v>24</v>
      </c>
      <c r="F2554">
        <v>1.13073</v>
      </c>
      <c r="G2554">
        <v>0.16900000000000001</v>
      </c>
      <c r="H2554">
        <v>0.99678999999999995</v>
      </c>
      <c r="I2554">
        <v>9.7000000000000003E-2</v>
      </c>
      <c r="J2554">
        <v>0.10992</v>
      </c>
      <c r="K2554">
        <v>0.16900000000000001</v>
      </c>
      <c r="L2554">
        <v>8.9999999999999998E-4</v>
      </c>
      <c r="M2554" t="s">
        <v>24</v>
      </c>
      <c r="N2554">
        <f>IFERROR(J2554,0)</f>
        <v>0.10992</v>
      </c>
      <c r="O2554">
        <f>IF(COUNTIF(M2554, "*JK*"),0,N2554)</f>
        <v>0.10992</v>
      </c>
      <c r="P2554">
        <f>IF(L2554&gt;0.05,0,O2554)</f>
        <v>0.10992</v>
      </c>
      <c r="Q2554">
        <f>IFERROR(P2554, 0)</f>
        <v>0.10992</v>
      </c>
      <c r="R2554" t="e">
        <f>(Q2554-$U$2)/$V$2</f>
        <v>#DIV/0!</v>
      </c>
    </row>
    <row r="2555" spans="1:18">
      <c r="A2555" t="s">
        <v>20</v>
      </c>
      <c r="B2555" t="s">
        <v>21</v>
      </c>
      <c r="C2555" t="s">
        <v>5774</v>
      </c>
      <c r="D2555" t="s">
        <v>5775</v>
      </c>
      <c r="E2555" t="s">
        <v>24</v>
      </c>
      <c r="F2555">
        <v>1.04989</v>
      </c>
      <c r="G2555">
        <v>0.11899999999999999</v>
      </c>
      <c r="H2555">
        <v>0.94313000000000002</v>
      </c>
      <c r="I2555">
        <v>4.5999999999999999E-2</v>
      </c>
      <c r="J2555">
        <v>0.11015999999999999</v>
      </c>
      <c r="K2555">
        <v>0.11899999999999999</v>
      </c>
      <c r="L2555">
        <v>3.8999999999999999E-4</v>
      </c>
      <c r="M2555" t="s">
        <v>24</v>
      </c>
      <c r="N2555">
        <f>IFERROR(J2555,0)</f>
        <v>0.11015999999999999</v>
      </c>
      <c r="O2555">
        <f>IF(COUNTIF(M2555, "*JK*"),0,N2555)</f>
        <v>0.11015999999999999</v>
      </c>
      <c r="P2555">
        <f>IF(L2555&gt;0.05,0,O2555)</f>
        <v>0.11015999999999999</v>
      </c>
      <c r="Q2555">
        <f>IFERROR(P2555, 0)</f>
        <v>0.11015999999999999</v>
      </c>
      <c r="R2555" t="e">
        <f>(Q2555-$U$2)/$V$2</f>
        <v>#DIV/0!</v>
      </c>
    </row>
    <row r="2556" spans="1:18">
      <c r="A2556" t="s">
        <v>20</v>
      </c>
      <c r="B2556" t="s">
        <v>21</v>
      </c>
      <c r="C2556" t="s">
        <v>5776</v>
      </c>
      <c r="D2556" t="s">
        <v>5777</v>
      </c>
      <c r="E2556" t="s">
        <v>24</v>
      </c>
      <c r="F2556">
        <v>1.02759</v>
      </c>
      <c r="G2556">
        <v>0.4</v>
      </c>
      <c r="H2556">
        <v>0.91908000000000001</v>
      </c>
      <c r="I2556">
        <v>0.05</v>
      </c>
      <c r="J2556">
        <v>0.11046</v>
      </c>
      <c r="K2556">
        <v>0.40100000000000002</v>
      </c>
      <c r="L2556">
        <v>1.4319999999999999E-2</v>
      </c>
      <c r="M2556" t="s">
        <v>24</v>
      </c>
      <c r="N2556">
        <f>IFERROR(J2556,0)</f>
        <v>0.11046</v>
      </c>
      <c r="O2556">
        <f>IF(COUNTIF(M2556, "*JK*"),0,N2556)</f>
        <v>0.11046</v>
      </c>
      <c r="P2556">
        <f>IF(L2556&gt;0.05,0,O2556)</f>
        <v>0.11046</v>
      </c>
      <c r="Q2556">
        <f>IFERROR(P2556, 0)</f>
        <v>0.11046</v>
      </c>
      <c r="R2556" t="e">
        <f>(Q2556-$U$2)/$V$2</f>
        <v>#DIV/0!</v>
      </c>
    </row>
    <row r="2557" spans="1:18">
      <c r="A2557" t="s">
        <v>20</v>
      </c>
      <c r="B2557" t="s">
        <v>21</v>
      </c>
      <c r="C2557" t="s">
        <v>5778</v>
      </c>
      <c r="D2557" t="s">
        <v>5778</v>
      </c>
      <c r="E2557" t="s">
        <v>24</v>
      </c>
      <c r="F2557">
        <v>1.1046</v>
      </c>
      <c r="G2557">
        <v>0.16600000000000001</v>
      </c>
      <c r="H2557">
        <v>1.0224500000000001</v>
      </c>
      <c r="I2557">
        <v>8.7999999999999995E-2</v>
      </c>
      <c r="J2557">
        <v>0.11056000000000001</v>
      </c>
      <c r="K2557">
        <v>0.16600000000000001</v>
      </c>
      <c r="L2557">
        <v>9.1E-4</v>
      </c>
      <c r="M2557" t="s">
        <v>24</v>
      </c>
      <c r="N2557">
        <f>IFERROR(J2557,0)</f>
        <v>0.11056000000000001</v>
      </c>
      <c r="O2557">
        <f>IF(COUNTIF(M2557, "*JK*"),0,N2557)</f>
        <v>0.11056000000000001</v>
      </c>
      <c r="P2557">
        <f>IF(L2557&gt;0.05,0,O2557)</f>
        <v>0.11056000000000001</v>
      </c>
      <c r="Q2557">
        <f>IFERROR(P2557, 0)</f>
        <v>0.11056000000000001</v>
      </c>
      <c r="R2557" t="e">
        <f>(Q2557-$U$2)/$V$2</f>
        <v>#DIV/0!</v>
      </c>
    </row>
    <row r="2558" spans="1:18">
      <c r="A2558" t="s">
        <v>20</v>
      </c>
      <c r="B2558" t="s">
        <v>21</v>
      </c>
      <c r="C2558" t="s">
        <v>3121</v>
      </c>
      <c r="D2558" t="s">
        <v>3121</v>
      </c>
      <c r="E2558" t="s">
        <v>24</v>
      </c>
      <c r="F2558">
        <v>1.16919</v>
      </c>
      <c r="G2558">
        <v>2.5000000000000001E-2</v>
      </c>
      <c r="H2558">
        <v>1.0545500000000001</v>
      </c>
      <c r="I2558">
        <v>7.0000000000000007E-2</v>
      </c>
      <c r="J2558">
        <v>0.11058</v>
      </c>
      <c r="K2558">
        <v>2.5000000000000001E-2</v>
      </c>
      <c r="L2558">
        <v>1.4999999999999999E-4</v>
      </c>
      <c r="M2558" t="s">
        <v>1973</v>
      </c>
      <c r="N2558">
        <f>IFERROR(J2558,0)</f>
        <v>0.11058</v>
      </c>
      <c r="O2558">
        <f>IF(COUNTIF(M2558, "*JK*"),0,N2558)</f>
        <v>0</v>
      </c>
      <c r="P2558">
        <f>IF(L2558&gt;0.05,0,O2558)</f>
        <v>0</v>
      </c>
      <c r="Q2558">
        <f>IFERROR(P2558, 0)</f>
        <v>0</v>
      </c>
      <c r="R2558" t="e">
        <f>(Q2558-$U$2)/$V$2</f>
        <v>#DIV/0!</v>
      </c>
    </row>
    <row r="2559" spans="1:18">
      <c r="A2559" t="s">
        <v>20</v>
      </c>
      <c r="B2559" t="s">
        <v>21</v>
      </c>
      <c r="C2559" t="s">
        <v>5779</v>
      </c>
      <c r="D2559" t="s">
        <v>5780</v>
      </c>
      <c r="E2559" t="s">
        <v>24</v>
      </c>
      <c r="F2559">
        <v>1.0934200000000001</v>
      </c>
      <c r="G2559">
        <v>0.154</v>
      </c>
      <c r="H2559">
        <v>0.99502999999999997</v>
      </c>
      <c r="I2559">
        <v>0.17799999999999999</v>
      </c>
      <c r="J2559">
        <v>0.11071</v>
      </c>
      <c r="K2559">
        <v>0.154</v>
      </c>
      <c r="L2559">
        <v>7.5000000000000002E-4</v>
      </c>
      <c r="M2559" t="s">
        <v>24</v>
      </c>
      <c r="N2559">
        <f>IFERROR(J2559,0)</f>
        <v>0.11071</v>
      </c>
      <c r="O2559">
        <f>IF(COUNTIF(M2559, "*JK*"),0,N2559)</f>
        <v>0.11071</v>
      </c>
      <c r="P2559">
        <f>IF(L2559&gt;0.05,0,O2559)</f>
        <v>0.11071</v>
      </c>
      <c r="Q2559">
        <f>IFERROR(P2559, 0)</f>
        <v>0.11071</v>
      </c>
      <c r="R2559" t="e">
        <f>(Q2559-$U$2)/$V$2</f>
        <v>#DIV/0!</v>
      </c>
    </row>
    <row r="2560" spans="1:18">
      <c r="A2560" t="s">
        <v>20</v>
      </c>
      <c r="B2560" t="s">
        <v>21</v>
      </c>
      <c r="C2560" t="s">
        <v>5781</v>
      </c>
      <c r="D2560" t="s">
        <v>5782</v>
      </c>
      <c r="E2560" t="s">
        <v>24</v>
      </c>
      <c r="F2560">
        <v>0.99021000000000003</v>
      </c>
      <c r="G2560">
        <v>0.26700000000000002</v>
      </c>
      <c r="H2560">
        <v>0.90142999999999995</v>
      </c>
      <c r="I2560">
        <v>0.112</v>
      </c>
      <c r="J2560">
        <v>0.11083</v>
      </c>
      <c r="K2560">
        <v>0.26700000000000002</v>
      </c>
      <c r="L2560">
        <v>5.0800000000000003E-3</v>
      </c>
      <c r="M2560" t="s">
        <v>24</v>
      </c>
      <c r="N2560">
        <f>IFERROR(J2560,0)</f>
        <v>0.11083</v>
      </c>
      <c r="O2560">
        <f>IF(COUNTIF(M2560, "*JK*"),0,N2560)</f>
        <v>0.11083</v>
      </c>
      <c r="P2560">
        <f>IF(L2560&gt;0.05,0,O2560)</f>
        <v>0.11083</v>
      </c>
      <c r="Q2560">
        <f>IFERROR(P2560, 0)</f>
        <v>0.11083</v>
      </c>
      <c r="R2560" t="e">
        <f>(Q2560-$U$2)/$V$2</f>
        <v>#DIV/0!</v>
      </c>
    </row>
    <row r="2561" spans="1:18">
      <c r="A2561" t="s">
        <v>20</v>
      </c>
      <c r="B2561" t="s">
        <v>21</v>
      </c>
      <c r="C2561" t="s">
        <v>3002</v>
      </c>
      <c r="D2561" t="s">
        <v>3002</v>
      </c>
      <c r="E2561" t="s">
        <v>24</v>
      </c>
      <c r="F2561">
        <v>0.95882000000000001</v>
      </c>
      <c r="G2561">
        <v>8.4000000000000005E-2</v>
      </c>
      <c r="H2561">
        <v>0.86280999999999997</v>
      </c>
      <c r="I2561">
        <v>0.378</v>
      </c>
      <c r="J2561">
        <v>0.11087</v>
      </c>
      <c r="K2561">
        <v>8.5000000000000006E-2</v>
      </c>
      <c r="L2561">
        <v>2.5799999999999998E-3</v>
      </c>
      <c r="M2561" t="s">
        <v>1973</v>
      </c>
      <c r="N2561">
        <f>IFERROR(J2561,0)</f>
        <v>0.11087</v>
      </c>
      <c r="O2561">
        <f>IF(COUNTIF(M2561, "*JK*"),0,N2561)</f>
        <v>0</v>
      </c>
      <c r="P2561">
        <f>IF(L2561&gt;0.05,0,O2561)</f>
        <v>0</v>
      </c>
      <c r="Q2561">
        <f>IFERROR(P2561, 0)</f>
        <v>0</v>
      </c>
      <c r="R2561" t="e">
        <f>(Q2561-$U$2)/$V$2</f>
        <v>#DIV/0!</v>
      </c>
    </row>
    <row r="2562" spans="1:18">
      <c r="A2562" t="s">
        <v>20</v>
      </c>
      <c r="B2562" t="s">
        <v>21</v>
      </c>
      <c r="C2562" t="s">
        <v>2113</v>
      </c>
      <c r="D2562" t="s">
        <v>2114</v>
      </c>
      <c r="E2562" t="s">
        <v>24</v>
      </c>
      <c r="F2562">
        <v>1.3061700000000001</v>
      </c>
      <c r="G2562">
        <v>4.7E-2</v>
      </c>
      <c r="H2562">
        <v>1.2058800000000001</v>
      </c>
      <c r="I2562">
        <v>1.0999999999999999E-2</v>
      </c>
      <c r="J2562">
        <v>0.11088000000000001</v>
      </c>
      <c r="K2562">
        <v>4.7E-2</v>
      </c>
      <c r="L2562">
        <v>4.2000000000000002E-4</v>
      </c>
      <c r="M2562" t="s">
        <v>1973</v>
      </c>
      <c r="N2562">
        <f>IFERROR(J2562,0)</f>
        <v>0.11088000000000001</v>
      </c>
      <c r="O2562">
        <f>IF(COUNTIF(M2562, "*JK*"),0,N2562)</f>
        <v>0</v>
      </c>
      <c r="P2562">
        <f>IF(L2562&gt;0.05,0,O2562)</f>
        <v>0</v>
      </c>
      <c r="Q2562">
        <f>IFERROR(P2562, 0)</f>
        <v>0</v>
      </c>
      <c r="R2562" t="e">
        <f>(Q2562-$U$2)/$V$2</f>
        <v>#DIV/0!</v>
      </c>
    </row>
    <row r="2563" spans="1:18">
      <c r="A2563" t="s">
        <v>20</v>
      </c>
      <c r="B2563" t="s">
        <v>21</v>
      </c>
      <c r="C2563" t="s">
        <v>5783</v>
      </c>
      <c r="D2563" t="s">
        <v>5784</v>
      </c>
      <c r="E2563" t="s">
        <v>24</v>
      </c>
      <c r="F2563">
        <v>0.91591999999999996</v>
      </c>
      <c r="G2563">
        <v>0.26300000000000001</v>
      </c>
      <c r="H2563">
        <v>0.84648999999999996</v>
      </c>
      <c r="I2563">
        <v>0.13900000000000001</v>
      </c>
      <c r="J2563">
        <v>0.1111</v>
      </c>
      <c r="K2563">
        <v>0.26300000000000001</v>
      </c>
      <c r="L2563">
        <v>6.0899999999999999E-3</v>
      </c>
      <c r="M2563" t="s">
        <v>24</v>
      </c>
      <c r="N2563">
        <f>IFERROR(J2563,0)</f>
        <v>0.1111</v>
      </c>
      <c r="O2563">
        <f>IF(COUNTIF(M2563, "*JK*"),0,N2563)</f>
        <v>0.1111</v>
      </c>
      <c r="P2563">
        <f>IF(L2563&gt;0.05,0,O2563)</f>
        <v>0.1111</v>
      </c>
      <c r="Q2563">
        <f>IFERROR(P2563, 0)</f>
        <v>0.1111</v>
      </c>
      <c r="R2563" t="e">
        <f>(Q2563-$U$2)/$V$2</f>
        <v>#DIV/0!</v>
      </c>
    </row>
    <row r="2564" spans="1:18">
      <c r="A2564" t="s">
        <v>20</v>
      </c>
      <c r="B2564" t="s">
        <v>21</v>
      </c>
      <c r="C2564" t="s">
        <v>5785</v>
      </c>
      <c r="D2564" t="s">
        <v>5786</v>
      </c>
      <c r="E2564" t="s">
        <v>24</v>
      </c>
      <c r="F2564">
        <v>1.2136100000000001</v>
      </c>
      <c r="G2564">
        <v>0.121</v>
      </c>
      <c r="H2564">
        <v>1.1204099999999999</v>
      </c>
      <c r="I2564">
        <v>7.4999999999999997E-2</v>
      </c>
      <c r="J2564">
        <v>0.11121</v>
      </c>
      <c r="K2564">
        <v>0.121</v>
      </c>
      <c r="L2564">
        <v>2.7E-4</v>
      </c>
      <c r="M2564" t="s">
        <v>24</v>
      </c>
      <c r="N2564">
        <f>IFERROR(J2564,0)</f>
        <v>0.11121</v>
      </c>
      <c r="O2564">
        <f>IF(COUNTIF(M2564, "*JK*"),0,N2564)</f>
        <v>0.11121</v>
      </c>
      <c r="P2564">
        <f>IF(L2564&gt;0.05,0,O2564)</f>
        <v>0.11121</v>
      </c>
      <c r="Q2564">
        <f>IFERROR(P2564, 0)</f>
        <v>0.11121</v>
      </c>
      <c r="R2564" t="e">
        <f>(Q2564-$U$2)/$V$2</f>
        <v>#DIV/0!</v>
      </c>
    </row>
    <row r="2565" spans="1:18">
      <c r="A2565" t="s">
        <v>20</v>
      </c>
      <c r="B2565" t="s">
        <v>21</v>
      </c>
      <c r="C2565" t="s">
        <v>5787</v>
      </c>
      <c r="D2565" t="s">
        <v>5788</v>
      </c>
      <c r="E2565" t="s">
        <v>24</v>
      </c>
      <c r="F2565">
        <v>0.93386999999999998</v>
      </c>
      <c r="G2565">
        <v>0.123</v>
      </c>
      <c r="H2565">
        <v>0.82450000000000001</v>
      </c>
      <c r="I2565">
        <v>8.8999999999999996E-2</v>
      </c>
      <c r="J2565">
        <v>0.11141</v>
      </c>
      <c r="K2565">
        <v>0.123</v>
      </c>
      <c r="L2565">
        <v>6.2E-4</v>
      </c>
      <c r="M2565" t="s">
        <v>24</v>
      </c>
      <c r="N2565">
        <f>IFERROR(J2565,0)</f>
        <v>0.11141</v>
      </c>
      <c r="O2565">
        <f>IF(COUNTIF(M2565, "*JK*"),0,N2565)</f>
        <v>0.11141</v>
      </c>
      <c r="P2565">
        <f>IF(L2565&gt;0.05,0,O2565)</f>
        <v>0.11141</v>
      </c>
      <c r="Q2565">
        <f>IFERROR(P2565, 0)</f>
        <v>0.11141</v>
      </c>
      <c r="R2565" t="e">
        <f>(Q2565-$U$2)/$V$2</f>
        <v>#DIV/0!</v>
      </c>
    </row>
    <row r="2566" spans="1:18">
      <c r="A2566" t="s">
        <v>20</v>
      </c>
      <c r="B2566" t="s">
        <v>21</v>
      </c>
      <c r="C2566" t="s">
        <v>5789</v>
      </c>
      <c r="D2566" t="s">
        <v>5790</v>
      </c>
      <c r="E2566" t="s">
        <v>24</v>
      </c>
      <c r="F2566">
        <v>1.17103</v>
      </c>
      <c r="G2566">
        <v>0.17100000000000001</v>
      </c>
      <c r="H2566">
        <v>1.05261</v>
      </c>
      <c r="I2566">
        <v>2.3E-2</v>
      </c>
      <c r="J2566">
        <v>0.11162</v>
      </c>
      <c r="K2566">
        <v>0.17100000000000001</v>
      </c>
      <c r="L2566">
        <v>8.4999999999999995E-4</v>
      </c>
      <c r="M2566" t="s">
        <v>24</v>
      </c>
      <c r="N2566">
        <f>IFERROR(J2566,0)</f>
        <v>0.11162</v>
      </c>
      <c r="O2566">
        <f>IF(COUNTIF(M2566, "*JK*"),0,N2566)</f>
        <v>0.11162</v>
      </c>
      <c r="P2566">
        <f>IF(L2566&gt;0.05,0,O2566)</f>
        <v>0.11162</v>
      </c>
      <c r="Q2566">
        <f>IFERROR(P2566, 0)</f>
        <v>0.11162</v>
      </c>
      <c r="R2566" t="e">
        <f>(Q2566-$U$2)/$V$2</f>
        <v>#DIV/0!</v>
      </c>
    </row>
    <row r="2567" spans="1:18">
      <c r="A2567" t="s">
        <v>20</v>
      </c>
      <c r="B2567" t="s">
        <v>21</v>
      </c>
      <c r="C2567" t="s">
        <v>3524</v>
      </c>
      <c r="D2567" t="s">
        <v>3525</v>
      </c>
      <c r="E2567" t="s">
        <v>24</v>
      </c>
      <c r="F2567">
        <v>1.09016</v>
      </c>
      <c r="G2567">
        <v>6.2E-2</v>
      </c>
      <c r="H2567">
        <v>0.92876000000000003</v>
      </c>
      <c r="I2567">
        <v>0.19600000000000001</v>
      </c>
      <c r="J2567">
        <v>0.11183</v>
      </c>
      <c r="K2567">
        <v>6.2E-2</v>
      </c>
      <c r="L2567">
        <v>1.07E-3</v>
      </c>
      <c r="M2567" t="s">
        <v>1973</v>
      </c>
      <c r="N2567">
        <f>IFERROR(J2567,0)</f>
        <v>0.11183</v>
      </c>
      <c r="O2567">
        <f>IF(COUNTIF(M2567, "*JK*"),0,N2567)</f>
        <v>0</v>
      </c>
      <c r="P2567">
        <f>IF(L2567&gt;0.05,0,O2567)</f>
        <v>0</v>
      </c>
      <c r="Q2567">
        <f>IFERROR(P2567, 0)</f>
        <v>0</v>
      </c>
      <c r="R2567" t="e">
        <f>(Q2567-$U$2)/$V$2</f>
        <v>#DIV/0!</v>
      </c>
    </row>
    <row r="2568" spans="1:18">
      <c r="A2568" t="s">
        <v>20</v>
      </c>
      <c r="B2568" t="s">
        <v>21</v>
      </c>
      <c r="C2568" t="s">
        <v>5791</v>
      </c>
      <c r="D2568" t="s">
        <v>5792</v>
      </c>
      <c r="E2568" t="s">
        <v>24</v>
      </c>
      <c r="F2568">
        <v>1.16296</v>
      </c>
      <c r="G2568">
        <v>0.36599999999999999</v>
      </c>
      <c r="H2568">
        <v>1.0469200000000001</v>
      </c>
      <c r="I2568">
        <v>3.4000000000000002E-2</v>
      </c>
      <c r="J2568">
        <v>0.11187999999999999</v>
      </c>
      <c r="K2568">
        <v>0.36599999999999999</v>
      </c>
      <c r="L2568">
        <v>7.9000000000000008E-3</v>
      </c>
      <c r="M2568" t="s">
        <v>24</v>
      </c>
      <c r="N2568">
        <f>IFERROR(J2568,0)</f>
        <v>0.11187999999999999</v>
      </c>
      <c r="O2568">
        <f>IF(COUNTIF(M2568, "*JK*"),0,N2568)</f>
        <v>0.11187999999999999</v>
      </c>
      <c r="P2568">
        <f>IF(L2568&gt;0.05,0,O2568)</f>
        <v>0.11187999999999999</v>
      </c>
      <c r="Q2568">
        <f>IFERROR(P2568, 0)</f>
        <v>0.11187999999999999</v>
      </c>
      <c r="R2568" t="e">
        <f>(Q2568-$U$2)/$V$2</f>
        <v>#DIV/0!</v>
      </c>
    </row>
    <row r="2569" spans="1:18">
      <c r="A2569" t="s">
        <v>20</v>
      </c>
      <c r="B2569" t="s">
        <v>21</v>
      </c>
      <c r="C2569" t="s">
        <v>4490</v>
      </c>
      <c r="D2569" t="s">
        <v>4490</v>
      </c>
      <c r="E2569" t="s">
        <v>24</v>
      </c>
      <c r="F2569">
        <v>1.1450899999999999</v>
      </c>
      <c r="G2569">
        <v>7.0000000000000007E-2</v>
      </c>
      <c r="H2569">
        <v>1.0424100000000001</v>
      </c>
      <c r="I2569">
        <v>0.16900000000000001</v>
      </c>
      <c r="J2569">
        <v>0.11205</v>
      </c>
      <c r="K2569">
        <v>7.0000000000000007E-2</v>
      </c>
      <c r="L2569">
        <v>1.24E-3</v>
      </c>
      <c r="M2569" t="s">
        <v>1973</v>
      </c>
      <c r="N2569">
        <f>IFERROR(J2569,0)</f>
        <v>0.11205</v>
      </c>
      <c r="O2569">
        <f>IF(COUNTIF(M2569, "*JK*"),0,N2569)</f>
        <v>0</v>
      </c>
      <c r="P2569">
        <f>IF(L2569&gt;0.05,0,O2569)</f>
        <v>0</v>
      </c>
      <c r="Q2569">
        <f>IFERROR(P2569, 0)</f>
        <v>0</v>
      </c>
      <c r="R2569" t="e">
        <f>(Q2569-$U$2)/$V$2</f>
        <v>#DIV/0!</v>
      </c>
    </row>
    <row r="2570" spans="1:18">
      <c r="A2570" t="s">
        <v>20</v>
      </c>
      <c r="B2570" t="s">
        <v>21</v>
      </c>
      <c r="C2570" t="s">
        <v>5793</v>
      </c>
      <c r="D2570" t="s">
        <v>5794</v>
      </c>
      <c r="E2570" t="s">
        <v>24</v>
      </c>
      <c r="F2570">
        <v>1.1366400000000001</v>
      </c>
      <c r="G2570">
        <v>0.26800000000000002</v>
      </c>
      <c r="H2570">
        <v>1.0207200000000001</v>
      </c>
      <c r="I2570">
        <v>2.5999999999999999E-2</v>
      </c>
      <c r="J2570">
        <v>0.11215</v>
      </c>
      <c r="K2570">
        <v>0.26800000000000002</v>
      </c>
      <c r="L2570">
        <v>3.4399999999999999E-3</v>
      </c>
      <c r="M2570" t="s">
        <v>24</v>
      </c>
      <c r="N2570">
        <f>IFERROR(J2570,0)</f>
        <v>0.11215</v>
      </c>
      <c r="O2570">
        <f>IF(COUNTIF(M2570, "*JK*"),0,N2570)</f>
        <v>0.11215</v>
      </c>
      <c r="P2570">
        <f>IF(L2570&gt;0.05,0,O2570)</f>
        <v>0.11215</v>
      </c>
      <c r="Q2570">
        <f>IFERROR(P2570, 0)</f>
        <v>0.11215</v>
      </c>
      <c r="R2570" t="e">
        <f>(Q2570-$U$2)/$V$2</f>
        <v>#DIV/0!</v>
      </c>
    </row>
    <row r="2571" spans="1:18">
      <c r="A2571" t="s">
        <v>20</v>
      </c>
      <c r="B2571" t="s">
        <v>21</v>
      </c>
      <c r="C2571" t="s">
        <v>5795</v>
      </c>
      <c r="D2571" t="s">
        <v>5796</v>
      </c>
      <c r="E2571" t="s">
        <v>24</v>
      </c>
      <c r="F2571">
        <v>1.1704699999999999</v>
      </c>
      <c r="G2571">
        <v>4.5999999999999999E-2</v>
      </c>
      <c r="H2571">
        <v>1.06311</v>
      </c>
      <c r="I2571">
        <v>6.3E-2</v>
      </c>
      <c r="J2571">
        <v>0.11219</v>
      </c>
      <c r="K2571">
        <v>4.5999999999999999E-2</v>
      </c>
      <c r="L2571">
        <v>2.0000000000000002E-5</v>
      </c>
      <c r="M2571" t="s">
        <v>24</v>
      </c>
      <c r="N2571">
        <f>IFERROR(J2571,0)</f>
        <v>0.11219</v>
      </c>
      <c r="O2571">
        <f>IF(COUNTIF(M2571, "*JK*"),0,N2571)</f>
        <v>0.11219</v>
      </c>
      <c r="P2571">
        <f>IF(L2571&gt;0.05,0,O2571)</f>
        <v>0.11219</v>
      </c>
      <c r="Q2571">
        <f>IFERROR(P2571, 0)</f>
        <v>0.11219</v>
      </c>
      <c r="R2571" t="e">
        <f>(Q2571-$U$2)/$V$2</f>
        <v>#DIV/0!</v>
      </c>
    </row>
    <row r="2572" spans="1:18">
      <c r="A2572" t="s">
        <v>20</v>
      </c>
      <c r="B2572" t="s">
        <v>21</v>
      </c>
      <c r="C2572" t="s">
        <v>5797</v>
      </c>
      <c r="D2572" t="s">
        <v>5798</v>
      </c>
      <c r="E2572" t="s">
        <v>24</v>
      </c>
      <c r="F2572">
        <v>1.1829499999999999</v>
      </c>
      <c r="G2572">
        <v>0.20399999999999999</v>
      </c>
      <c r="H2572">
        <v>1.1005499999999999</v>
      </c>
      <c r="I2572">
        <v>0.23200000000000001</v>
      </c>
      <c r="J2572">
        <v>0.11244999999999999</v>
      </c>
      <c r="K2572">
        <v>0.20399999999999999</v>
      </c>
      <c r="L2572">
        <v>1.3799999999999999E-3</v>
      </c>
      <c r="M2572" t="s">
        <v>24</v>
      </c>
      <c r="N2572">
        <f>IFERROR(J2572,0)</f>
        <v>0.11244999999999999</v>
      </c>
      <c r="O2572">
        <f>IF(COUNTIF(M2572, "*JK*"),0,N2572)</f>
        <v>0.11244999999999999</v>
      </c>
      <c r="P2572">
        <f>IF(L2572&gt;0.05,0,O2572)</f>
        <v>0.11244999999999999</v>
      </c>
      <c r="Q2572">
        <f>IFERROR(P2572, 0)</f>
        <v>0.11244999999999999</v>
      </c>
      <c r="R2572" t="e">
        <f>(Q2572-$U$2)/$V$2</f>
        <v>#DIV/0!</v>
      </c>
    </row>
    <row r="2573" spans="1:18">
      <c r="A2573" t="s">
        <v>20</v>
      </c>
      <c r="B2573" t="s">
        <v>21</v>
      </c>
      <c r="C2573" t="s">
        <v>5799</v>
      </c>
      <c r="D2573" t="s">
        <v>5800</v>
      </c>
      <c r="E2573" t="s">
        <v>24</v>
      </c>
      <c r="F2573">
        <v>1.0322199999999999</v>
      </c>
      <c r="G2573">
        <v>0.17100000000000001</v>
      </c>
      <c r="H2573">
        <v>0.91222999999999999</v>
      </c>
      <c r="I2573">
        <v>0.05</v>
      </c>
      <c r="J2573">
        <v>0.11255999999999999</v>
      </c>
      <c r="K2573">
        <v>0.17100000000000001</v>
      </c>
      <c r="L2573">
        <v>1.2199999999999999E-3</v>
      </c>
      <c r="M2573" t="s">
        <v>24</v>
      </c>
      <c r="N2573">
        <f>IFERROR(J2573,0)</f>
        <v>0.11255999999999999</v>
      </c>
      <c r="O2573">
        <f>IF(COUNTIF(M2573, "*JK*"),0,N2573)</f>
        <v>0.11255999999999999</v>
      </c>
      <c r="P2573">
        <f>IF(L2573&gt;0.05,0,O2573)</f>
        <v>0.11255999999999999</v>
      </c>
      <c r="Q2573">
        <f>IFERROR(P2573, 0)</f>
        <v>0.11255999999999999</v>
      </c>
      <c r="R2573" t="e">
        <f>(Q2573-$U$2)/$V$2</f>
        <v>#DIV/0!</v>
      </c>
    </row>
    <row r="2574" spans="1:18">
      <c r="A2574" t="s">
        <v>20</v>
      </c>
      <c r="B2574" t="s">
        <v>21</v>
      </c>
      <c r="C2574" t="s">
        <v>5801</v>
      </c>
      <c r="D2574" t="s">
        <v>5801</v>
      </c>
      <c r="E2574" t="s">
        <v>24</v>
      </c>
      <c r="F2574">
        <v>1.16167</v>
      </c>
      <c r="G2574">
        <v>0.57999999999999996</v>
      </c>
      <c r="H2574">
        <v>1.04488</v>
      </c>
      <c r="I2574">
        <v>0.13600000000000001</v>
      </c>
      <c r="J2574">
        <v>0.11269</v>
      </c>
      <c r="K2574">
        <v>0.58099999999999996</v>
      </c>
      <c r="L2574">
        <v>2.793E-2</v>
      </c>
      <c r="M2574" t="s">
        <v>24</v>
      </c>
      <c r="N2574">
        <f>IFERROR(J2574,0)</f>
        <v>0.11269</v>
      </c>
      <c r="O2574">
        <f>IF(COUNTIF(M2574, "*JK*"),0,N2574)</f>
        <v>0.11269</v>
      </c>
      <c r="P2574">
        <f>IF(L2574&gt;0.05,0,O2574)</f>
        <v>0.11269</v>
      </c>
      <c r="Q2574">
        <f>IFERROR(P2574, 0)</f>
        <v>0.11269</v>
      </c>
      <c r="R2574" t="e">
        <f>(Q2574-$U$2)/$V$2</f>
        <v>#DIV/0!</v>
      </c>
    </row>
    <row r="2575" spans="1:18">
      <c r="A2575" t="s">
        <v>20</v>
      </c>
      <c r="B2575" t="s">
        <v>21</v>
      </c>
      <c r="C2575" t="s">
        <v>5802</v>
      </c>
      <c r="D2575" t="s">
        <v>5803</v>
      </c>
      <c r="E2575" t="s">
        <v>24</v>
      </c>
      <c r="F2575">
        <v>1.0999399999999999</v>
      </c>
      <c r="G2575">
        <v>0.221</v>
      </c>
      <c r="H2575">
        <v>1.0137400000000001</v>
      </c>
      <c r="I2575">
        <v>0.10299999999999999</v>
      </c>
      <c r="J2575">
        <v>0.1128</v>
      </c>
      <c r="K2575">
        <v>0.221</v>
      </c>
      <c r="L2575">
        <v>2.16E-3</v>
      </c>
      <c r="M2575" t="s">
        <v>24</v>
      </c>
      <c r="N2575">
        <f>IFERROR(J2575,0)</f>
        <v>0.1128</v>
      </c>
      <c r="O2575">
        <f>IF(COUNTIF(M2575, "*JK*"),0,N2575)</f>
        <v>0.1128</v>
      </c>
      <c r="P2575">
        <f>IF(L2575&gt;0.05,0,O2575)</f>
        <v>0.1128</v>
      </c>
      <c r="Q2575">
        <f>IFERROR(P2575, 0)</f>
        <v>0.1128</v>
      </c>
      <c r="R2575" t="e">
        <f>(Q2575-$U$2)/$V$2</f>
        <v>#DIV/0!</v>
      </c>
    </row>
    <row r="2576" spans="1:18">
      <c r="A2576" t="s">
        <v>20</v>
      </c>
      <c r="B2576" t="s">
        <v>21</v>
      </c>
      <c r="C2576" t="s">
        <v>3324</v>
      </c>
      <c r="D2576" t="s">
        <v>3325</v>
      </c>
      <c r="E2576" t="s">
        <v>24</v>
      </c>
      <c r="F2576">
        <v>1.1587700000000001</v>
      </c>
      <c r="G2576">
        <v>0.78</v>
      </c>
      <c r="H2576">
        <v>1.09032</v>
      </c>
      <c r="I2576">
        <v>0.16700000000000001</v>
      </c>
      <c r="J2576">
        <v>0.11282</v>
      </c>
      <c r="K2576">
        <v>0.78</v>
      </c>
      <c r="L2576">
        <v>5.8939999999999999E-2</v>
      </c>
      <c r="M2576" t="s">
        <v>24</v>
      </c>
      <c r="N2576">
        <f>IFERROR(J2576,0)</f>
        <v>0.11282</v>
      </c>
      <c r="O2576">
        <f>IF(COUNTIF(M2576, "*JK*"),0,N2576)</f>
        <v>0.11282</v>
      </c>
      <c r="P2576">
        <f>IF(L2576&gt;0.05,0,O2576)</f>
        <v>0</v>
      </c>
      <c r="Q2576">
        <f>IFERROR(P2576, 0)</f>
        <v>0</v>
      </c>
      <c r="R2576" t="e">
        <f>(Q2576-$U$2)/$V$2</f>
        <v>#DIV/0!</v>
      </c>
    </row>
    <row r="2577" spans="1:18">
      <c r="A2577" t="s">
        <v>20</v>
      </c>
      <c r="B2577" t="s">
        <v>21</v>
      </c>
      <c r="C2577" t="s">
        <v>3666</v>
      </c>
      <c r="D2577" t="s">
        <v>3667</v>
      </c>
      <c r="E2577" t="s">
        <v>24</v>
      </c>
      <c r="F2577">
        <v>1.20977</v>
      </c>
      <c r="G2577">
        <v>0.01</v>
      </c>
      <c r="H2577">
        <v>1.0957699999999999</v>
      </c>
      <c r="I2577">
        <v>0.10199999999999999</v>
      </c>
      <c r="J2577">
        <v>0.11319</v>
      </c>
      <c r="K2577">
        <v>0.01</v>
      </c>
      <c r="L2577">
        <v>2.0000000000000002E-5</v>
      </c>
      <c r="M2577" t="s">
        <v>1973</v>
      </c>
      <c r="N2577">
        <f>IFERROR(J2577,0)</f>
        <v>0.11319</v>
      </c>
      <c r="O2577">
        <f>IF(COUNTIF(M2577, "*JK*"),0,N2577)</f>
        <v>0</v>
      </c>
      <c r="P2577">
        <f>IF(L2577&gt;0.05,0,O2577)</f>
        <v>0</v>
      </c>
      <c r="Q2577">
        <f>IFERROR(P2577, 0)</f>
        <v>0</v>
      </c>
      <c r="R2577" t="e">
        <f>(Q2577-$U$2)/$V$2</f>
        <v>#DIV/0!</v>
      </c>
    </row>
    <row r="2578" spans="1:18">
      <c r="A2578" t="s">
        <v>20</v>
      </c>
      <c r="B2578" t="s">
        <v>21</v>
      </c>
      <c r="C2578" t="s">
        <v>5804</v>
      </c>
      <c r="D2578" t="s">
        <v>5804</v>
      </c>
      <c r="E2578" t="s">
        <v>24</v>
      </c>
      <c r="F2578">
        <v>1.19895</v>
      </c>
      <c r="G2578">
        <v>0.19400000000000001</v>
      </c>
      <c r="H2578">
        <v>1.0671600000000001</v>
      </c>
      <c r="I2578">
        <v>7.4999999999999997E-2</v>
      </c>
      <c r="J2578">
        <v>0.11326</v>
      </c>
      <c r="K2578">
        <v>0.19400000000000001</v>
      </c>
      <c r="L2578">
        <v>1.14E-3</v>
      </c>
      <c r="M2578" t="s">
        <v>24</v>
      </c>
      <c r="N2578">
        <f>IFERROR(J2578,0)</f>
        <v>0.11326</v>
      </c>
      <c r="O2578">
        <f>IF(COUNTIF(M2578, "*JK*"),0,N2578)</f>
        <v>0.11326</v>
      </c>
      <c r="P2578">
        <f>IF(L2578&gt;0.05,0,O2578)</f>
        <v>0.11326</v>
      </c>
      <c r="Q2578">
        <f>IFERROR(P2578, 0)</f>
        <v>0.11326</v>
      </c>
      <c r="R2578" t="e">
        <f>(Q2578-$U$2)/$V$2</f>
        <v>#DIV/0!</v>
      </c>
    </row>
    <row r="2579" spans="1:18">
      <c r="A2579" t="s">
        <v>20</v>
      </c>
      <c r="B2579" t="s">
        <v>21</v>
      </c>
      <c r="C2579" t="s">
        <v>5805</v>
      </c>
      <c r="D2579" t="s">
        <v>5806</v>
      </c>
      <c r="E2579" t="s">
        <v>24</v>
      </c>
      <c r="F2579">
        <v>1.18326</v>
      </c>
      <c r="G2579">
        <v>0.309</v>
      </c>
      <c r="H2579">
        <v>1.0561799999999999</v>
      </c>
      <c r="I2579">
        <v>8.2000000000000003E-2</v>
      </c>
      <c r="J2579">
        <v>0.11332</v>
      </c>
      <c r="K2579">
        <v>0.309</v>
      </c>
      <c r="L2579">
        <v>4.5999999999999999E-3</v>
      </c>
      <c r="M2579" t="s">
        <v>24</v>
      </c>
      <c r="N2579">
        <f>IFERROR(J2579,0)</f>
        <v>0.11332</v>
      </c>
      <c r="O2579">
        <f>IF(COUNTIF(M2579, "*JK*"),0,N2579)</f>
        <v>0.11332</v>
      </c>
      <c r="P2579">
        <f>IF(L2579&gt;0.05,0,O2579)</f>
        <v>0.11332</v>
      </c>
      <c r="Q2579">
        <f>IFERROR(P2579, 0)</f>
        <v>0.11332</v>
      </c>
      <c r="R2579" t="e">
        <f>(Q2579-$U$2)/$V$2</f>
        <v>#DIV/0!</v>
      </c>
    </row>
    <row r="2580" spans="1:18">
      <c r="A2580" t="s">
        <v>20</v>
      </c>
      <c r="B2580" t="s">
        <v>21</v>
      </c>
      <c r="C2580" t="s">
        <v>5807</v>
      </c>
      <c r="D2580" t="s">
        <v>5808</v>
      </c>
      <c r="E2580" t="s">
        <v>24</v>
      </c>
      <c r="F2580">
        <v>0.99292000000000002</v>
      </c>
      <c r="G2580">
        <v>5.5E-2</v>
      </c>
      <c r="H2580">
        <v>0.93101999999999996</v>
      </c>
      <c r="I2580">
        <v>0.308</v>
      </c>
      <c r="J2580">
        <v>0.11357</v>
      </c>
      <c r="K2580">
        <v>5.5E-2</v>
      </c>
      <c r="L2580">
        <v>5.0000000000000002E-5</v>
      </c>
      <c r="M2580" t="s">
        <v>24</v>
      </c>
      <c r="N2580">
        <f>IFERROR(J2580,0)</f>
        <v>0.11357</v>
      </c>
      <c r="O2580">
        <f>IF(COUNTIF(M2580, "*JK*"),0,N2580)</f>
        <v>0.11357</v>
      </c>
      <c r="P2580">
        <f>IF(L2580&gt;0.05,0,O2580)</f>
        <v>0.11357</v>
      </c>
      <c r="Q2580">
        <f>IFERROR(P2580, 0)</f>
        <v>0.11357</v>
      </c>
      <c r="R2580" t="e">
        <f>(Q2580-$U$2)/$V$2</f>
        <v>#DIV/0!</v>
      </c>
    </row>
    <row r="2581" spans="1:18">
      <c r="A2581" t="s">
        <v>20</v>
      </c>
      <c r="B2581" t="s">
        <v>21</v>
      </c>
      <c r="C2581" t="s">
        <v>5809</v>
      </c>
      <c r="D2581" t="s">
        <v>5810</v>
      </c>
      <c r="E2581" t="s">
        <v>24</v>
      </c>
      <c r="F2581">
        <v>1.1983200000000001</v>
      </c>
      <c r="G2581">
        <v>0.56399999999999995</v>
      </c>
      <c r="H2581">
        <v>1.0843700000000001</v>
      </c>
      <c r="I2581">
        <v>0.20599999999999999</v>
      </c>
      <c r="J2581">
        <v>0.1138</v>
      </c>
      <c r="K2581">
        <v>0.56399999999999995</v>
      </c>
      <c r="L2581">
        <v>2.385E-2</v>
      </c>
      <c r="M2581" t="s">
        <v>1090</v>
      </c>
      <c r="N2581">
        <f>IFERROR(J2581,0)</f>
        <v>0.1138</v>
      </c>
      <c r="O2581">
        <f>IF(COUNTIF(M2581, "*JK*"),0,N2581)</f>
        <v>0.1138</v>
      </c>
      <c r="P2581">
        <f>IF(L2581&gt;0.05,0,O2581)</f>
        <v>0.1138</v>
      </c>
      <c r="Q2581">
        <f>IFERROR(P2581, 0)</f>
        <v>0.1138</v>
      </c>
      <c r="R2581" t="e">
        <f>(Q2581-$U$2)/$V$2</f>
        <v>#DIV/0!</v>
      </c>
    </row>
    <row r="2582" spans="1:18">
      <c r="A2582" t="s">
        <v>20</v>
      </c>
      <c r="B2582" t="s">
        <v>21</v>
      </c>
      <c r="C2582" t="s">
        <v>5811</v>
      </c>
      <c r="D2582" t="s">
        <v>5811</v>
      </c>
      <c r="E2582" t="s">
        <v>24</v>
      </c>
      <c r="F2582">
        <v>1.0814600000000001</v>
      </c>
      <c r="G2582">
        <v>0.27200000000000002</v>
      </c>
      <c r="H2582">
        <v>0.94593000000000005</v>
      </c>
      <c r="I2582">
        <v>0.115</v>
      </c>
      <c r="J2582">
        <v>0.11398</v>
      </c>
      <c r="K2582">
        <v>0.27200000000000002</v>
      </c>
      <c r="L2582">
        <v>4.1599999999999996E-3</v>
      </c>
      <c r="M2582" t="s">
        <v>24</v>
      </c>
      <c r="N2582">
        <f>IFERROR(J2582,0)</f>
        <v>0.11398</v>
      </c>
      <c r="O2582">
        <f>IF(COUNTIF(M2582, "*JK*"),0,N2582)</f>
        <v>0.11398</v>
      </c>
      <c r="P2582">
        <f>IF(L2582&gt;0.05,0,O2582)</f>
        <v>0.11398</v>
      </c>
      <c r="Q2582">
        <f>IFERROR(P2582, 0)</f>
        <v>0.11398</v>
      </c>
      <c r="R2582" t="e">
        <f>(Q2582-$U$2)/$V$2</f>
        <v>#DIV/0!</v>
      </c>
    </row>
    <row r="2583" spans="1:18">
      <c r="A2583" t="s">
        <v>20</v>
      </c>
      <c r="B2583" t="s">
        <v>21</v>
      </c>
      <c r="C2583" t="s">
        <v>5812</v>
      </c>
      <c r="D2583" t="s">
        <v>5813</v>
      </c>
      <c r="E2583" t="s">
        <v>24</v>
      </c>
      <c r="F2583">
        <v>1.07989</v>
      </c>
      <c r="G2583">
        <v>0.23300000000000001</v>
      </c>
      <c r="H2583">
        <v>0.98738999999999999</v>
      </c>
      <c r="I2583">
        <v>0.109</v>
      </c>
      <c r="J2583">
        <v>0.11416999999999999</v>
      </c>
      <c r="K2583">
        <v>0.23300000000000001</v>
      </c>
      <c r="L2583">
        <v>2.6700000000000001E-3</v>
      </c>
      <c r="M2583" t="s">
        <v>24</v>
      </c>
      <c r="N2583">
        <f>IFERROR(J2583,0)</f>
        <v>0.11416999999999999</v>
      </c>
      <c r="O2583">
        <f>IF(COUNTIF(M2583, "*JK*"),0,N2583)</f>
        <v>0.11416999999999999</v>
      </c>
      <c r="P2583">
        <f>IF(L2583&gt;0.05,0,O2583)</f>
        <v>0.11416999999999999</v>
      </c>
      <c r="Q2583">
        <f>IFERROR(P2583, 0)</f>
        <v>0.11416999999999999</v>
      </c>
      <c r="R2583" t="e">
        <f>(Q2583-$U$2)/$V$2</f>
        <v>#DIV/0!</v>
      </c>
    </row>
    <row r="2584" spans="1:18">
      <c r="A2584" t="s">
        <v>20</v>
      </c>
      <c r="B2584" t="s">
        <v>21</v>
      </c>
      <c r="C2584" t="s">
        <v>5814</v>
      </c>
      <c r="D2584" t="s">
        <v>5815</v>
      </c>
      <c r="E2584" t="s">
        <v>24</v>
      </c>
      <c r="F2584">
        <v>1.2301800000000001</v>
      </c>
      <c r="G2584">
        <v>0.23400000000000001</v>
      </c>
      <c r="H2584">
        <v>1.1146799999999999</v>
      </c>
      <c r="I2584">
        <v>0.20599999999999999</v>
      </c>
      <c r="J2584">
        <v>0.11430999999999999</v>
      </c>
      <c r="K2584">
        <v>0.23400000000000001</v>
      </c>
      <c r="L2584">
        <v>1.8400000000000001E-3</v>
      </c>
      <c r="M2584" t="s">
        <v>24</v>
      </c>
      <c r="N2584">
        <f>IFERROR(J2584,0)</f>
        <v>0.11430999999999999</v>
      </c>
      <c r="O2584">
        <f>IF(COUNTIF(M2584, "*JK*"),0,N2584)</f>
        <v>0.11430999999999999</v>
      </c>
      <c r="P2584">
        <f>IF(L2584&gt;0.05,0,O2584)</f>
        <v>0.11430999999999999</v>
      </c>
      <c r="Q2584">
        <f>IFERROR(P2584, 0)</f>
        <v>0.11430999999999999</v>
      </c>
      <c r="R2584" t="e">
        <f>(Q2584-$U$2)/$V$2</f>
        <v>#DIV/0!</v>
      </c>
    </row>
    <row r="2585" spans="1:18">
      <c r="A2585" t="s">
        <v>20</v>
      </c>
      <c r="B2585" t="s">
        <v>21</v>
      </c>
      <c r="C2585" t="s">
        <v>5816</v>
      </c>
      <c r="D2585" t="s">
        <v>5817</v>
      </c>
      <c r="E2585" t="s">
        <v>24</v>
      </c>
      <c r="F2585">
        <v>1.22617</v>
      </c>
      <c r="G2585">
        <v>0.42199999999999999</v>
      </c>
      <c r="H2585">
        <v>1.0958399999999999</v>
      </c>
      <c r="I2585">
        <v>0.129</v>
      </c>
      <c r="J2585">
        <v>0.11441999999999999</v>
      </c>
      <c r="K2585">
        <v>0.42299999999999999</v>
      </c>
      <c r="L2585">
        <v>1.0160000000000001E-2</v>
      </c>
      <c r="M2585" t="s">
        <v>24</v>
      </c>
      <c r="N2585">
        <f>IFERROR(J2585,0)</f>
        <v>0.11441999999999999</v>
      </c>
      <c r="O2585">
        <f>IF(COUNTIF(M2585, "*JK*"),0,N2585)</f>
        <v>0.11441999999999999</v>
      </c>
      <c r="P2585">
        <f>IF(L2585&gt;0.05,0,O2585)</f>
        <v>0.11441999999999999</v>
      </c>
      <c r="Q2585">
        <f>IFERROR(P2585, 0)</f>
        <v>0.11441999999999999</v>
      </c>
      <c r="R2585" t="e">
        <f>(Q2585-$U$2)/$V$2</f>
        <v>#DIV/0!</v>
      </c>
    </row>
    <row r="2586" spans="1:18">
      <c r="A2586" t="s">
        <v>20</v>
      </c>
      <c r="B2586" t="s">
        <v>21</v>
      </c>
      <c r="C2586" t="s">
        <v>5818</v>
      </c>
      <c r="D2586" t="s">
        <v>5819</v>
      </c>
      <c r="E2586" t="s">
        <v>24</v>
      </c>
      <c r="F2586">
        <v>1.0321199999999999</v>
      </c>
      <c r="G2586">
        <v>0.27500000000000002</v>
      </c>
      <c r="H2586">
        <v>0.94671000000000005</v>
      </c>
      <c r="I2586">
        <v>8.2000000000000003E-2</v>
      </c>
      <c r="J2586">
        <v>0.11451</v>
      </c>
      <c r="K2586">
        <v>0.27500000000000002</v>
      </c>
      <c r="L2586">
        <v>4.8999999999999998E-3</v>
      </c>
      <c r="M2586" t="s">
        <v>24</v>
      </c>
      <c r="N2586">
        <f>IFERROR(J2586,0)</f>
        <v>0.11451</v>
      </c>
      <c r="O2586">
        <f>IF(COUNTIF(M2586, "*JK*"),0,N2586)</f>
        <v>0.11451</v>
      </c>
      <c r="P2586">
        <f>IF(L2586&gt;0.05,0,O2586)</f>
        <v>0.11451</v>
      </c>
      <c r="Q2586">
        <f>IFERROR(P2586, 0)</f>
        <v>0.11451</v>
      </c>
      <c r="R2586" t="e">
        <f>(Q2586-$U$2)/$V$2</f>
        <v>#DIV/0!</v>
      </c>
    </row>
    <row r="2587" spans="1:18">
      <c r="A2587" t="s">
        <v>20</v>
      </c>
      <c r="B2587" t="s">
        <v>21</v>
      </c>
      <c r="C2587" t="s">
        <v>5820</v>
      </c>
      <c r="D2587" t="s">
        <v>5821</v>
      </c>
      <c r="E2587" t="s">
        <v>24</v>
      </c>
      <c r="F2587">
        <v>1.0940700000000001</v>
      </c>
      <c r="G2587">
        <v>0.31900000000000001</v>
      </c>
      <c r="H2587">
        <v>0.95609</v>
      </c>
      <c r="I2587">
        <v>4.9000000000000002E-2</v>
      </c>
      <c r="J2587">
        <v>0.11507000000000001</v>
      </c>
      <c r="K2587">
        <v>0.31900000000000001</v>
      </c>
      <c r="L2587">
        <v>6.3200000000000001E-3</v>
      </c>
      <c r="M2587" t="s">
        <v>24</v>
      </c>
      <c r="N2587">
        <f>IFERROR(J2587,0)</f>
        <v>0.11507000000000001</v>
      </c>
      <c r="O2587">
        <f>IF(COUNTIF(M2587, "*JK*"),0,N2587)</f>
        <v>0.11507000000000001</v>
      </c>
      <c r="P2587">
        <f>IF(L2587&gt;0.05,0,O2587)</f>
        <v>0.11507000000000001</v>
      </c>
      <c r="Q2587">
        <f>IFERROR(P2587, 0)</f>
        <v>0.11507000000000001</v>
      </c>
      <c r="R2587" t="e">
        <f>(Q2587-$U$2)/$V$2</f>
        <v>#DIV/0!</v>
      </c>
    </row>
    <row r="2588" spans="1:18">
      <c r="A2588" t="s">
        <v>20</v>
      </c>
      <c r="B2588" t="s">
        <v>21</v>
      </c>
      <c r="C2588" t="s">
        <v>3773</v>
      </c>
      <c r="D2588" t="s">
        <v>3774</v>
      </c>
      <c r="E2588" t="s">
        <v>24</v>
      </c>
      <c r="F2588">
        <v>1.0095400000000001</v>
      </c>
      <c r="G2588">
        <v>6.8000000000000005E-2</v>
      </c>
      <c r="H2588">
        <v>0.91141000000000005</v>
      </c>
      <c r="I2588">
        <v>9.7000000000000003E-2</v>
      </c>
      <c r="J2588">
        <v>0.11513</v>
      </c>
      <c r="K2588">
        <v>6.8000000000000005E-2</v>
      </c>
      <c r="L2588">
        <v>1.49E-3</v>
      </c>
      <c r="M2588" t="s">
        <v>1973</v>
      </c>
      <c r="N2588">
        <f>IFERROR(J2588,0)</f>
        <v>0.11513</v>
      </c>
      <c r="O2588">
        <f>IF(COUNTIF(M2588, "*JK*"),0,N2588)</f>
        <v>0</v>
      </c>
      <c r="P2588">
        <f>IF(L2588&gt;0.05,0,O2588)</f>
        <v>0</v>
      </c>
      <c r="Q2588">
        <f>IFERROR(P2588, 0)</f>
        <v>0</v>
      </c>
      <c r="R2588" t="e">
        <f>(Q2588-$U$2)/$V$2</f>
        <v>#DIV/0!</v>
      </c>
    </row>
    <row r="2589" spans="1:18">
      <c r="A2589" t="s">
        <v>20</v>
      </c>
      <c r="B2589" t="s">
        <v>21</v>
      </c>
      <c r="C2589" t="s">
        <v>1968</v>
      </c>
      <c r="D2589" t="s">
        <v>1969</v>
      </c>
      <c r="E2589" t="s">
        <v>24</v>
      </c>
      <c r="F2589">
        <v>1.0931599999999999</v>
      </c>
      <c r="G2589">
        <v>0.56699999999999995</v>
      </c>
      <c r="H2589">
        <v>1.04844</v>
      </c>
      <c r="I2589">
        <v>0.224</v>
      </c>
      <c r="J2589">
        <v>0.11516999999999999</v>
      </c>
      <c r="K2589">
        <v>0.56699999999999995</v>
      </c>
      <c r="L2589">
        <v>0</v>
      </c>
      <c r="M2589" t="s">
        <v>2332</v>
      </c>
      <c r="N2589">
        <f>IFERROR(J2589,0)</f>
        <v>0.11516999999999999</v>
      </c>
      <c r="O2589">
        <f>IF(COUNTIF(M2589, "*JK*"),0,N2589)</f>
        <v>0</v>
      </c>
      <c r="P2589">
        <f>IF(L2589&gt;0.05,0,O2589)</f>
        <v>0</v>
      </c>
      <c r="Q2589">
        <f>IFERROR(P2589, 0)</f>
        <v>0</v>
      </c>
      <c r="R2589" t="e">
        <f>(Q2589-$U$2)/$V$2</f>
        <v>#DIV/0!</v>
      </c>
    </row>
    <row r="2590" spans="1:18">
      <c r="A2590" t="s">
        <v>20</v>
      </c>
      <c r="B2590" t="s">
        <v>21</v>
      </c>
      <c r="C2590" t="s">
        <v>5822</v>
      </c>
      <c r="D2590" t="s">
        <v>5822</v>
      </c>
      <c r="E2590" t="s">
        <v>24</v>
      </c>
      <c r="F2590">
        <v>1.2418499999999999</v>
      </c>
      <c r="G2590">
        <v>0.28899999999999998</v>
      </c>
      <c r="H2590">
        <v>1.0797099999999999</v>
      </c>
      <c r="I2590">
        <v>0.32700000000000001</v>
      </c>
      <c r="J2590">
        <v>0.11556</v>
      </c>
      <c r="K2590">
        <v>0.28899999999999998</v>
      </c>
      <c r="L2590">
        <v>3.32E-3</v>
      </c>
      <c r="M2590" t="s">
        <v>24</v>
      </c>
      <c r="N2590">
        <f>IFERROR(J2590,0)</f>
        <v>0.11556</v>
      </c>
      <c r="O2590">
        <f>IF(COUNTIF(M2590, "*JK*"),0,N2590)</f>
        <v>0.11556</v>
      </c>
      <c r="P2590">
        <f>IF(L2590&gt;0.05,0,O2590)</f>
        <v>0.11556</v>
      </c>
      <c r="Q2590">
        <f>IFERROR(P2590, 0)</f>
        <v>0.11556</v>
      </c>
      <c r="R2590" t="e">
        <f>(Q2590-$U$2)/$V$2</f>
        <v>#DIV/0!</v>
      </c>
    </row>
    <row r="2591" spans="1:18">
      <c r="A2591" t="s">
        <v>20</v>
      </c>
      <c r="B2591" t="s">
        <v>21</v>
      </c>
      <c r="C2591" t="s">
        <v>5823</v>
      </c>
      <c r="D2591" t="s">
        <v>5824</v>
      </c>
      <c r="E2591" t="s">
        <v>24</v>
      </c>
      <c r="F2591">
        <v>1.3489100000000001</v>
      </c>
      <c r="G2591">
        <v>0.34799999999999998</v>
      </c>
      <c r="H2591">
        <v>1.22597</v>
      </c>
      <c r="I2591">
        <v>4.3999999999999997E-2</v>
      </c>
      <c r="J2591">
        <v>0.11559999999999999</v>
      </c>
      <c r="K2591">
        <v>0.34799999999999998</v>
      </c>
      <c r="L2591">
        <v>4.47E-3</v>
      </c>
      <c r="M2591" t="s">
        <v>24</v>
      </c>
      <c r="N2591">
        <f>IFERROR(J2591,0)</f>
        <v>0.11559999999999999</v>
      </c>
      <c r="O2591">
        <f>IF(COUNTIF(M2591, "*JK*"),0,N2591)</f>
        <v>0.11559999999999999</v>
      </c>
      <c r="P2591">
        <f>IF(L2591&gt;0.05,0,O2591)</f>
        <v>0.11559999999999999</v>
      </c>
      <c r="Q2591">
        <f>IFERROR(P2591, 0)</f>
        <v>0.11559999999999999</v>
      </c>
      <c r="R2591" t="e">
        <f>(Q2591-$U$2)/$V$2</f>
        <v>#DIV/0!</v>
      </c>
    </row>
    <row r="2592" spans="1:18">
      <c r="A2592" t="s">
        <v>20</v>
      </c>
      <c r="B2592" t="s">
        <v>21</v>
      </c>
      <c r="C2592" t="s">
        <v>5825</v>
      </c>
      <c r="D2592" t="s">
        <v>5826</v>
      </c>
      <c r="E2592" t="s">
        <v>24</v>
      </c>
      <c r="F2592">
        <v>1.21058</v>
      </c>
      <c r="G2592">
        <v>8.4000000000000005E-2</v>
      </c>
      <c r="H2592">
        <v>1.0861799999999999</v>
      </c>
      <c r="I2592">
        <v>6.6000000000000003E-2</v>
      </c>
      <c r="J2592">
        <v>0.11576</v>
      </c>
      <c r="K2592">
        <v>8.4000000000000005E-2</v>
      </c>
      <c r="L2592">
        <v>9.0000000000000006E-5</v>
      </c>
      <c r="M2592" t="s">
        <v>24</v>
      </c>
      <c r="N2592">
        <f>IFERROR(J2592,0)</f>
        <v>0.11576</v>
      </c>
      <c r="O2592">
        <f>IF(COUNTIF(M2592, "*JK*"),0,N2592)</f>
        <v>0.11576</v>
      </c>
      <c r="P2592">
        <f>IF(L2592&gt;0.05,0,O2592)</f>
        <v>0.11576</v>
      </c>
      <c r="Q2592">
        <f>IFERROR(P2592, 0)</f>
        <v>0.11576</v>
      </c>
      <c r="R2592" t="e">
        <f>(Q2592-$U$2)/$V$2</f>
        <v>#DIV/0!</v>
      </c>
    </row>
    <row r="2593" spans="1:18">
      <c r="A2593" t="s">
        <v>20</v>
      </c>
      <c r="B2593" t="s">
        <v>21</v>
      </c>
      <c r="C2593" t="s">
        <v>3192</v>
      </c>
      <c r="D2593" t="s">
        <v>3192</v>
      </c>
      <c r="E2593" t="s">
        <v>24</v>
      </c>
      <c r="F2593">
        <v>1.0361400000000001</v>
      </c>
      <c r="G2593">
        <v>1.0209999999999999</v>
      </c>
      <c r="H2593">
        <v>0.9718</v>
      </c>
      <c r="I2593">
        <v>0.111</v>
      </c>
      <c r="J2593">
        <v>0.11589000000000001</v>
      </c>
      <c r="K2593">
        <v>1.022</v>
      </c>
      <c r="L2593">
        <v>0.13539999999999999</v>
      </c>
      <c r="M2593" t="s">
        <v>1090</v>
      </c>
      <c r="N2593">
        <f>IFERROR(J2593,0)</f>
        <v>0.11589000000000001</v>
      </c>
      <c r="O2593">
        <f>IF(COUNTIF(M2593, "*JK*"),0,N2593)</f>
        <v>0.11589000000000001</v>
      </c>
      <c r="P2593">
        <f>IF(L2593&gt;0.05,0,O2593)</f>
        <v>0</v>
      </c>
      <c r="Q2593">
        <f>IFERROR(P2593, 0)</f>
        <v>0</v>
      </c>
      <c r="R2593" t="e">
        <f>(Q2593-$U$2)/$V$2</f>
        <v>#DIV/0!</v>
      </c>
    </row>
    <row r="2594" spans="1:18">
      <c r="A2594" t="s">
        <v>20</v>
      </c>
      <c r="B2594" t="s">
        <v>21</v>
      </c>
      <c r="C2594" t="s">
        <v>3358</v>
      </c>
      <c r="D2594" t="s">
        <v>3358</v>
      </c>
      <c r="E2594" t="s">
        <v>24</v>
      </c>
      <c r="F2594">
        <v>0.99199999999999999</v>
      </c>
      <c r="G2594">
        <v>6.9000000000000006E-2</v>
      </c>
      <c r="H2594">
        <v>0.91076999999999997</v>
      </c>
      <c r="I2594">
        <v>0.127</v>
      </c>
      <c r="J2594">
        <v>0.11619</v>
      </c>
      <c r="K2594">
        <v>6.9000000000000006E-2</v>
      </c>
      <c r="L2594">
        <v>1.6299999999999999E-3</v>
      </c>
      <c r="M2594" t="s">
        <v>1973</v>
      </c>
      <c r="N2594">
        <f>IFERROR(J2594,0)</f>
        <v>0.11619</v>
      </c>
      <c r="O2594">
        <f>IF(COUNTIF(M2594, "*JK*"),0,N2594)</f>
        <v>0</v>
      </c>
      <c r="P2594">
        <f>IF(L2594&gt;0.05,0,O2594)</f>
        <v>0</v>
      </c>
      <c r="Q2594">
        <f>IFERROR(P2594, 0)</f>
        <v>0</v>
      </c>
      <c r="R2594" t="e">
        <f>(Q2594-$U$2)/$V$2</f>
        <v>#DIV/0!</v>
      </c>
    </row>
    <row r="2595" spans="1:18">
      <c r="A2595" t="s">
        <v>20</v>
      </c>
      <c r="B2595" t="s">
        <v>21</v>
      </c>
      <c r="C2595" t="s">
        <v>5827</v>
      </c>
      <c r="D2595" t="s">
        <v>5828</v>
      </c>
      <c r="E2595" t="s">
        <v>24</v>
      </c>
      <c r="F2595">
        <v>1.13859</v>
      </c>
      <c r="G2595">
        <v>0.16500000000000001</v>
      </c>
      <c r="H2595">
        <v>1.0268900000000001</v>
      </c>
      <c r="I2595">
        <v>6.6000000000000003E-2</v>
      </c>
      <c r="J2595">
        <v>0.11656</v>
      </c>
      <c r="K2595">
        <v>0.16500000000000001</v>
      </c>
      <c r="L2595">
        <v>8.3000000000000001E-4</v>
      </c>
      <c r="M2595" t="s">
        <v>24</v>
      </c>
      <c r="N2595">
        <f>IFERROR(J2595,0)</f>
        <v>0.11656</v>
      </c>
      <c r="O2595">
        <f>IF(COUNTIF(M2595, "*JK*"),0,N2595)</f>
        <v>0.11656</v>
      </c>
      <c r="P2595">
        <f>IF(L2595&gt;0.05,0,O2595)</f>
        <v>0.11656</v>
      </c>
      <c r="Q2595">
        <f>IFERROR(P2595, 0)</f>
        <v>0.11656</v>
      </c>
      <c r="R2595" t="e">
        <f>(Q2595-$U$2)/$V$2</f>
        <v>#DIV/0!</v>
      </c>
    </row>
    <row r="2596" spans="1:18">
      <c r="A2596" t="s">
        <v>20</v>
      </c>
      <c r="B2596" t="s">
        <v>21</v>
      </c>
      <c r="C2596" t="s">
        <v>5829</v>
      </c>
      <c r="D2596" t="s">
        <v>5829</v>
      </c>
      <c r="E2596" t="s">
        <v>24</v>
      </c>
      <c r="F2596">
        <v>1.1738500000000001</v>
      </c>
      <c r="G2596">
        <v>0.14399999999999999</v>
      </c>
      <c r="H2596">
        <v>1.0732299999999999</v>
      </c>
      <c r="I2596">
        <v>5.7000000000000002E-2</v>
      </c>
      <c r="J2596">
        <v>0.11679</v>
      </c>
      <c r="K2596">
        <v>0.14399999999999999</v>
      </c>
      <c r="L2596">
        <v>5.0000000000000001E-4</v>
      </c>
      <c r="M2596" t="s">
        <v>24</v>
      </c>
      <c r="N2596">
        <f>IFERROR(J2596,0)</f>
        <v>0.11679</v>
      </c>
      <c r="O2596">
        <f>IF(COUNTIF(M2596, "*JK*"),0,N2596)</f>
        <v>0.11679</v>
      </c>
      <c r="P2596">
        <f>IF(L2596&gt;0.05,0,O2596)</f>
        <v>0.11679</v>
      </c>
      <c r="Q2596">
        <f>IFERROR(P2596, 0)</f>
        <v>0.11679</v>
      </c>
      <c r="R2596" t="e">
        <f>(Q2596-$U$2)/$V$2</f>
        <v>#DIV/0!</v>
      </c>
    </row>
    <row r="2597" spans="1:18">
      <c r="A2597" t="s">
        <v>20</v>
      </c>
      <c r="B2597" t="s">
        <v>21</v>
      </c>
      <c r="C2597" t="s">
        <v>5830</v>
      </c>
      <c r="D2597" t="s">
        <v>5830</v>
      </c>
      <c r="E2597" t="s">
        <v>24</v>
      </c>
      <c r="F2597">
        <v>1.09744</v>
      </c>
      <c r="G2597">
        <v>0.26500000000000001</v>
      </c>
      <c r="H2597">
        <v>0.96062999999999998</v>
      </c>
      <c r="I2597">
        <v>0.13600000000000001</v>
      </c>
      <c r="J2597">
        <v>0.11681999999999999</v>
      </c>
      <c r="K2597">
        <v>0.26500000000000001</v>
      </c>
      <c r="L2597">
        <v>3.6700000000000001E-3</v>
      </c>
      <c r="M2597" t="s">
        <v>24</v>
      </c>
      <c r="N2597">
        <f>IFERROR(J2597,0)</f>
        <v>0.11681999999999999</v>
      </c>
      <c r="O2597">
        <f>IF(COUNTIF(M2597, "*JK*"),0,N2597)</f>
        <v>0.11681999999999999</v>
      </c>
      <c r="P2597">
        <f>IF(L2597&gt;0.05,0,O2597)</f>
        <v>0.11681999999999999</v>
      </c>
      <c r="Q2597">
        <f>IFERROR(P2597, 0)</f>
        <v>0.11681999999999999</v>
      </c>
      <c r="R2597" t="e">
        <f>(Q2597-$U$2)/$V$2</f>
        <v>#DIV/0!</v>
      </c>
    </row>
    <row r="2598" spans="1:18">
      <c r="A2598" t="s">
        <v>20</v>
      </c>
      <c r="B2598" t="s">
        <v>21</v>
      </c>
      <c r="C2598" t="s">
        <v>5831</v>
      </c>
      <c r="D2598" t="s">
        <v>5832</v>
      </c>
      <c r="E2598" t="s">
        <v>24</v>
      </c>
      <c r="F2598">
        <v>1.00271</v>
      </c>
      <c r="G2598">
        <v>0.108</v>
      </c>
      <c r="H2598">
        <v>0.94077</v>
      </c>
      <c r="I2598">
        <v>0.38900000000000001</v>
      </c>
      <c r="J2598">
        <v>0.11685</v>
      </c>
      <c r="K2598">
        <v>0.108</v>
      </c>
      <c r="L2598">
        <v>3.4000000000000002E-4</v>
      </c>
      <c r="M2598" t="s">
        <v>24</v>
      </c>
      <c r="N2598">
        <f>IFERROR(J2598,0)</f>
        <v>0.11685</v>
      </c>
      <c r="O2598">
        <f>IF(COUNTIF(M2598, "*JK*"),0,N2598)</f>
        <v>0.11685</v>
      </c>
      <c r="P2598">
        <f>IF(L2598&gt;0.05,0,O2598)</f>
        <v>0.11685</v>
      </c>
      <c r="Q2598">
        <f>IFERROR(P2598, 0)</f>
        <v>0.11685</v>
      </c>
      <c r="R2598" t="e">
        <f>(Q2598-$U$2)/$V$2</f>
        <v>#DIV/0!</v>
      </c>
    </row>
    <row r="2599" spans="1:18">
      <c r="A2599" t="s">
        <v>20</v>
      </c>
      <c r="B2599" t="s">
        <v>21</v>
      </c>
      <c r="C2599" t="s">
        <v>5833</v>
      </c>
      <c r="D2599" t="s">
        <v>5834</v>
      </c>
      <c r="E2599" t="s">
        <v>24</v>
      </c>
      <c r="F2599">
        <v>0.98843000000000003</v>
      </c>
      <c r="G2599">
        <v>0.36299999999999999</v>
      </c>
      <c r="H2599">
        <v>0.87138000000000004</v>
      </c>
      <c r="I2599">
        <v>3.6999999999999998E-2</v>
      </c>
      <c r="J2599">
        <v>0.11695999999999999</v>
      </c>
      <c r="K2599">
        <v>0.36399999999999999</v>
      </c>
      <c r="L2599">
        <v>1.2189999999999999E-2</v>
      </c>
      <c r="M2599" t="s">
        <v>24</v>
      </c>
      <c r="N2599">
        <f>IFERROR(J2599,0)</f>
        <v>0.11695999999999999</v>
      </c>
      <c r="O2599">
        <f>IF(COUNTIF(M2599, "*JK*"),0,N2599)</f>
        <v>0.11695999999999999</v>
      </c>
      <c r="P2599">
        <f>IF(L2599&gt;0.05,0,O2599)</f>
        <v>0.11695999999999999</v>
      </c>
      <c r="Q2599">
        <f>IFERROR(P2599, 0)</f>
        <v>0.11695999999999999</v>
      </c>
      <c r="R2599" t="e">
        <f>(Q2599-$U$2)/$V$2</f>
        <v>#DIV/0!</v>
      </c>
    </row>
    <row r="2600" spans="1:18">
      <c r="A2600" t="s">
        <v>20</v>
      </c>
      <c r="B2600" t="s">
        <v>21</v>
      </c>
      <c r="C2600" t="s">
        <v>2208</v>
      </c>
      <c r="D2600" t="s">
        <v>2209</v>
      </c>
      <c r="E2600" t="s">
        <v>24</v>
      </c>
      <c r="F2600">
        <v>0.96401999999999999</v>
      </c>
      <c r="G2600">
        <v>6.0000000000000001E-3</v>
      </c>
      <c r="H2600">
        <v>0.86063999999999996</v>
      </c>
      <c r="I2600">
        <v>4.7E-2</v>
      </c>
      <c r="J2600">
        <v>0.11741</v>
      </c>
      <c r="K2600">
        <v>6.0000000000000001E-3</v>
      </c>
      <c r="L2600">
        <v>1.0000000000000001E-5</v>
      </c>
      <c r="M2600" t="s">
        <v>1973</v>
      </c>
      <c r="N2600">
        <f>IFERROR(J2600,0)</f>
        <v>0.11741</v>
      </c>
      <c r="O2600">
        <f>IF(COUNTIF(M2600, "*JK*"),0,N2600)</f>
        <v>0</v>
      </c>
      <c r="P2600">
        <f>IF(L2600&gt;0.05,0,O2600)</f>
        <v>0</v>
      </c>
      <c r="Q2600">
        <f>IFERROR(P2600, 0)</f>
        <v>0</v>
      </c>
      <c r="R2600" t="e">
        <f>(Q2600-$U$2)/$V$2</f>
        <v>#DIV/0!</v>
      </c>
    </row>
    <row r="2601" spans="1:18">
      <c r="A2601" t="s">
        <v>20</v>
      </c>
      <c r="B2601" t="s">
        <v>21</v>
      </c>
      <c r="C2601" t="s">
        <v>5835</v>
      </c>
      <c r="D2601" t="s">
        <v>5836</v>
      </c>
      <c r="E2601" t="s">
        <v>24</v>
      </c>
      <c r="F2601">
        <v>1.08111</v>
      </c>
      <c r="G2601">
        <v>0.23899999999999999</v>
      </c>
      <c r="H2601">
        <v>0.93018000000000001</v>
      </c>
      <c r="I2601">
        <v>0.16500000000000001</v>
      </c>
      <c r="J2601">
        <v>0.11742</v>
      </c>
      <c r="K2601">
        <v>0.24</v>
      </c>
      <c r="L2601">
        <v>2.8700000000000002E-3</v>
      </c>
      <c r="M2601" t="s">
        <v>24</v>
      </c>
      <c r="N2601">
        <f>IFERROR(J2601,0)</f>
        <v>0.11742</v>
      </c>
      <c r="O2601">
        <f>IF(COUNTIF(M2601, "*JK*"),0,N2601)</f>
        <v>0.11742</v>
      </c>
      <c r="P2601">
        <f>IF(L2601&gt;0.05,0,O2601)</f>
        <v>0.11742</v>
      </c>
      <c r="Q2601">
        <f>IFERROR(P2601, 0)</f>
        <v>0.11742</v>
      </c>
      <c r="R2601" t="e">
        <f>(Q2601-$U$2)/$V$2</f>
        <v>#DIV/0!</v>
      </c>
    </row>
    <row r="2602" spans="1:18">
      <c r="A2602" t="s">
        <v>20</v>
      </c>
      <c r="B2602" t="s">
        <v>21</v>
      </c>
      <c r="C2602" t="s">
        <v>5837</v>
      </c>
      <c r="D2602" t="s">
        <v>5838</v>
      </c>
      <c r="E2602" t="s">
        <v>24</v>
      </c>
      <c r="F2602">
        <v>1.1358699999999999</v>
      </c>
      <c r="G2602">
        <v>0.21199999999999999</v>
      </c>
      <c r="H2602">
        <v>1.0564100000000001</v>
      </c>
      <c r="I2602">
        <v>0.154</v>
      </c>
      <c r="J2602">
        <v>0.11776</v>
      </c>
      <c r="K2602">
        <v>0.21199999999999999</v>
      </c>
      <c r="L2602">
        <v>1.73E-3</v>
      </c>
      <c r="M2602" t="s">
        <v>24</v>
      </c>
      <c r="N2602">
        <f>IFERROR(J2602,0)</f>
        <v>0.11776</v>
      </c>
      <c r="O2602">
        <f>IF(COUNTIF(M2602, "*JK*"),0,N2602)</f>
        <v>0.11776</v>
      </c>
      <c r="P2602">
        <f>IF(L2602&gt;0.05,0,O2602)</f>
        <v>0.11776</v>
      </c>
      <c r="Q2602">
        <f>IFERROR(P2602, 0)</f>
        <v>0.11776</v>
      </c>
      <c r="R2602" t="e">
        <f>(Q2602-$U$2)/$V$2</f>
        <v>#DIV/0!</v>
      </c>
    </row>
    <row r="2603" spans="1:18">
      <c r="A2603" t="s">
        <v>20</v>
      </c>
      <c r="B2603" t="s">
        <v>21</v>
      </c>
      <c r="C2603" t="s">
        <v>5839</v>
      </c>
      <c r="D2603" t="s">
        <v>5840</v>
      </c>
      <c r="E2603" t="s">
        <v>24</v>
      </c>
      <c r="F2603">
        <v>1.12043</v>
      </c>
      <c r="G2603">
        <v>0.14699999999999999</v>
      </c>
      <c r="H2603">
        <v>1.0103599999999999</v>
      </c>
      <c r="I2603">
        <v>2.8000000000000001E-2</v>
      </c>
      <c r="J2603">
        <v>0.11828</v>
      </c>
      <c r="K2603">
        <v>0.14699999999999999</v>
      </c>
      <c r="L2603">
        <v>6.0999999999999997E-4</v>
      </c>
      <c r="M2603" t="s">
        <v>24</v>
      </c>
      <c r="N2603">
        <f>IFERROR(J2603,0)</f>
        <v>0.11828</v>
      </c>
      <c r="O2603">
        <f>IF(COUNTIF(M2603, "*JK*"),0,N2603)</f>
        <v>0.11828</v>
      </c>
      <c r="P2603">
        <f>IF(L2603&gt;0.05,0,O2603)</f>
        <v>0.11828</v>
      </c>
      <c r="Q2603">
        <f>IFERROR(P2603, 0)</f>
        <v>0.11828</v>
      </c>
      <c r="R2603" t="e">
        <f>(Q2603-$U$2)/$V$2</f>
        <v>#DIV/0!</v>
      </c>
    </row>
    <row r="2604" spans="1:18">
      <c r="A2604" t="s">
        <v>20</v>
      </c>
      <c r="B2604" t="s">
        <v>21</v>
      </c>
      <c r="C2604" t="s">
        <v>5841</v>
      </c>
      <c r="D2604" t="s">
        <v>5842</v>
      </c>
      <c r="E2604" t="s">
        <v>24</v>
      </c>
      <c r="F2604">
        <v>1.2538800000000001</v>
      </c>
      <c r="G2604">
        <v>0.16900000000000001</v>
      </c>
      <c r="H2604">
        <v>1.1330899999999999</v>
      </c>
      <c r="I2604">
        <v>7.1999999999999995E-2</v>
      </c>
      <c r="J2604">
        <v>0.11876</v>
      </c>
      <c r="K2604">
        <v>0.16900000000000001</v>
      </c>
      <c r="L2604">
        <v>6.6E-4</v>
      </c>
      <c r="M2604" t="s">
        <v>24</v>
      </c>
      <c r="N2604">
        <f>IFERROR(J2604,0)</f>
        <v>0.11876</v>
      </c>
      <c r="O2604">
        <f>IF(COUNTIF(M2604, "*JK*"),0,N2604)</f>
        <v>0.11876</v>
      </c>
      <c r="P2604">
        <f>IF(L2604&gt;0.05,0,O2604)</f>
        <v>0.11876</v>
      </c>
      <c r="Q2604">
        <f>IFERROR(P2604, 0)</f>
        <v>0.11876</v>
      </c>
      <c r="R2604" t="e">
        <f>(Q2604-$U$2)/$V$2</f>
        <v>#DIV/0!</v>
      </c>
    </row>
    <row r="2605" spans="1:18">
      <c r="A2605" t="s">
        <v>20</v>
      </c>
      <c r="B2605" t="s">
        <v>21</v>
      </c>
      <c r="C2605" t="s">
        <v>5843</v>
      </c>
      <c r="D2605" t="s">
        <v>5844</v>
      </c>
      <c r="E2605" t="s">
        <v>24</v>
      </c>
      <c r="F2605">
        <v>1.1951000000000001</v>
      </c>
      <c r="G2605">
        <v>0.40300000000000002</v>
      </c>
      <c r="H2605">
        <v>1.08395</v>
      </c>
      <c r="I2605">
        <v>3.5000000000000003E-2</v>
      </c>
      <c r="J2605">
        <v>0.11881</v>
      </c>
      <c r="K2605">
        <v>0.40300000000000002</v>
      </c>
      <c r="L2605">
        <v>9.5700000000000004E-3</v>
      </c>
      <c r="M2605" t="s">
        <v>24</v>
      </c>
      <c r="N2605">
        <f>IFERROR(J2605,0)</f>
        <v>0.11881</v>
      </c>
      <c r="O2605">
        <f>IF(COUNTIF(M2605, "*JK*"),0,N2605)</f>
        <v>0.11881</v>
      </c>
      <c r="P2605">
        <f>IF(L2605&gt;0.05,0,O2605)</f>
        <v>0.11881</v>
      </c>
      <c r="Q2605">
        <f>IFERROR(P2605, 0)</f>
        <v>0.11881</v>
      </c>
      <c r="R2605" t="e">
        <f>(Q2605-$U$2)/$V$2</f>
        <v>#DIV/0!</v>
      </c>
    </row>
    <row r="2606" spans="1:18">
      <c r="A2606" t="s">
        <v>20</v>
      </c>
      <c r="B2606" t="s">
        <v>21</v>
      </c>
      <c r="C2606" t="s">
        <v>5845</v>
      </c>
      <c r="D2606" t="s">
        <v>5846</v>
      </c>
      <c r="E2606" t="s">
        <v>24</v>
      </c>
      <c r="F2606">
        <v>0.88571</v>
      </c>
      <c r="G2606">
        <v>0.23100000000000001</v>
      </c>
      <c r="H2606">
        <v>0.77495999999999998</v>
      </c>
      <c r="I2606">
        <v>5.8000000000000003E-2</v>
      </c>
      <c r="J2606">
        <v>0.11883000000000001</v>
      </c>
      <c r="K2606">
        <v>0.23100000000000001</v>
      </c>
      <c r="L2606">
        <v>4.6100000000000004E-3</v>
      </c>
      <c r="M2606" t="s">
        <v>24</v>
      </c>
      <c r="N2606">
        <f>IFERROR(J2606,0)</f>
        <v>0.11883000000000001</v>
      </c>
      <c r="O2606">
        <f>IF(COUNTIF(M2606, "*JK*"),0,N2606)</f>
        <v>0.11883000000000001</v>
      </c>
      <c r="P2606">
        <f>IF(L2606&gt;0.05,0,O2606)</f>
        <v>0.11883000000000001</v>
      </c>
      <c r="Q2606">
        <f>IFERROR(P2606, 0)</f>
        <v>0.11883000000000001</v>
      </c>
      <c r="R2606" t="e">
        <f>(Q2606-$U$2)/$V$2</f>
        <v>#DIV/0!</v>
      </c>
    </row>
    <row r="2607" spans="1:18">
      <c r="A2607" t="s">
        <v>20</v>
      </c>
      <c r="B2607" t="s">
        <v>21</v>
      </c>
      <c r="C2607" t="s">
        <v>5847</v>
      </c>
      <c r="D2607" t="s">
        <v>5847</v>
      </c>
      <c r="E2607" t="s">
        <v>24</v>
      </c>
      <c r="F2607">
        <v>1.1450899999999999</v>
      </c>
      <c r="G2607">
        <v>0.33100000000000002</v>
      </c>
      <c r="H2607">
        <v>1.07508</v>
      </c>
      <c r="I2607">
        <v>0.123</v>
      </c>
      <c r="J2607">
        <v>0.11884</v>
      </c>
      <c r="K2607">
        <v>0.33100000000000002</v>
      </c>
      <c r="L2607">
        <v>6.1900000000000002E-3</v>
      </c>
      <c r="M2607" t="s">
        <v>24</v>
      </c>
      <c r="N2607">
        <f>IFERROR(J2607,0)</f>
        <v>0.11884</v>
      </c>
      <c r="O2607">
        <f>IF(COUNTIF(M2607, "*JK*"),0,N2607)</f>
        <v>0.11884</v>
      </c>
      <c r="P2607">
        <f>IF(L2607&gt;0.05,0,O2607)</f>
        <v>0.11884</v>
      </c>
      <c r="Q2607">
        <f>IFERROR(P2607, 0)</f>
        <v>0.11884</v>
      </c>
      <c r="R2607" t="e">
        <f>(Q2607-$U$2)/$V$2</f>
        <v>#DIV/0!</v>
      </c>
    </row>
    <row r="2608" spans="1:18">
      <c r="A2608" t="s">
        <v>20</v>
      </c>
      <c r="B2608" t="s">
        <v>21</v>
      </c>
      <c r="C2608" t="s">
        <v>5848</v>
      </c>
      <c r="D2608" t="s">
        <v>5849</v>
      </c>
      <c r="E2608" t="s">
        <v>24</v>
      </c>
      <c r="F2608">
        <v>0.50822000000000001</v>
      </c>
      <c r="G2608">
        <v>8.6999999999999994E-2</v>
      </c>
      <c r="H2608">
        <v>0.39051999999999998</v>
      </c>
      <c r="I2608">
        <v>0.25900000000000001</v>
      </c>
      <c r="J2608">
        <v>0.11885999999999999</v>
      </c>
      <c r="K2608">
        <v>8.7999999999999995E-2</v>
      </c>
      <c r="L2608">
        <v>1.3699999999999999E-3</v>
      </c>
      <c r="M2608" t="s">
        <v>24</v>
      </c>
      <c r="N2608">
        <f>IFERROR(J2608,0)</f>
        <v>0.11885999999999999</v>
      </c>
      <c r="O2608">
        <f>IF(COUNTIF(M2608, "*JK*"),0,N2608)</f>
        <v>0.11885999999999999</v>
      </c>
      <c r="P2608">
        <f>IF(L2608&gt;0.05,0,O2608)</f>
        <v>0.11885999999999999</v>
      </c>
      <c r="Q2608">
        <f>IFERROR(P2608, 0)</f>
        <v>0.11885999999999999</v>
      </c>
      <c r="R2608" t="e">
        <f>(Q2608-$U$2)/$V$2</f>
        <v>#DIV/0!</v>
      </c>
    </row>
    <row r="2609" spans="1:18">
      <c r="A2609" t="s">
        <v>20</v>
      </c>
      <c r="B2609" t="s">
        <v>21</v>
      </c>
      <c r="C2609" t="s">
        <v>5850</v>
      </c>
      <c r="D2609" t="s">
        <v>5851</v>
      </c>
      <c r="E2609" t="s">
        <v>24</v>
      </c>
      <c r="F2609">
        <v>1.0851999999999999</v>
      </c>
      <c r="G2609">
        <v>0.16200000000000001</v>
      </c>
      <c r="H2609">
        <v>0.95957000000000003</v>
      </c>
      <c r="I2609">
        <v>5.7000000000000002E-2</v>
      </c>
      <c r="J2609">
        <v>0.11908000000000001</v>
      </c>
      <c r="K2609">
        <v>0.16200000000000001</v>
      </c>
      <c r="L2609">
        <v>8.8999999999999995E-4</v>
      </c>
      <c r="M2609" t="s">
        <v>24</v>
      </c>
      <c r="N2609">
        <f>IFERROR(J2609,0)</f>
        <v>0.11908000000000001</v>
      </c>
      <c r="O2609">
        <f>IF(COUNTIF(M2609, "*JK*"),0,N2609)</f>
        <v>0.11908000000000001</v>
      </c>
      <c r="P2609">
        <f>IF(L2609&gt;0.05,0,O2609)</f>
        <v>0.11908000000000001</v>
      </c>
      <c r="Q2609">
        <f>IFERROR(P2609, 0)</f>
        <v>0.11908000000000001</v>
      </c>
      <c r="R2609" t="e">
        <f>(Q2609-$U$2)/$V$2</f>
        <v>#DIV/0!</v>
      </c>
    </row>
    <row r="2610" spans="1:18">
      <c r="A2610" t="s">
        <v>20</v>
      </c>
      <c r="B2610" t="s">
        <v>21</v>
      </c>
      <c r="C2610" t="s">
        <v>3810</v>
      </c>
      <c r="D2610" t="s">
        <v>3811</v>
      </c>
      <c r="E2610" t="s">
        <v>24</v>
      </c>
      <c r="F2610">
        <v>1.23996</v>
      </c>
      <c r="G2610">
        <v>1.4999999999999999E-2</v>
      </c>
      <c r="H2610">
        <v>1.11731</v>
      </c>
      <c r="I2610">
        <v>6.9000000000000006E-2</v>
      </c>
      <c r="J2610">
        <v>0.11919</v>
      </c>
      <c r="K2610">
        <v>1.4999999999999999E-2</v>
      </c>
      <c r="L2610">
        <v>5.0000000000000002E-5</v>
      </c>
      <c r="M2610" t="s">
        <v>1973</v>
      </c>
      <c r="N2610">
        <f>IFERROR(J2610,0)</f>
        <v>0.11919</v>
      </c>
      <c r="O2610">
        <f>IF(COUNTIF(M2610, "*JK*"),0,N2610)</f>
        <v>0</v>
      </c>
      <c r="P2610">
        <f>IF(L2610&gt;0.05,0,O2610)</f>
        <v>0</v>
      </c>
      <c r="Q2610">
        <f>IFERROR(P2610, 0)</f>
        <v>0</v>
      </c>
      <c r="R2610" t="e">
        <f>(Q2610-$U$2)/$V$2</f>
        <v>#DIV/0!</v>
      </c>
    </row>
    <row r="2611" spans="1:18">
      <c r="A2611" t="s">
        <v>20</v>
      </c>
      <c r="B2611" t="s">
        <v>21</v>
      </c>
      <c r="C2611" t="s">
        <v>4530</v>
      </c>
      <c r="D2611" t="s">
        <v>4530</v>
      </c>
      <c r="E2611" t="s">
        <v>24</v>
      </c>
      <c r="F2611">
        <v>1.1157300000000001</v>
      </c>
      <c r="G2611">
        <v>3.1E-2</v>
      </c>
      <c r="H2611">
        <v>1.00641</v>
      </c>
      <c r="I2611">
        <v>0.158</v>
      </c>
      <c r="J2611">
        <v>0.11933000000000001</v>
      </c>
      <c r="K2611">
        <v>3.1E-2</v>
      </c>
      <c r="L2611">
        <v>2.5000000000000001E-4</v>
      </c>
      <c r="M2611" t="s">
        <v>1973</v>
      </c>
      <c r="N2611">
        <f>IFERROR(J2611,0)</f>
        <v>0.11933000000000001</v>
      </c>
      <c r="O2611">
        <f>IF(COUNTIF(M2611, "*JK*"),0,N2611)</f>
        <v>0</v>
      </c>
      <c r="P2611">
        <f>IF(L2611&gt;0.05,0,O2611)</f>
        <v>0</v>
      </c>
      <c r="Q2611">
        <f>IFERROR(P2611, 0)</f>
        <v>0</v>
      </c>
      <c r="R2611" t="e">
        <f>(Q2611-$U$2)/$V$2</f>
        <v>#DIV/0!</v>
      </c>
    </row>
    <row r="2612" spans="1:18">
      <c r="A2612" t="s">
        <v>20</v>
      </c>
      <c r="B2612" t="s">
        <v>21</v>
      </c>
      <c r="C2612" t="s">
        <v>2177</v>
      </c>
      <c r="D2612" t="s">
        <v>2178</v>
      </c>
      <c r="E2612" t="s">
        <v>24</v>
      </c>
      <c r="F2612">
        <v>0.99217999999999995</v>
      </c>
      <c r="G2612">
        <v>9.4E-2</v>
      </c>
      <c r="H2612">
        <v>0.87456</v>
      </c>
      <c r="I2612">
        <v>3.4000000000000002E-2</v>
      </c>
      <c r="J2612">
        <v>0.11935999999999999</v>
      </c>
      <c r="K2612">
        <v>9.4E-2</v>
      </c>
      <c r="L2612">
        <v>2.97E-3</v>
      </c>
      <c r="M2612" t="s">
        <v>1973</v>
      </c>
      <c r="N2612">
        <f>IFERROR(J2612,0)</f>
        <v>0.11935999999999999</v>
      </c>
      <c r="O2612">
        <f>IF(COUNTIF(M2612, "*JK*"),0,N2612)</f>
        <v>0</v>
      </c>
      <c r="P2612">
        <f>IF(L2612&gt;0.05,0,O2612)</f>
        <v>0</v>
      </c>
      <c r="Q2612">
        <f>IFERROR(P2612, 0)</f>
        <v>0</v>
      </c>
      <c r="R2612" t="e">
        <f>(Q2612-$U$2)/$V$2</f>
        <v>#DIV/0!</v>
      </c>
    </row>
    <row r="2613" spans="1:18">
      <c r="A2613" t="s">
        <v>20</v>
      </c>
      <c r="B2613" t="s">
        <v>21</v>
      </c>
      <c r="C2613" t="s">
        <v>5852</v>
      </c>
      <c r="D2613" t="s">
        <v>5853</v>
      </c>
      <c r="E2613" t="s">
        <v>24</v>
      </c>
      <c r="F2613">
        <v>1.1163700000000001</v>
      </c>
      <c r="G2613">
        <v>0.39200000000000002</v>
      </c>
      <c r="H2613">
        <v>0.96635000000000004</v>
      </c>
      <c r="I2613">
        <v>0.25800000000000001</v>
      </c>
      <c r="J2613">
        <v>0.11953999999999999</v>
      </c>
      <c r="K2613">
        <v>0.39200000000000002</v>
      </c>
      <c r="L2613">
        <v>1.074E-2</v>
      </c>
      <c r="M2613" t="s">
        <v>24</v>
      </c>
      <c r="N2613">
        <f>IFERROR(J2613,0)</f>
        <v>0.11953999999999999</v>
      </c>
      <c r="O2613">
        <f>IF(COUNTIF(M2613, "*JK*"),0,N2613)</f>
        <v>0.11953999999999999</v>
      </c>
      <c r="P2613">
        <f>IF(L2613&gt;0.05,0,O2613)</f>
        <v>0.11953999999999999</v>
      </c>
      <c r="Q2613">
        <f>IFERROR(P2613, 0)</f>
        <v>0.11953999999999999</v>
      </c>
      <c r="R2613" t="e">
        <f>(Q2613-$U$2)/$V$2</f>
        <v>#DIV/0!</v>
      </c>
    </row>
    <row r="2614" spans="1:18">
      <c r="A2614" t="s">
        <v>20</v>
      </c>
      <c r="B2614" t="s">
        <v>21</v>
      </c>
      <c r="C2614" t="s">
        <v>4202</v>
      </c>
      <c r="D2614" t="s">
        <v>4202</v>
      </c>
      <c r="E2614" t="s">
        <v>24</v>
      </c>
      <c r="F2614">
        <v>1.28308</v>
      </c>
      <c r="G2614">
        <v>4.4999999999999998E-2</v>
      </c>
      <c r="H2614">
        <v>1.17788</v>
      </c>
      <c r="I2614">
        <v>1.2999999999999999E-2</v>
      </c>
      <c r="J2614">
        <v>0.11963</v>
      </c>
      <c r="K2614">
        <v>4.4999999999999998E-2</v>
      </c>
      <c r="L2614">
        <v>4.0999999999999999E-4</v>
      </c>
      <c r="M2614" t="s">
        <v>1973</v>
      </c>
      <c r="N2614">
        <f>IFERROR(J2614,0)</f>
        <v>0.11963</v>
      </c>
      <c r="O2614">
        <f>IF(COUNTIF(M2614, "*JK*"),0,N2614)</f>
        <v>0</v>
      </c>
      <c r="P2614">
        <f>IF(L2614&gt;0.05,0,O2614)</f>
        <v>0</v>
      </c>
      <c r="Q2614">
        <f>IFERROR(P2614, 0)</f>
        <v>0</v>
      </c>
      <c r="R2614" t="e">
        <f>(Q2614-$U$2)/$V$2</f>
        <v>#DIV/0!</v>
      </c>
    </row>
    <row r="2615" spans="1:18">
      <c r="A2615" t="s">
        <v>20</v>
      </c>
      <c r="B2615" t="s">
        <v>21</v>
      </c>
      <c r="C2615" t="s">
        <v>5854</v>
      </c>
      <c r="D2615" t="s">
        <v>5855</v>
      </c>
      <c r="E2615" t="s">
        <v>24</v>
      </c>
      <c r="F2615">
        <v>1.08972</v>
      </c>
      <c r="G2615">
        <v>0.502</v>
      </c>
      <c r="H2615">
        <v>0.92956000000000005</v>
      </c>
      <c r="I2615">
        <v>0.25</v>
      </c>
      <c r="J2615">
        <v>0.11963</v>
      </c>
      <c r="K2615">
        <v>0.503</v>
      </c>
      <c r="L2615">
        <v>2.2589999999999999E-2</v>
      </c>
      <c r="M2615" t="s">
        <v>24</v>
      </c>
      <c r="N2615">
        <f>IFERROR(J2615,0)</f>
        <v>0.11963</v>
      </c>
      <c r="O2615">
        <f>IF(COUNTIF(M2615, "*JK*"),0,N2615)</f>
        <v>0.11963</v>
      </c>
      <c r="P2615">
        <f>IF(L2615&gt;0.05,0,O2615)</f>
        <v>0.11963</v>
      </c>
      <c r="Q2615">
        <f>IFERROR(P2615, 0)</f>
        <v>0.11963</v>
      </c>
      <c r="R2615" t="e">
        <f>(Q2615-$U$2)/$V$2</f>
        <v>#DIV/0!</v>
      </c>
    </row>
    <row r="2616" spans="1:18">
      <c r="A2616" t="s">
        <v>20</v>
      </c>
      <c r="B2616" t="s">
        <v>21</v>
      </c>
      <c r="C2616" t="s">
        <v>3684</v>
      </c>
      <c r="D2616" t="s">
        <v>3684</v>
      </c>
      <c r="E2616" t="s">
        <v>24</v>
      </c>
      <c r="F2616">
        <v>1.1671499999999999</v>
      </c>
      <c r="G2616">
        <v>0.84899999999999998</v>
      </c>
      <c r="H2616">
        <v>1.0147999999999999</v>
      </c>
      <c r="I2616">
        <v>0.82399999999999995</v>
      </c>
      <c r="J2616">
        <v>0.11995</v>
      </c>
      <c r="K2616">
        <v>0.85</v>
      </c>
      <c r="L2616">
        <v>7.0830000000000004E-2</v>
      </c>
      <c r="M2616" t="s">
        <v>1090</v>
      </c>
      <c r="N2616">
        <f>IFERROR(J2616,0)</f>
        <v>0.11995</v>
      </c>
      <c r="O2616">
        <f>IF(COUNTIF(M2616, "*JK*"),0,N2616)</f>
        <v>0.11995</v>
      </c>
      <c r="P2616">
        <f>IF(L2616&gt;0.05,0,O2616)</f>
        <v>0</v>
      </c>
      <c r="Q2616">
        <f>IFERROR(P2616, 0)</f>
        <v>0</v>
      </c>
      <c r="R2616" t="e">
        <f>(Q2616-$U$2)/$V$2</f>
        <v>#DIV/0!</v>
      </c>
    </row>
    <row r="2617" spans="1:18">
      <c r="A2617" t="s">
        <v>20</v>
      </c>
      <c r="B2617" t="s">
        <v>21</v>
      </c>
      <c r="C2617" t="s">
        <v>5856</v>
      </c>
      <c r="D2617" t="s">
        <v>5856</v>
      </c>
      <c r="E2617" t="s">
        <v>24</v>
      </c>
      <c r="F2617">
        <v>1.1448799999999999</v>
      </c>
      <c r="G2617">
        <v>0.48799999999999999</v>
      </c>
      <c r="H2617">
        <v>1.03325</v>
      </c>
      <c r="I2617">
        <v>4.3999999999999997E-2</v>
      </c>
      <c r="J2617">
        <v>0.12</v>
      </c>
      <c r="K2617">
        <v>0.48799999999999999</v>
      </c>
      <c r="L2617">
        <v>1.8290000000000001E-2</v>
      </c>
      <c r="M2617" t="s">
        <v>24</v>
      </c>
      <c r="N2617">
        <f>IFERROR(J2617,0)</f>
        <v>0.12</v>
      </c>
      <c r="O2617">
        <f>IF(COUNTIF(M2617, "*JK*"),0,N2617)</f>
        <v>0.12</v>
      </c>
      <c r="P2617">
        <f>IF(L2617&gt;0.05,0,O2617)</f>
        <v>0.12</v>
      </c>
      <c r="Q2617">
        <f>IFERROR(P2617, 0)</f>
        <v>0.12</v>
      </c>
      <c r="R2617" t="e">
        <f>(Q2617-$U$2)/$V$2</f>
        <v>#DIV/0!</v>
      </c>
    </row>
    <row r="2618" spans="1:18">
      <c r="A2618" t="s">
        <v>20</v>
      </c>
      <c r="B2618" t="s">
        <v>21</v>
      </c>
      <c r="C2618" t="s">
        <v>5857</v>
      </c>
      <c r="D2618" t="s">
        <v>5858</v>
      </c>
      <c r="E2618" t="s">
        <v>24</v>
      </c>
      <c r="F2618">
        <v>1.1485000000000001</v>
      </c>
      <c r="G2618">
        <v>0.30499999999999999</v>
      </c>
      <c r="H2618">
        <v>1.01755</v>
      </c>
      <c r="I2618">
        <v>6.8000000000000005E-2</v>
      </c>
      <c r="J2618">
        <v>0.12048</v>
      </c>
      <c r="K2618">
        <v>0.30499999999999999</v>
      </c>
      <c r="L2618">
        <v>4.8500000000000001E-3</v>
      </c>
      <c r="M2618" t="s">
        <v>24</v>
      </c>
      <c r="N2618">
        <f>IFERROR(J2618,0)</f>
        <v>0.12048</v>
      </c>
      <c r="O2618">
        <f>IF(COUNTIF(M2618, "*JK*"),0,N2618)</f>
        <v>0.12048</v>
      </c>
      <c r="P2618">
        <f>IF(L2618&gt;0.05,0,O2618)</f>
        <v>0.12048</v>
      </c>
      <c r="Q2618">
        <f>IFERROR(P2618, 0)</f>
        <v>0.12048</v>
      </c>
      <c r="R2618" t="e">
        <f>(Q2618-$U$2)/$V$2</f>
        <v>#DIV/0!</v>
      </c>
    </row>
    <row r="2619" spans="1:18">
      <c r="A2619" t="s">
        <v>20</v>
      </c>
      <c r="B2619" t="s">
        <v>21</v>
      </c>
      <c r="C2619" t="s">
        <v>4097</v>
      </c>
      <c r="D2619" t="s">
        <v>4097</v>
      </c>
      <c r="E2619" t="s">
        <v>24</v>
      </c>
      <c r="F2619">
        <v>1.13215</v>
      </c>
      <c r="G2619">
        <v>2.1999999999999999E-2</v>
      </c>
      <c r="H2619">
        <v>1.0335099999999999</v>
      </c>
      <c r="I2619">
        <v>0.16400000000000001</v>
      </c>
      <c r="J2619">
        <v>0.12098</v>
      </c>
      <c r="K2619">
        <v>2.1999999999999999E-2</v>
      </c>
      <c r="L2619">
        <v>1.2999999999999999E-4</v>
      </c>
      <c r="M2619" t="s">
        <v>1973</v>
      </c>
      <c r="N2619">
        <f>IFERROR(J2619,0)</f>
        <v>0.12098</v>
      </c>
      <c r="O2619">
        <f>IF(COUNTIF(M2619, "*JK*"),0,N2619)</f>
        <v>0</v>
      </c>
      <c r="P2619">
        <f>IF(L2619&gt;0.05,0,O2619)</f>
        <v>0</v>
      </c>
      <c r="Q2619">
        <f>IFERROR(P2619, 0)</f>
        <v>0</v>
      </c>
      <c r="R2619" t="e">
        <f>(Q2619-$U$2)/$V$2</f>
        <v>#DIV/0!</v>
      </c>
    </row>
    <row r="2620" spans="1:18">
      <c r="A2620" t="s">
        <v>20</v>
      </c>
      <c r="B2620" t="s">
        <v>21</v>
      </c>
      <c r="C2620" t="s">
        <v>5859</v>
      </c>
      <c r="D2620" t="s">
        <v>5859</v>
      </c>
      <c r="E2620" t="s">
        <v>24</v>
      </c>
      <c r="F2620">
        <v>1.1955499999999999</v>
      </c>
      <c r="G2620">
        <v>0.32100000000000001</v>
      </c>
      <c r="H2620">
        <v>1.04728</v>
      </c>
      <c r="I2620">
        <v>5.7000000000000002E-2</v>
      </c>
      <c r="J2620">
        <v>0.12102</v>
      </c>
      <c r="K2620">
        <v>0.32100000000000001</v>
      </c>
      <c r="L2620">
        <v>5.0099999999999997E-3</v>
      </c>
      <c r="M2620" t="s">
        <v>24</v>
      </c>
      <c r="N2620">
        <f>IFERROR(J2620,0)</f>
        <v>0.12102</v>
      </c>
      <c r="O2620">
        <f>IF(COUNTIF(M2620, "*JK*"),0,N2620)</f>
        <v>0.12102</v>
      </c>
      <c r="P2620">
        <f>IF(L2620&gt;0.05,0,O2620)</f>
        <v>0.12102</v>
      </c>
      <c r="Q2620">
        <f>IFERROR(P2620, 0)</f>
        <v>0.12102</v>
      </c>
      <c r="R2620" t="e">
        <f>(Q2620-$U$2)/$V$2</f>
        <v>#DIV/0!</v>
      </c>
    </row>
    <row r="2621" spans="1:18">
      <c r="A2621" t="s">
        <v>20</v>
      </c>
      <c r="B2621" t="s">
        <v>21</v>
      </c>
      <c r="C2621" t="s">
        <v>3863</v>
      </c>
      <c r="D2621" t="s">
        <v>3863</v>
      </c>
      <c r="E2621" t="s">
        <v>24</v>
      </c>
      <c r="F2621">
        <v>1.06593</v>
      </c>
      <c r="G2621">
        <v>4.7E-2</v>
      </c>
      <c r="H2621">
        <v>0.92620000000000002</v>
      </c>
      <c r="I2621">
        <v>0.19500000000000001</v>
      </c>
      <c r="J2621">
        <v>0.12113</v>
      </c>
      <c r="K2621">
        <v>4.7E-2</v>
      </c>
      <c r="L2621">
        <v>6.4000000000000005E-4</v>
      </c>
      <c r="M2621" t="s">
        <v>1973</v>
      </c>
      <c r="N2621">
        <f>IFERROR(J2621,0)</f>
        <v>0.12113</v>
      </c>
      <c r="O2621">
        <f>IF(COUNTIF(M2621, "*JK*"),0,N2621)</f>
        <v>0</v>
      </c>
      <c r="P2621">
        <f>IF(L2621&gt;0.05,0,O2621)</f>
        <v>0</v>
      </c>
      <c r="Q2621">
        <f>IFERROR(P2621, 0)</f>
        <v>0</v>
      </c>
      <c r="R2621" t="e">
        <f>(Q2621-$U$2)/$V$2</f>
        <v>#DIV/0!</v>
      </c>
    </row>
    <row r="2622" spans="1:18">
      <c r="A2622" t="s">
        <v>20</v>
      </c>
      <c r="B2622" t="s">
        <v>21</v>
      </c>
      <c r="C2622" t="s">
        <v>5860</v>
      </c>
      <c r="D2622" t="s">
        <v>5861</v>
      </c>
      <c r="E2622" t="s">
        <v>24</v>
      </c>
      <c r="F2622">
        <v>1.2622</v>
      </c>
      <c r="G2622">
        <v>0.27500000000000002</v>
      </c>
      <c r="H2622">
        <v>1.12161</v>
      </c>
      <c r="I2622">
        <v>0.20699999999999999</v>
      </c>
      <c r="J2622">
        <v>0.12114999999999999</v>
      </c>
      <c r="K2622">
        <v>0.27500000000000002</v>
      </c>
      <c r="L2622">
        <v>2.7200000000000002E-3</v>
      </c>
      <c r="M2622" t="s">
        <v>24</v>
      </c>
      <c r="N2622">
        <f>IFERROR(J2622,0)</f>
        <v>0.12114999999999999</v>
      </c>
      <c r="O2622">
        <f>IF(COUNTIF(M2622, "*JK*"),0,N2622)</f>
        <v>0.12114999999999999</v>
      </c>
      <c r="P2622">
        <f>IF(L2622&gt;0.05,0,O2622)</f>
        <v>0.12114999999999999</v>
      </c>
      <c r="Q2622">
        <f>IFERROR(P2622, 0)</f>
        <v>0.12114999999999999</v>
      </c>
      <c r="R2622" t="e">
        <f>(Q2622-$U$2)/$V$2</f>
        <v>#DIV/0!</v>
      </c>
    </row>
    <row r="2623" spans="1:18">
      <c r="A2623" t="s">
        <v>20</v>
      </c>
      <c r="B2623" t="s">
        <v>21</v>
      </c>
      <c r="C2623" t="s">
        <v>5862</v>
      </c>
      <c r="D2623" t="s">
        <v>5863</v>
      </c>
      <c r="E2623" t="s">
        <v>24</v>
      </c>
      <c r="F2623">
        <v>0.93761000000000005</v>
      </c>
      <c r="G2623">
        <v>7.0000000000000007E-2</v>
      </c>
      <c r="H2623">
        <v>0.80115000000000003</v>
      </c>
      <c r="I2623">
        <v>0.109</v>
      </c>
      <c r="J2623">
        <v>0.1216</v>
      </c>
      <c r="K2623">
        <v>7.0000000000000007E-2</v>
      </c>
      <c r="L2623">
        <v>1.2E-4</v>
      </c>
      <c r="M2623" t="s">
        <v>24</v>
      </c>
      <c r="N2623">
        <f>IFERROR(J2623,0)</f>
        <v>0.1216</v>
      </c>
      <c r="O2623">
        <f>IF(COUNTIF(M2623, "*JK*"),0,N2623)</f>
        <v>0.1216</v>
      </c>
      <c r="P2623">
        <f>IF(L2623&gt;0.05,0,O2623)</f>
        <v>0.1216</v>
      </c>
      <c r="Q2623">
        <f>IFERROR(P2623, 0)</f>
        <v>0.1216</v>
      </c>
      <c r="R2623" t="e">
        <f>(Q2623-$U$2)/$V$2</f>
        <v>#DIV/0!</v>
      </c>
    </row>
    <row r="2624" spans="1:18">
      <c r="A2624" t="s">
        <v>20</v>
      </c>
      <c r="B2624" t="s">
        <v>21</v>
      </c>
      <c r="C2624" t="s">
        <v>5864</v>
      </c>
      <c r="D2624" t="s">
        <v>5865</v>
      </c>
      <c r="E2624" t="s">
        <v>24</v>
      </c>
      <c r="F2624">
        <v>0.68879999999999997</v>
      </c>
      <c r="G2624">
        <v>0.191</v>
      </c>
      <c r="H2624">
        <v>0.55820000000000003</v>
      </c>
      <c r="I2624">
        <v>0.189</v>
      </c>
      <c r="J2624">
        <v>0.12164999999999999</v>
      </c>
      <c r="K2624">
        <v>0.191</v>
      </c>
      <c r="L2624">
        <v>5.5100000000000001E-3</v>
      </c>
      <c r="M2624" t="s">
        <v>24</v>
      </c>
      <c r="N2624">
        <f>IFERROR(J2624,0)</f>
        <v>0.12164999999999999</v>
      </c>
      <c r="O2624">
        <f>IF(COUNTIF(M2624, "*JK*"),0,N2624)</f>
        <v>0.12164999999999999</v>
      </c>
      <c r="P2624">
        <f>IF(L2624&gt;0.05,0,O2624)</f>
        <v>0.12164999999999999</v>
      </c>
      <c r="Q2624">
        <f>IFERROR(P2624, 0)</f>
        <v>0.12164999999999999</v>
      </c>
      <c r="R2624" t="e">
        <f>(Q2624-$U$2)/$V$2</f>
        <v>#DIV/0!</v>
      </c>
    </row>
    <row r="2625" spans="1:18">
      <c r="A2625" t="s">
        <v>20</v>
      </c>
      <c r="B2625" t="s">
        <v>21</v>
      </c>
      <c r="C2625" t="s">
        <v>5866</v>
      </c>
      <c r="D2625" t="s">
        <v>5867</v>
      </c>
      <c r="E2625" t="s">
        <v>24</v>
      </c>
      <c r="F2625">
        <v>1.12188</v>
      </c>
      <c r="G2625">
        <v>0.42</v>
      </c>
      <c r="H2625">
        <v>1.0026200000000001</v>
      </c>
      <c r="I2625">
        <v>5.5E-2</v>
      </c>
      <c r="J2625">
        <v>0.12191</v>
      </c>
      <c r="K2625">
        <v>0.42</v>
      </c>
      <c r="L2625">
        <v>1.282E-2</v>
      </c>
      <c r="M2625" t="s">
        <v>24</v>
      </c>
      <c r="N2625">
        <f>IFERROR(J2625,0)</f>
        <v>0.12191</v>
      </c>
      <c r="O2625">
        <f>IF(COUNTIF(M2625, "*JK*"),0,N2625)</f>
        <v>0.12191</v>
      </c>
      <c r="P2625">
        <f>IF(L2625&gt;0.05,0,O2625)</f>
        <v>0.12191</v>
      </c>
      <c r="Q2625">
        <f>IFERROR(P2625, 0)</f>
        <v>0.12191</v>
      </c>
      <c r="R2625" t="e">
        <f>(Q2625-$U$2)/$V$2</f>
        <v>#DIV/0!</v>
      </c>
    </row>
    <row r="2626" spans="1:18">
      <c r="A2626" t="s">
        <v>20</v>
      </c>
      <c r="B2626" t="s">
        <v>21</v>
      </c>
      <c r="C2626" t="s">
        <v>5868</v>
      </c>
      <c r="D2626" t="s">
        <v>5868</v>
      </c>
      <c r="E2626" t="s">
        <v>24</v>
      </c>
      <c r="F2626">
        <v>1.0639400000000001</v>
      </c>
      <c r="G2626">
        <v>0.308</v>
      </c>
      <c r="H2626">
        <v>0.95367000000000002</v>
      </c>
      <c r="I2626">
        <v>0.115</v>
      </c>
      <c r="J2626">
        <v>0.12232</v>
      </c>
      <c r="K2626">
        <v>0.308</v>
      </c>
      <c r="L2626">
        <v>6.1900000000000002E-3</v>
      </c>
      <c r="M2626" t="s">
        <v>24</v>
      </c>
      <c r="N2626">
        <f>IFERROR(J2626,0)</f>
        <v>0.12232</v>
      </c>
      <c r="O2626">
        <f>IF(COUNTIF(M2626, "*JK*"),0,N2626)</f>
        <v>0.12232</v>
      </c>
      <c r="P2626">
        <f>IF(L2626&gt;0.05,0,O2626)</f>
        <v>0.12232</v>
      </c>
      <c r="Q2626">
        <f>IFERROR(P2626, 0)</f>
        <v>0.12232</v>
      </c>
      <c r="R2626" t="e">
        <f>(Q2626-$U$2)/$V$2</f>
        <v>#DIV/0!</v>
      </c>
    </row>
    <row r="2627" spans="1:18">
      <c r="A2627" t="s">
        <v>20</v>
      </c>
      <c r="B2627" t="s">
        <v>21</v>
      </c>
      <c r="C2627" t="s">
        <v>5869</v>
      </c>
      <c r="D2627" t="s">
        <v>5869</v>
      </c>
      <c r="E2627" t="s">
        <v>24</v>
      </c>
      <c r="F2627">
        <v>1.3606199999999999</v>
      </c>
      <c r="G2627">
        <v>0.28399999999999997</v>
      </c>
      <c r="H2627">
        <v>1.2520899999999999</v>
      </c>
      <c r="I2627">
        <v>7.9000000000000001E-2</v>
      </c>
      <c r="J2627">
        <v>0.12252</v>
      </c>
      <c r="K2627">
        <v>0.28399999999999997</v>
      </c>
      <c r="L2627">
        <v>2.4099999999999998E-3</v>
      </c>
      <c r="M2627" t="s">
        <v>24</v>
      </c>
      <c r="N2627">
        <f>IFERROR(J2627,0)</f>
        <v>0.12252</v>
      </c>
      <c r="O2627">
        <f>IF(COUNTIF(M2627, "*JK*"),0,N2627)</f>
        <v>0.12252</v>
      </c>
      <c r="P2627">
        <f>IF(L2627&gt;0.05,0,O2627)</f>
        <v>0.12252</v>
      </c>
      <c r="Q2627">
        <f>IFERROR(P2627, 0)</f>
        <v>0.12252</v>
      </c>
      <c r="R2627" t="e">
        <f>(Q2627-$U$2)/$V$2</f>
        <v>#DIV/0!</v>
      </c>
    </row>
    <row r="2628" spans="1:18">
      <c r="A2628" t="s">
        <v>20</v>
      </c>
      <c r="B2628" t="s">
        <v>21</v>
      </c>
      <c r="C2628" t="s">
        <v>5870</v>
      </c>
      <c r="D2628" t="s">
        <v>5871</v>
      </c>
      <c r="E2628" t="s">
        <v>24</v>
      </c>
      <c r="F2628">
        <v>1.2442800000000001</v>
      </c>
      <c r="G2628">
        <v>0.69899999999999995</v>
      </c>
      <c r="H2628">
        <v>1.14916</v>
      </c>
      <c r="I2628">
        <v>7.6999999999999999E-2</v>
      </c>
      <c r="J2628">
        <v>0.12327</v>
      </c>
      <c r="K2628">
        <v>0.69899999999999995</v>
      </c>
      <c r="L2628">
        <v>3.7780000000000001E-2</v>
      </c>
      <c r="M2628" t="s">
        <v>24</v>
      </c>
      <c r="N2628">
        <f>IFERROR(J2628,0)</f>
        <v>0.12327</v>
      </c>
      <c r="O2628">
        <f>IF(COUNTIF(M2628, "*JK*"),0,N2628)</f>
        <v>0.12327</v>
      </c>
      <c r="P2628">
        <f>IF(L2628&gt;0.05,0,O2628)</f>
        <v>0.12327</v>
      </c>
      <c r="Q2628">
        <f>IFERROR(P2628, 0)</f>
        <v>0.12327</v>
      </c>
      <c r="R2628" t="e">
        <f>(Q2628-$U$2)/$V$2</f>
        <v>#DIV/0!</v>
      </c>
    </row>
    <row r="2629" spans="1:18">
      <c r="A2629" t="s">
        <v>20</v>
      </c>
      <c r="B2629" t="s">
        <v>21</v>
      </c>
      <c r="C2629" t="s">
        <v>5872</v>
      </c>
      <c r="D2629" t="s">
        <v>5872</v>
      </c>
      <c r="E2629" t="s">
        <v>24</v>
      </c>
      <c r="F2629">
        <v>1.1024099999999999</v>
      </c>
      <c r="G2629">
        <v>0.221</v>
      </c>
      <c r="H2629">
        <v>0.99092999999999998</v>
      </c>
      <c r="I2629">
        <v>1.9E-2</v>
      </c>
      <c r="J2629">
        <v>0.12346</v>
      </c>
      <c r="K2629">
        <v>0.222</v>
      </c>
      <c r="L2629">
        <v>2.15E-3</v>
      </c>
      <c r="M2629" t="s">
        <v>24</v>
      </c>
      <c r="N2629">
        <f>IFERROR(J2629,0)</f>
        <v>0.12346</v>
      </c>
      <c r="O2629">
        <f>IF(COUNTIF(M2629, "*JK*"),0,N2629)</f>
        <v>0.12346</v>
      </c>
      <c r="P2629">
        <f>IF(L2629&gt;0.05,0,O2629)</f>
        <v>0.12346</v>
      </c>
      <c r="Q2629">
        <f>IFERROR(P2629, 0)</f>
        <v>0.12346</v>
      </c>
      <c r="R2629" t="e">
        <f>(Q2629-$U$2)/$V$2</f>
        <v>#DIV/0!</v>
      </c>
    </row>
    <row r="2630" spans="1:18">
      <c r="A2630" t="s">
        <v>20</v>
      </c>
      <c r="B2630" t="s">
        <v>21</v>
      </c>
      <c r="C2630" t="s">
        <v>5873</v>
      </c>
      <c r="D2630" t="s">
        <v>5874</v>
      </c>
      <c r="E2630" t="s">
        <v>24</v>
      </c>
      <c r="F2630">
        <v>1.1489400000000001</v>
      </c>
      <c r="G2630">
        <v>0.39300000000000002</v>
      </c>
      <c r="H2630">
        <v>1.04013</v>
      </c>
      <c r="I2630">
        <v>6.5000000000000002E-2</v>
      </c>
      <c r="J2630">
        <v>0.12349</v>
      </c>
      <c r="K2630">
        <v>0.39300000000000002</v>
      </c>
      <c r="L2630">
        <v>9.9500000000000005E-3</v>
      </c>
      <c r="M2630" t="s">
        <v>24</v>
      </c>
      <c r="N2630">
        <f>IFERROR(J2630,0)</f>
        <v>0.12349</v>
      </c>
      <c r="O2630">
        <f>IF(COUNTIF(M2630, "*JK*"),0,N2630)</f>
        <v>0.12349</v>
      </c>
      <c r="P2630">
        <f>IF(L2630&gt;0.05,0,O2630)</f>
        <v>0.12349</v>
      </c>
      <c r="Q2630">
        <f>IFERROR(P2630, 0)</f>
        <v>0.12349</v>
      </c>
      <c r="R2630" t="e">
        <f>(Q2630-$U$2)/$V$2</f>
        <v>#DIV/0!</v>
      </c>
    </row>
    <row r="2631" spans="1:18">
      <c r="A2631" t="s">
        <v>20</v>
      </c>
      <c r="B2631" t="s">
        <v>21</v>
      </c>
      <c r="C2631" t="s">
        <v>5875</v>
      </c>
      <c r="D2631" t="s">
        <v>5876</v>
      </c>
      <c r="E2631" t="s">
        <v>24</v>
      </c>
      <c r="F2631">
        <v>1.1923900000000001</v>
      </c>
      <c r="G2631">
        <v>0.154</v>
      </c>
      <c r="H2631">
        <v>1.0953299999999999</v>
      </c>
      <c r="I2631">
        <v>9.1999999999999998E-2</v>
      </c>
      <c r="J2631">
        <v>0.12354</v>
      </c>
      <c r="K2631">
        <v>0.154</v>
      </c>
      <c r="L2631">
        <v>5.8E-4</v>
      </c>
      <c r="M2631" t="s">
        <v>24</v>
      </c>
      <c r="N2631">
        <f>IFERROR(J2631,0)</f>
        <v>0.12354</v>
      </c>
      <c r="O2631">
        <f>IF(COUNTIF(M2631, "*JK*"),0,N2631)</f>
        <v>0.12354</v>
      </c>
      <c r="P2631">
        <f>IF(L2631&gt;0.05,0,O2631)</f>
        <v>0.12354</v>
      </c>
      <c r="Q2631">
        <f>IFERROR(P2631, 0)</f>
        <v>0.12354</v>
      </c>
      <c r="R2631" t="e">
        <f>(Q2631-$U$2)/$V$2</f>
        <v>#DIV/0!</v>
      </c>
    </row>
    <row r="2632" spans="1:18">
      <c r="A2632" t="s">
        <v>20</v>
      </c>
      <c r="B2632" t="s">
        <v>21</v>
      </c>
      <c r="C2632" t="s">
        <v>3723</v>
      </c>
      <c r="D2632" t="s">
        <v>3724</v>
      </c>
      <c r="E2632" t="s">
        <v>24</v>
      </c>
      <c r="F2632">
        <v>0.86038999999999999</v>
      </c>
      <c r="G2632">
        <v>3.3000000000000002E-2</v>
      </c>
      <c r="H2632">
        <v>0.75205</v>
      </c>
      <c r="I2632">
        <v>9.6000000000000002E-2</v>
      </c>
      <c r="J2632">
        <v>0.12366000000000001</v>
      </c>
      <c r="K2632">
        <v>3.3000000000000002E-2</v>
      </c>
      <c r="L2632">
        <v>5.0000000000000001E-4</v>
      </c>
      <c r="M2632" t="s">
        <v>1973</v>
      </c>
      <c r="N2632">
        <f>IFERROR(J2632,0)</f>
        <v>0.12366000000000001</v>
      </c>
      <c r="O2632">
        <f>IF(COUNTIF(M2632, "*JK*"),0,N2632)</f>
        <v>0</v>
      </c>
      <c r="P2632">
        <f>IF(L2632&gt;0.05,0,O2632)</f>
        <v>0</v>
      </c>
      <c r="Q2632">
        <f>IFERROR(P2632, 0)</f>
        <v>0</v>
      </c>
      <c r="R2632" t="e">
        <f>(Q2632-$U$2)/$V$2</f>
        <v>#DIV/0!</v>
      </c>
    </row>
    <row r="2633" spans="1:18">
      <c r="A2633" t="s">
        <v>20</v>
      </c>
      <c r="B2633" t="s">
        <v>21</v>
      </c>
      <c r="C2633" t="s">
        <v>5877</v>
      </c>
      <c r="D2633" t="s">
        <v>5878</v>
      </c>
      <c r="E2633" t="s">
        <v>24</v>
      </c>
      <c r="F2633">
        <v>1.29552</v>
      </c>
      <c r="G2633">
        <v>0.18</v>
      </c>
      <c r="H2633">
        <v>1.1657500000000001</v>
      </c>
      <c r="I2633">
        <v>7.9000000000000001E-2</v>
      </c>
      <c r="J2633">
        <v>0.1239</v>
      </c>
      <c r="K2633">
        <v>0.18</v>
      </c>
      <c r="L2633">
        <v>7.2999999999999996E-4</v>
      </c>
      <c r="M2633" t="s">
        <v>24</v>
      </c>
      <c r="N2633">
        <f>IFERROR(J2633,0)</f>
        <v>0.1239</v>
      </c>
      <c r="O2633">
        <f>IF(COUNTIF(M2633, "*JK*"),0,N2633)</f>
        <v>0.1239</v>
      </c>
      <c r="P2633">
        <f>IF(L2633&gt;0.05,0,O2633)</f>
        <v>0.1239</v>
      </c>
      <c r="Q2633">
        <f>IFERROR(P2633, 0)</f>
        <v>0.1239</v>
      </c>
      <c r="R2633" t="e">
        <f>(Q2633-$U$2)/$V$2</f>
        <v>#DIV/0!</v>
      </c>
    </row>
    <row r="2634" spans="1:18">
      <c r="A2634" t="s">
        <v>20</v>
      </c>
      <c r="B2634" t="s">
        <v>21</v>
      </c>
      <c r="C2634" t="s">
        <v>5879</v>
      </c>
      <c r="D2634" t="s">
        <v>5880</v>
      </c>
      <c r="E2634" t="s">
        <v>24</v>
      </c>
      <c r="F2634">
        <v>1.18262</v>
      </c>
      <c r="G2634">
        <v>0.503</v>
      </c>
      <c r="H2634">
        <v>1.0450200000000001</v>
      </c>
      <c r="I2634">
        <v>0.16200000000000001</v>
      </c>
      <c r="J2634">
        <v>0.12408</v>
      </c>
      <c r="K2634">
        <v>0.503</v>
      </c>
      <c r="L2634">
        <v>1.8190000000000001E-2</v>
      </c>
      <c r="M2634" t="s">
        <v>24</v>
      </c>
      <c r="N2634">
        <f>IFERROR(J2634,0)</f>
        <v>0.12408</v>
      </c>
      <c r="O2634">
        <f>IF(COUNTIF(M2634, "*JK*"),0,N2634)</f>
        <v>0.12408</v>
      </c>
      <c r="P2634">
        <f>IF(L2634&gt;0.05,0,O2634)</f>
        <v>0.12408</v>
      </c>
      <c r="Q2634">
        <f>IFERROR(P2634, 0)</f>
        <v>0.12408</v>
      </c>
      <c r="R2634" t="e">
        <f>(Q2634-$U$2)/$V$2</f>
        <v>#DIV/0!</v>
      </c>
    </row>
    <row r="2635" spans="1:18">
      <c r="A2635" t="s">
        <v>20</v>
      </c>
      <c r="B2635" t="s">
        <v>21</v>
      </c>
      <c r="C2635" t="s">
        <v>5881</v>
      </c>
      <c r="D2635" t="s">
        <v>5882</v>
      </c>
      <c r="E2635" t="s">
        <v>24</v>
      </c>
      <c r="F2635">
        <v>1.2155199999999999</v>
      </c>
      <c r="G2635">
        <v>0.158</v>
      </c>
      <c r="H2635">
        <v>1.10538</v>
      </c>
      <c r="I2635">
        <v>2.7E-2</v>
      </c>
      <c r="J2635">
        <v>0.12408</v>
      </c>
      <c r="K2635">
        <v>0.158</v>
      </c>
      <c r="L2635">
        <v>5.9999999999999995E-4</v>
      </c>
      <c r="M2635" t="s">
        <v>24</v>
      </c>
      <c r="N2635">
        <f>IFERROR(J2635,0)</f>
        <v>0.12408</v>
      </c>
      <c r="O2635">
        <f>IF(COUNTIF(M2635, "*JK*"),0,N2635)</f>
        <v>0.12408</v>
      </c>
      <c r="P2635">
        <f>IF(L2635&gt;0.05,0,O2635)</f>
        <v>0.12408</v>
      </c>
      <c r="Q2635">
        <f>IFERROR(P2635, 0)</f>
        <v>0.12408</v>
      </c>
      <c r="R2635" t="e">
        <f>(Q2635-$U$2)/$V$2</f>
        <v>#DIV/0!</v>
      </c>
    </row>
    <row r="2636" spans="1:18">
      <c r="A2636" t="s">
        <v>20</v>
      </c>
      <c r="B2636" t="s">
        <v>21</v>
      </c>
      <c r="C2636" t="s">
        <v>5883</v>
      </c>
      <c r="D2636" t="s">
        <v>5884</v>
      </c>
      <c r="E2636" t="s">
        <v>24</v>
      </c>
      <c r="F2636">
        <v>1.2952600000000001</v>
      </c>
      <c r="G2636">
        <v>0.16200000000000001</v>
      </c>
      <c r="H2636">
        <v>1.1516200000000001</v>
      </c>
      <c r="I2636">
        <v>6.8000000000000005E-2</v>
      </c>
      <c r="J2636">
        <v>0.12468</v>
      </c>
      <c r="K2636">
        <v>0.16200000000000001</v>
      </c>
      <c r="L2636">
        <v>5.2999999999999998E-4</v>
      </c>
      <c r="M2636" t="s">
        <v>24</v>
      </c>
      <c r="N2636">
        <f>IFERROR(J2636,0)</f>
        <v>0.12468</v>
      </c>
      <c r="O2636">
        <f>IF(COUNTIF(M2636, "*JK*"),0,N2636)</f>
        <v>0.12468</v>
      </c>
      <c r="P2636">
        <f>IF(L2636&gt;0.05,0,O2636)</f>
        <v>0.12468</v>
      </c>
      <c r="Q2636">
        <f>IFERROR(P2636, 0)</f>
        <v>0.12468</v>
      </c>
      <c r="R2636" t="e">
        <f>(Q2636-$U$2)/$V$2</f>
        <v>#DIV/0!</v>
      </c>
    </row>
    <row r="2637" spans="1:18">
      <c r="A2637" t="s">
        <v>20</v>
      </c>
      <c r="B2637" t="s">
        <v>21</v>
      </c>
      <c r="C2637" t="s">
        <v>5885</v>
      </c>
      <c r="D2637" t="s">
        <v>5886</v>
      </c>
      <c r="E2637" t="s">
        <v>24</v>
      </c>
      <c r="F2637">
        <v>1.1366499999999999</v>
      </c>
      <c r="G2637">
        <v>0.38600000000000001</v>
      </c>
      <c r="H2637">
        <v>1.00054</v>
      </c>
      <c r="I2637">
        <v>5.5E-2</v>
      </c>
      <c r="J2637">
        <v>0.12501000000000001</v>
      </c>
      <c r="K2637">
        <v>0.38700000000000001</v>
      </c>
      <c r="L2637">
        <v>9.7999999999999997E-3</v>
      </c>
      <c r="M2637" t="s">
        <v>24</v>
      </c>
      <c r="N2637">
        <f>IFERROR(J2637,0)</f>
        <v>0.12501000000000001</v>
      </c>
      <c r="O2637">
        <f>IF(COUNTIF(M2637, "*JK*"),0,N2637)</f>
        <v>0.12501000000000001</v>
      </c>
      <c r="P2637">
        <f>IF(L2637&gt;0.05,0,O2637)</f>
        <v>0.12501000000000001</v>
      </c>
      <c r="Q2637">
        <f>IFERROR(P2637, 0)</f>
        <v>0.12501000000000001</v>
      </c>
      <c r="R2637" t="e">
        <f>(Q2637-$U$2)/$V$2</f>
        <v>#DIV/0!</v>
      </c>
    </row>
    <row r="2638" spans="1:18">
      <c r="A2638" t="s">
        <v>20</v>
      </c>
      <c r="B2638" t="s">
        <v>21</v>
      </c>
      <c r="C2638" t="s">
        <v>2211</v>
      </c>
      <c r="D2638" t="s">
        <v>2212</v>
      </c>
      <c r="E2638" t="s">
        <v>24</v>
      </c>
      <c r="F2638">
        <v>1.1261699999999999</v>
      </c>
      <c r="G2638">
        <v>7.9000000000000001E-2</v>
      </c>
      <c r="H2638">
        <v>1.02044</v>
      </c>
      <c r="I2638">
        <v>0.09</v>
      </c>
      <c r="J2638">
        <v>0.12519</v>
      </c>
      <c r="K2638">
        <v>7.9000000000000001E-2</v>
      </c>
      <c r="L2638">
        <v>1.65E-3</v>
      </c>
      <c r="M2638" t="s">
        <v>1973</v>
      </c>
      <c r="N2638">
        <f>IFERROR(J2638,0)</f>
        <v>0.12519</v>
      </c>
      <c r="O2638">
        <f>IF(COUNTIF(M2638, "*JK*"),0,N2638)</f>
        <v>0</v>
      </c>
      <c r="P2638">
        <f>IF(L2638&gt;0.05,0,O2638)</f>
        <v>0</v>
      </c>
      <c r="Q2638">
        <f>IFERROR(P2638, 0)</f>
        <v>0</v>
      </c>
      <c r="R2638" t="e">
        <f>(Q2638-$U$2)/$V$2</f>
        <v>#DIV/0!</v>
      </c>
    </row>
    <row r="2639" spans="1:18">
      <c r="A2639" t="s">
        <v>20</v>
      </c>
      <c r="B2639" t="s">
        <v>21</v>
      </c>
      <c r="C2639" t="s">
        <v>5887</v>
      </c>
      <c r="D2639" t="s">
        <v>5888</v>
      </c>
      <c r="E2639" t="s">
        <v>24</v>
      </c>
      <c r="F2639">
        <v>1.1903300000000001</v>
      </c>
      <c r="G2639">
        <v>0.16</v>
      </c>
      <c r="H2639">
        <v>1.0766899999999999</v>
      </c>
      <c r="I2639">
        <v>3.3000000000000002E-2</v>
      </c>
      <c r="J2639">
        <v>0.12537999999999999</v>
      </c>
      <c r="K2639">
        <v>0.16</v>
      </c>
      <c r="L2639">
        <v>6.6E-4</v>
      </c>
      <c r="M2639" t="s">
        <v>24</v>
      </c>
      <c r="N2639">
        <f>IFERROR(J2639,0)</f>
        <v>0.12537999999999999</v>
      </c>
      <c r="O2639">
        <f>IF(COUNTIF(M2639, "*JK*"),0,N2639)</f>
        <v>0.12537999999999999</v>
      </c>
      <c r="P2639">
        <f>IF(L2639&gt;0.05,0,O2639)</f>
        <v>0.12537999999999999</v>
      </c>
      <c r="Q2639">
        <f>IFERROR(P2639, 0)</f>
        <v>0.12537999999999999</v>
      </c>
      <c r="R2639" t="e">
        <f>(Q2639-$U$2)/$V$2</f>
        <v>#DIV/0!</v>
      </c>
    </row>
    <row r="2640" spans="1:18">
      <c r="A2640" t="s">
        <v>20</v>
      </c>
      <c r="B2640" t="s">
        <v>21</v>
      </c>
      <c r="C2640" t="s">
        <v>5889</v>
      </c>
      <c r="D2640" t="s">
        <v>5890</v>
      </c>
      <c r="E2640" t="s">
        <v>24</v>
      </c>
      <c r="F2640">
        <v>1.1258999999999999</v>
      </c>
      <c r="G2640">
        <v>0.224</v>
      </c>
      <c r="H2640">
        <v>1.00922</v>
      </c>
      <c r="I2640">
        <v>1.9E-2</v>
      </c>
      <c r="J2640">
        <v>0.12670000000000001</v>
      </c>
      <c r="K2640">
        <v>0.22500000000000001</v>
      </c>
      <c r="L2640">
        <v>2.1099999999999999E-3</v>
      </c>
      <c r="M2640" t="s">
        <v>24</v>
      </c>
      <c r="N2640">
        <f>IFERROR(J2640,0)</f>
        <v>0.12670000000000001</v>
      </c>
      <c r="O2640">
        <f>IF(COUNTIF(M2640, "*JK*"),0,N2640)</f>
        <v>0.12670000000000001</v>
      </c>
      <c r="P2640">
        <f>IF(L2640&gt;0.05,0,O2640)</f>
        <v>0.12670000000000001</v>
      </c>
      <c r="Q2640">
        <f>IFERROR(P2640, 0)</f>
        <v>0.12670000000000001</v>
      </c>
      <c r="R2640" t="e">
        <f>(Q2640-$U$2)/$V$2</f>
        <v>#DIV/0!</v>
      </c>
    </row>
    <row r="2641" spans="1:18">
      <c r="A2641" t="s">
        <v>20</v>
      </c>
      <c r="B2641" t="s">
        <v>21</v>
      </c>
      <c r="C2641" t="s">
        <v>5891</v>
      </c>
      <c r="D2641" t="s">
        <v>5892</v>
      </c>
      <c r="E2641" t="s">
        <v>24</v>
      </c>
      <c r="F2641">
        <v>0.80596000000000001</v>
      </c>
      <c r="G2641">
        <v>0.17</v>
      </c>
      <c r="H2641">
        <v>0.68208000000000002</v>
      </c>
      <c r="I2641">
        <v>0.13800000000000001</v>
      </c>
      <c r="J2641">
        <v>0.12676999999999999</v>
      </c>
      <c r="K2641">
        <v>0.17</v>
      </c>
      <c r="L2641">
        <v>2.47E-3</v>
      </c>
      <c r="M2641" t="s">
        <v>24</v>
      </c>
      <c r="N2641">
        <f>IFERROR(J2641,0)</f>
        <v>0.12676999999999999</v>
      </c>
      <c r="O2641">
        <f>IF(COUNTIF(M2641, "*JK*"),0,N2641)</f>
        <v>0.12676999999999999</v>
      </c>
      <c r="P2641">
        <f>IF(L2641&gt;0.05,0,O2641)</f>
        <v>0.12676999999999999</v>
      </c>
      <c r="Q2641">
        <f>IFERROR(P2641, 0)</f>
        <v>0.12676999999999999</v>
      </c>
      <c r="R2641" t="e">
        <f>(Q2641-$U$2)/$V$2</f>
        <v>#DIV/0!</v>
      </c>
    </row>
    <row r="2642" spans="1:18">
      <c r="A2642" t="s">
        <v>20</v>
      </c>
      <c r="B2642" t="s">
        <v>21</v>
      </c>
      <c r="C2642" t="s">
        <v>5893</v>
      </c>
      <c r="D2642" t="s">
        <v>5894</v>
      </c>
      <c r="E2642" t="s">
        <v>24</v>
      </c>
      <c r="F2642">
        <v>1.0665100000000001</v>
      </c>
      <c r="G2642">
        <v>0.22700000000000001</v>
      </c>
      <c r="H2642">
        <v>0.95982000000000001</v>
      </c>
      <c r="I2642">
        <v>0.111</v>
      </c>
      <c r="J2642">
        <v>0.12684999999999999</v>
      </c>
      <c r="K2642">
        <v>0.22700000000000001</v>
      </c>
      <c r="L2642">
        <v>2.5400000000000002E-3</v>
      </c>
      <c r="M2642" t="s">
        <v>24</v>
      </c>
      <c r="N2642">
        <f>IFERROR(J2642,0)</f>
        <v>0.12684999999999999</v>
      </c>
      <c r="O2642">
        <f>IF(COUNTIF(M2642, "*JK*"),0,N2642)</f>
        <v>0.12684999999999999</v>
      </c>
      <c r="P2642">
        <f>IF(L2642&gt;0.05,0,O2642)</f>
        <v>0.12684999999999999</v>
      </c>
      <c r="Q2642">
        <f>IFERROR(P2642, 0)</f>
        <v>0.12684999999999999</v>
      </c>
      <c r="R2642" t="e">
        <f>(Q2642-$U$2)/$V$2</f>
        <v>#DIV/0!</v>
      </c>
    </row>
    <row r="2643" spans="1:18">
      <c r="A2643" t="s">
        <v>20</v>
      </c>
      <c r="B2643" t="s">
        <v>21</v>
      </c>
      <c r="C2643" t="s">
        <v>5895</v>
      </c>
      <c r="D2643" t="s">
        <v>5895</v>
      </c>
      <c r="E2643" t="s">
        <v>24</v>
      </c>
      <c r="F2643">
        <v>1.10856</v>
      </c>
      <c r="G2643">
        <v>0.39600000000000002</v>
      </c>
      <c r="H2643">
        <v>0.95401999999999998</v>
      </c>
      <c r="I2643">
        <v>0.05</v>
      </c>
      <c r="J2643">
        <v>0.12697</v>
      </c>
      <c r="K2643">
        <v>0.39600000000000002</v>
      </c>
      <c r="L2643">
        <v>1.125E-2</v>
      </c>
      <c r="M2643" t="s">
        <v>24</v>
      </c>
      <c r="N2643">
        <f>IFERROR(J2643,0)</f>
        <v>0.12697</v>
      </c>
      <c r="O2643">
        <f>IF(COUNTIF(M2643, "*JK*"),0,N2643)</f>
        <v>0.12697</v>
      </c>
      <c r="P2643">
        <f>IF(L2643&gt;0.05,0,O2643)</f>
        <v>0.12697</v>
      </c>
      <c r="Q2643">
        <f>IFERROR(P2643, 0)</f>
        <v>0.12697</v>
      </c>
      <c r="R2643" t="e">
        <f>(Q2643-$U$2)/$V$2</f>
        <v>#DIV/0!</v>
      </c>
    </row>
    <row r="2644" spans="1:18">
      <c r="A2644" t="s">
        <v>20</v>
      </c>
      <c r="B2644" t="s">
        <v>21</v>
      </c>
      <c r="C2644" t="s">
        <v>5896</v>
      </c>
      <c r="D2644" t="s">
        <v>5897</v>
      </c>
      <c r="E2644" t="s">
        <v>24</v>
      </c>
      <c r="F2644">
        <v>1.14706</v>
      </c>
      <c r="G2644">
        <v>0.49</v>
      </c>
      <c r="H2644">
        <v>1.0112000000000001</v>
      </c>
      <c r="I2644">
        <v>0.1</v>
      </c>
      <c r="J2644">
        <v>0.12742999999999999</v>
      </c>
      <c r="K2644">
        <v>0.49</v>
      </c>
      <c r="L2644">
        <v>1.84E-2</v>
      </c>
      <c r="M2644" t="s">
        <v>24</v>
      </c>
      <c r="N2644">
        <f>IFERROR(J2644,0)</f>
        <v>0.12742999999999999</v>
      </c>
      <c r="O2644">
        <f>IF(COUNTIF(M2644, "*JK*"),0,N2644)</f>
        <v>0.12742999999999999</v>
      </c>
      <c r="P2644">
        <f>IF(L2644&gt;0.05,0,O2644)</f>
        <v>0.12742999999999999</v>
      </c>
      <c r="Q2644">
        <f>IFERROR(P2644, 0)</f>
        <v>0.12742999999999999</v>
      </c>
      <c r="R2644" t="e">
        <f>(Q2644-$U$2)/$V$2</f>
        <v>#DIV/0!</v>
      </c>
    </row>
    <row r="2645" spans="1:18">
      <c r="A2645" t="s">
        <v>20</v>
      </c>
      <c r="B2645" t="s">
        <v>21</v>
      </c>
      <c r="C2645" t="s">
        <v>5898</v>
      </c>
      <c r="D2645" t="s">
        <v>5898</v>
      </c>
      <c r="E2645" t="s">
        <v>24</v>
      </c>
      <c r="F2645">
        <v>1.2032400000000001</v>
      </c>
      <c r="G2645">
        <v>0.20699999999999999</v>
      </c>
      <c r="H2645">
        <v>1.0896999999999999</v>
      </c>
      <c r="I2645">
        <v>5.5E-2</v>
      </c>
      <c r="J2645">
        <v>0.12748999999999999</v>
      </c>
      <c r="K2645">
        <v>0.20699999999999999</v>
      </c>
      <c r="L2645">
        <v>1.3699999999999999E-3</v>
      </c>
      <c r="M2645" t="s">
        <v>24</v>
      </c>
      <c r="N2645">
        <f>IFERROR(J2645,0)</f>
        <v>0.12748999999999999</v>
      </c>
      <c r="O2645">
        <f>IF(COUNTIF(M2645, "*JK*"),0,N2645)</f>
        <v>0.12748999999999999</v>
      </c>
      <c r="P2645">
        <f>IF(L2645&gt;0.05,0,O2645)</f>
        <v>0.12748999999999999</v>
      </c>
      <c r="Q2645">
        <f>IFERROR(P2645, 0)</f>
        <v>0.12748999999999999</v>
      </c>
      <c r="R2645" t="e">
        <f>(Q2645-$U$2)/$V$2</f>
        <v>#DIV/0!</v>
      </c>
    </row>
    <row r="2646" spans="1:18">
      <c r="A2646" t="s">
        <v>20</v>
      </c>
      <c r="B2646" t="s">
        <v>21</v>
      </c>
      <c r="C2646" t="s">
        <v>5899</v>
      </c>
      <c r="D2646" t="s">
        <v>5900</v>
      </c>
      <c r="E2646" t="s">
        <v>24</v>
      </c>
      <c r="F2646">
        <v>0.90214000000000005</v>
      </c>
      <c r="G2646">
        <v>0.215</v>
      </c>
      <c r="H2646">
        <v>0.76700000000000002</v>
      </c>
      <c r="I2646">
        <v>6.0999999999999999E-2</v>
      </c>
      <c r="J2646">
        <v>0.12795000000000001</v>
      </c>
      <c r="K2646">
        <v>0.215</v>
      </c>
      <c r="L2646">
        <v>3.5300000000000002E-3</v>
      </c>
      <c r="M2646" t="s">
        <v>24</v>
      </c>
      <c r="N2646">
        <f>IFERROR(J2646,0)</f>
        <v>0.12795000000000001</v>
      </c>
      <c r="O2646">
        <f>IF(COUNTIF(M2646, "*JK*"),0,N2646)</f>
        <v>0.12795000000000001</v>
      </c>
      <c r="P2646">
        <f>IF(L2646&gt;0.05,0,O2646)</f>
        <v>0.12795000000000001</v>
      </c>
      <c r="Q2646">
        <f>IFERROR(P2646, 0)</f>
        <v>0.12795000000000001</v>
      </c>
      <c r="R2646" t="e">
        <f>(Q2646-$U$2)/$V$2</f>
        <v>#DIV/0!</v>
      </c>
    </row>
    <row r="2647" spans="1:18">
      <c r="A2647" t="s">
        <v>20</v>
      </c>
      <c r="B2647" t="s">
        <v>21</v>
      </c>
      <c r="C2647" t="s">
        <v>5901</v>
      </c>
      <c r="D2647" t="s">
        <v>5902</v>
      </c>
      <c r="E2647" t="s">
        <v>24</v>
      </c>
      <c r="F2647">
        <v>1.0110399999999999</v>
      </c>
      <c r="G2647">
        <v>0.23200000000000001</v>
      </c>
      <c r="H2647">
        <v>0.8831</v>
      </c>
      <c r="I2647">
        <v>1.7999999999999999E-2</v>
      </c>
      <c r="J2647">
        <v>0.12811</v>
      </c>
      <c r="K2647">
        <v>0.23200000000000001</v>
      </c>
      <c r="L2647">
        <v>3.1800000000000001E-3</v>
      </c>
      <c r="M2647" t="s">
        <v>24</v>
      </c>
      <c r="N2647">
        <f>IFERROR(J2647,0)</f>
        <v>0.12811</v>
      </c>
      <c r="O2647">
        <f>IF(COUNTIF(M2647, "*JK*"),0,N2647)</f>
        <v>0.12811</v>
      </c>
      <c r="P2647">
        <f>IF(L2647&gt;0.05,0,O2647)</f>
        <v>0.12811</v>
      </c>
      <c r="Q2647">
        <f>IFERROR(P2647, 0)</f>
        <v>0.12811</v>
      </c>
      <c r="R2647" t="e">
        <f>(Q2647-$U$2)/$V$2</f>
        <v>#DIV/0!</v>
      </c>
    </row>
    <row r="2648" spans="1:18">
      <c r="A2648" t="s">
        <v>20</v>
      </c>
      <c r="B2648" t="s">
        <v>21</v>
      </c>
      <c r="C2648" t="s">
        <v>5903</v>
      </c>
      <c r="D2648" t="s">
        <v>5904</v>
      </c>
      <c r="E2648" t="s">
        <v>24</v>
      </c>
      <c r="F2648">
        <v>1.06873</v>
      </c>
      <c r="G2648">
        <v>0.222</v>
      </c>
      <c r="H2648">
        <v>0.95430000000000004</v>
      </c>
      <c r="I2648">
        <v>6.8000000000000005E-2</v>
      </c>
      <c r="J2648">
        <v>0.12814</v>
      </c>
      <c r="K2648">
        <v>0.222</v>
      </c>
      <c r="L2648">
        <v>2.3900000000000002E-3</v>
      </c>
      <c r="M2648" t="s">
        <v>24</v>
      </c>
      <c r="N2648">
        <f>IFERROR(J2648,0)</f>
        <v>0.12814</v>
      </c>
      <c r="O2648">
        <f>IF(COUNTIF(M2648, "*JK*"),0,N2648)</f>
        <v>0.12814</v>
      </c>
      <c r="P2648">
        <f>IF(L2648&gt;0.05,0,O2648)</f>
        <v>0.12814</v>
      </c>
      <c r="Q2648">
        <f>IFERROR(P2648, 0)</f>
        <v>0.12814</v>
      </c>
      <c r="R2648" t="e">
        <f>(Q2648-$U$2)/$V$2</f>
        <v>#DIV/0!</v>
      </c>
    </row>
    <row r="2649" spans="1:18">
      <c r="A2649" t="s">
        <v>20</v>
      </c>
      <c r="B2649" t="s">
        <v>21</v>
      </c>
      <c r="C2649" t="s">
        <v>5905</v>
      </c>
      <c r="D2649" t="s">
        <v>5906</v>
      </c>
      <c r="E2649" t="s">
        <v>24</v>
      </c>
      <c r="F2649">
        <v>1.0911</v>
      </c>
      <c r="G2649">
        <v>0.17100000000000001</v>
      </c>
      <c r="H2649">
        <v>0.97865000000000002</v>
      </c>
      <c r="I2649">
        <v>6.8000000000000005E-2</v>
      </c>
      <c r="J2649">
        <v>0.12831000000000001</v>
      </c>
      <c r="K2649">
        <v>0.17100000000000001</v>
      </c>
      <c r="L2649">
        <v>1.0300000000000001E-3</v>
      </c>
      <c r="M2649" t="s">
        <v>24</v>
      </c>
      <c r="N2649">
        <f>IFERROR(J2649,0)</f>
        <v>0.12831000000000001</v>
      </c>
      <c r="O2649">
        <f>IF(COUNTIF(M2649, "*JK*"),0,N2649)</f>
        <v>0.12831000000000001</v>
      </c>
      <c r="P2649">
        <f>IF(L2649&gt;0.05,0,O2649)</f>
        <v>0.12831000000000001</v>
      </c>
      <c r="Q2649">
        <f>IFERROR(P2649, 0)</f>
        <v>0.12831000000000001</v>
      </c>
      <c r="R2649" t="e">
        <f>(Q2649-$U$2)/$V$2</f>
        <v>#DIV/0!</v>
      </c>
    </row>
    <row r="2650" spans="1:18">
      <c r="A2650" t="s">
        <v>20</v>
      </c>
      <c r="B2650" t="s">
        <v>21</v>
      </c>
      <c r="C2650" t="s">
        <v>5907</v>
      </c>
      <c r="D2650" t="s">
        <v>5908</v>
      </c>
      <c r="E2650" t="s">
        <v>24</v>
      </c>
      <c r="F2650">
        <v>1.11364</v>
      </c>
      <c r="G2650">
        <v>0.21299999999999999</v>
      </c>
      <c r="H2650">
        <v>0.98936000000000002</v>
      </c>
      <c r="I2650">
        <v>6.0999999999999999E-2</v>
      </c>
      <c r="J2650">
        <v>0.12831000000000001</v>
      </c>
      <c r="K2650">
        <v>0.214</v>
      </c>
      <c r="L2650">
        <v>1.8799999999999999E-3</v>
      </c>
      <c r="M2650" t="s">
        <v>24</v>
      </c>
      <c r="N2650">
        <f>IFERROR(J2650,0)</f>
        <v>0.12831000000000001</v>
      </c>
      <c r="O2650">
        <f>IF(COUNTIF(M2650, "*JK*"),0,N2650)</f>
        <v>0.12831000000000001</v>
      </c>
      <c r="P2650">
        <f>IF(L2650&gt;0.05,0,O2650)</f>
        <v>0.12831000000000001</v>
      </c>
      <c r="Q2650">
        <f>IFERROR(P2650, 0)</f>
        <v>0.12831000000000001</v>
      </c>
      <c r="R2650" t="e">
        <f>(Q2650-$U$2)/$V$2</f>
        <v>#DIV/0!</v>
      </c>
    </row>
    <row r="2651" spans="1:18">
      <c r="A2651" t="s">
        <v>20</v>
      </c>
      <c r="B2651" t="s">
        <v>21</v>
      </c>
      <c r="C2651" t="s">
        <v>2678</v>
      </c>
      <c r="D2651" t="s">
        <v>2679</v>
      </c>
      <c r="E2651" t="s">
        <v>24</v>
      </c>
      <c r="F2651">
        <v>1.2434499999999999</v>
      </c>
      <c r="G2651">
        <v>3.2000000000000001E-2</v>
      </c>
      <c r="H2651">
        <v>1.11307</v>
      </c>
      <c r="I2651">
        <v>7.0999999999999994E-2</v>
      </c>
      <c r="J2651">
        <v>0.12841</v>
      </c>
      <c r="K2651">
        <v>3.2000000000000001E-2</v>
      </c>
      <c r="L2651">
        <v>2.2000000000000001E-4</v>
      </c>
      <c r="M2651" t="s">
        <v>1973</v>
      </c>
      <c r="N2651">
        <f>IFERROR(J2651,0)</f>
        <v>0.12841</v>
      </c>
      <c r="O2651">
        <f>IF(COUNTIF(M2651, "*JK*"),0,N2651)</f>
        <v>0</v>
      </c>
      <c r="P2651">
        <f>IF(L2651&gt;0.05,0,O2651)</f>
        <v>0</v>
      </c>
      <c r="Q2651">
        <f>IFERROR(P2651, 0)</f>
        <v>0</v>
      </c>
      <c r="R2651" t="e">
        <f>(Q2651-$U$2)/$V$2</f>
        <v>#DIV/0!</v>
      </c>
    </row>
    <row r="2652" spans="1:18">
      <c r="A2652" t="s">
        <v>20</v>
      </c>
      <c r="B2652" t="s">
        <v>21</v>
      </c>
      <c r="C2652" t="s">
        <v>5909</v>
      </c>
      <c r="D2652" t="s">
        <v>5909</v>
      </c>
      <c r="E2652" t="s">
        <v>24</v>
      </c>
      <c r="F2652">
        <v>1.0260400000000001</v>
      </c>
      <c r="G2652">
        <v>0.375</v>
      </c>
      <c r="H2652">
        <v>0.89036999999999999</v>
      </c>
      <c r="I2652">
        <v>3.1E-2</v>
      </c>
      <c r="J2652">
        <v>0.12859999999999999</v>
      </c>
      <c r="K2652">
        <v>0.375</v>
      </c>
      <c r="L2652">
        <v>1.197E-2</v>
      </c>
      <c r="M2652" t="s">
        <v>24</v>
      </c>
      <c r="N2652">
        <f>IFERROR(J2652,0)</f>
        <v>0.12859999999999999</v>
      </c>
      <c r="O2652">
        <f>IF(COUNTIF(M2652, "*JK*"),0,N2652)</f>
        <v>0.12859999999999999</v>
      </c>
      <c r="P2652">
        <f>IF(L2652&gt;0.05,0,O2652)</f>
        <v>0.12859999999999999</v>
      </c>
      <c r="Q2652">
        <f>IFERROR(P2652, 0)</f>
        <v>0.12859999999999999</v>
      </c>
      <c r="R2652" t="e">
        <f>(Q2652-$U$2)/$V$2</f>
        <v>#DIV/0!</v>
      </c>
    </row>
    <row r="2653" spans="1:18">
      <c r="A2653" t="s">
        <v>20</v>
      </c>
      <c r="B2653" t="s">
        <v>21</v>
      </c>
      <c r="C2653" t="s">
        <v>5910</v>
      </c>
      <c r="D2653" t="s">
        <v>5911</v>
      </c>
      <c r="E2653" t="s">
        <v>24</v>
      </c>
      <c r="F2653">
        <v>1.09782</v>
      </c>
      <c r="G2653">
        <v>0.312</v>
      </c>
      <c r="H2653">
        <v>0.98765000000000003</v>
      </c>
      <c r="I2653">
        <v>9.2999999999999999E-2</v>
      </c>
      <c r="J2653">
        <v>0.12887999999999999</v>
      </c>
      <c r="K2653">
        <v>0.312</v>
      </c>
      <c r="L2653">
        <v>5.9100000000000003E-3</v>
      </c>
      <c r="M2653" t="s">
        <v>24</v>
      </c>
      <c r="N2653">
        <f>IFERROR(J2653,0)</f>
        <v>0.12887999999999999</v>
      </c>
      <c r="O2653">
        <f>IF(COUNTIF(M2653, "*JK*"),0,N2653)</f>
        <v>0.12887999999999999</v>
      </c>
      <c r="P2653">
        <f>IF(L2653&gt;0.05,0,O2653)</f>
        <v>0.12887999999999999</v>
      </c>
      <c r="Q2653">
        <f>IFERROR(P2653, 0)</f>
        <v>0.12887999999999999</v>
      </c>
      <c r="R2653" t="e">
        <f>(Q2653-$U$2)/$V$2</f>
        <v>#DIV/0!</v>
      </c>
    </row>
    <row r="2654" spans="1:18">
      <c r="A2654" t="s">
        <v>20</v>
      </c>
      <c r="B2654" t="s">
        <v>21</v>
      </c>
      <c r="C2654" t="s">
        <v>5912</v>
      </c>
      <c r="D2654" t="s">
        <v>5913</v>
      </c>
      <c r="E2654" t="s">
        <v>24</v>
      </c>
      <c r="F2654">
        <v>1.0668299999999999</v>
      </c>
      <c r="G2654">
        <v>0.29899999999999999</v>
      </c>
      <c r="H2654">
        <v>0.94798000000000004</v>
      </c>
      <c r="I2654">
        <v>0.11799999999999999</v>
      </c>
      <c r="J2654">
        <v>0.12902</v>
      </c>
      <c r="K2654">
        <v>0.3</v>
      </c>
      <c r="L2654">
        <v>5.6800000000000002E-3</v>
      </c>
      <c r="M2654" t="s">
        <v>24</v>
      </c>
      <c r="N2654">
        <f>IFERROR(J2654,0)</f>
        <v>0.12902</v>
      </c>
      <c r="O2654">
        <f>IF(COUNTIF(M2654, "*JK*"),0,N2654)</f>
        <v>0.12902</v>
      </c>
      <c r="P2654">
        <f>IF(L2654&gt;0.05,0,O2654)</f>
        <v>0.12902</v>
      </c>
      <c r="Q2654">
        <f>IFERROR(P2654, 0)</f>
        <v>0.12902</v>
      </c>
      <c r="R2654" t="e">
        <f>(Q2654-$U$2)/$V$2</f>
        <v>#DIV/0!</v>
      </c>
    </row>
    <row r="2655" spans="1:18">
      <c r="A2655" t="s">
        <v>20</v>
      </c>
      <c r="B2655" t="s">
        <v>21</v>
      </c>
      <c r="C2655" t="s">
        <v>2645</v>
      </c>
      <c r="D2655" t="s">
        <v>2646</v>
      </c>
      <c r="E2655" t="s">
        <v>24</v>
      </c>
      <c r="F2655">
        <v>1.55393</v>
      </c>
      <c r="G2655">
        <v>0.128</v>
      </c>
      <c r="H2655">
        <v>1.4152</v>
      </c>
      <c r="I2655">
        <v>9.7000000000000003E-2</v>
      </c>
      <c r="J2655">
        <v>0.12922</v>
      </c>
      <c r="K2655">
        <v>0.128</v>
      </c>
      <c r="L2655">
        <v>2.2599999999999999E-3</v>
      </c>
      <c r="M2655" t="s">
        <v>1973</v>
      </c>
      <c r="N2655">
        <f>IFERROR(J2655,0)</f>
        <v>0.12922</v>
      </c>
      <c r="O2655">
        <f>IF(COUNTIF(M2655, "*JK*"),0,N2655)</f>
        <v>0</v>
      </c>
      <c r="P2655">
        <f>IF(L2655&gt;0.05,0,O2655)</f>
        <v>0</v>
      </c>
      <c r="Q2655">
        <f>IFERROR(P2655, 0)</f>
        <v>0</v>
      </c>
      <c r="R2655" t="e">
        <f>(Q2655-$U$2)/$V$2</f>
        <v>#DIV/0!</v>
      </c>
    </row>
    <row r="2656" spans="1:18">
      <c r="A2656" t="s">
        <v>20</v>
      </c>
      <c r="B2656" t="s">
        <v>21</v>
      </c>
      <c r="C2656" t="s">
        <v>3089</v>
      </c>
      <c r="D2656" t="s">
        <v>3090</v>
      </c>
      <c r="E2656" t="s">
        <v>24</v>
      </c>
      <c r="F2656">
        <v>1.1905600000000001</v>
      </c>
      <c r="G2656">
        <v>0.77900000000000003</v>
      </c>
      <c r="H2656">
        <v>1.0780799999999999</v>
      </c>
      <c r="I2656">
        <v>1.0999999999999999E-2</v>
      </c>
      <c r="J2656">
        <v>0.12928999999999999</v>
      </c>
      <c r="K2656">
        <v>0.77900000000000003</v>
      </c>
      <c r="L2656">
        <v>5.5059999999999998E-2</v>
      </c>
      <c r="M2656" t="s">
        <v>1090</v>
      </c>
      <c r="N2656">
        <f>IFERROR(J2656,0)</f>
        <v>0.12928999999999999</v>
      </c>
      <c r="O2656">
        <f>IF(COUNTIF(M2656, "*JK*"),0,N2656)</f>
        <v>0.12928999999999999</v>
      </c>
      <c r="P2656">
        <f>IF(L2656&gt;0.05,0,O2656)</f>
        <v>0</v>
      </c>
      <c r="Q2656">
        <f>IFERROR(P2656, 0)</f>
        <v>0</v>
      </c>
      <c r="R2656" t="e">
        <f>(Q2656-$U$2)/$V$2</f>
        <v>#DIV/0!</v>
      </c>
    </row>
    <row r="2657" spans="1:18">
      <c r="A2657" t="s">
        <v>20</v>
      </c>
      <c r="B2657" t="s">
        <v>21</v>
      </c>
      <c r="C2657" t="s">
        <v>3410</v>
      </c>
      <c r="D2657" t="s">
        <v>3411</v>
      </c>
      <c r="E2657" t="s">
        <v>24</v>
      </c>
      <c r="F2657">
        <v>0.98196000000000006</v>
      </c>
      <c r="G2657">
        <v>0.68300000000000005</v>
      </c>
      <c r="H2657">
        <v>0.86238999999999999</v>
      </c>
      <c r="I2657">
        <v>1.6E-2</v>
      </c>
      <c r="J2657">
        <v>0.12945999999999999</v>
      </c>
      <c r="K2657">
        <v>0.68300000000000005</v>
      </c>
      <c r="L2657">
        <v>6.3750000000000001E-2</v>
      </c>
      <c r="M2657" t="s">
        <v>24</v>
      </c>
      <c r="N2657">
        <f>IFERROR(J2657,0)</f>
        <v>0.12945999999999999</v>
      </c>
      <c r="O2657">
        <f>IF(COUNTIF(M2657, "*JK*"),0,N2657)</f>
        <v>0.12945999999999999</v>
      </c>
      <c r="P2657">
        <f>IF(L2657&gt;0.05,0,O2657)</f>
        <v>0</v>
      </c>
      <c r="Q2657">
        <f>IFERROR(P2657, 0)</f>
        <v>0</v>
      </c>
      <c r="R2657" t="e">
        <f>(Q2657-$U$2)/$V$2</f>
        <v>#DIV/0!</v>
      </c>
    </row>
    <row r="2658" spans="1:18">
      <c r="A2658" t="s">
        <v>20</v>
      </c>
      <c r="B2658" t="s">
        <v>21</v>
      </c>
      <c r="C2658" t="s">
        <v>3351</v>
      </c>
      <c r="D2658" t="s">
        <v>3352</v>
      </c>
      <c r="E2658" t="s">
        <v>24</v>
      </c>
      <c r="F2658">
        <v>1.1309800000000001</v>
      </c>
      <c r="G2658">
        <v>4.4999999999999998E-2</v>
      </c>
      <c r="H2658">
        <v>0.99816000000000005</v>
      </c>
      <c r="I2658">
        <v>3.6999999999999998E-2</v>
      </c>
      <c r="J2658">
        <v>0.12953000000000001</v>
      </c>
      <c r="K2658">
        <v>4.4999999999999998E-2</v>
      </c>
      <c r="L2658">
        <v>5.1999999999999995E-4</v>
      </c>
      <c r="M2658" t="s">
        <v>1973</v>
      </c>
      <c r="N2658">
        <f>IFERROR(J2658,0)</f>
        <v>0.12953000000000001</v>
      </c>
      <c r="O2658">
        <f>IF(COUNTIF(M2658, "*JK*"),0,N2658)</f>
        <v>0</v>
      </c>
      <c r="P2658">
        <f>IF(L2658&gt;0.05,0,O2658)</f>
        <v>0</v>
      </c>
      <c r="Q2658">
        <f>IFERROR(P2658, 0)</f>
        <v>0</v>
      </c>
      <c r="R2658" t="e">
        <f>(Q2658-$U$2)/$V$2</f>
        <v>#DIV/0!</v>
      </c>
    </row>
    <row r="2659" spans="1:18">
      <c r="A2659" t="s">
        <v>20</v>
      </c>
      <c r="B2659" t="s">
        <v>21</v>
      </c>
      <c r="C2659" t="s">
        <v>5914</v>
      </c>
      <c r="D2659" t="s">
        <v>5915</v>
      </c>
      <c r="E2659" t="s">
        <v>24</v>
      </c>
      <c r="F2659">
        <v>0.94108999999999998</v>
      </c>
      <c r="G2659">
        <v>0.26300000000000001</v>
      </c>
      <c r="H2659">
        <v>0.81159999999999999</v>
      </c>
      <c r="I2659">
        <v>3.4000000000000002E-2</v>
      </c>
      <c r="J2659">
        <v>0.13006000000000001</v>
      </c>
      <c r="K2659">
        <v>0.26300000000000001</v>
      </c>
      <c r="L2659">
        <v>5.5900000000000004E-3</v>
      </c>
      <c r="M2659" t="s">
        <v>24</v>
      </c>
      <c r="N2659">
        <f>IFERROR(J2659,0)</f>
        <v>0.13006000000000001</v>
      </c>
      <c r="O2659">
        <f>IF(COUNTIF(M2659, "*JK*"),0,N2659)</f>
        <v>0.13006000000000001</v>
      </c>
      <c r="P2659">
        <f>IF(L2659&gt;0.05,0,O2659)</f>
        <v>0.13006000000000001</v>
      </c>
      <c r="Q2659">
        <f>IFERROR(P2659, 0)</f>
        <v>0.13006000000000001</v>
      </c>
      <c r="R2659" t="e">
        <f>(Q2659-$U$2)/$V$2</f>
        <v>#DIV/0!</v>
      </c>
    </row>
    <row r="2660" spans="1:18">
      <c r="A2660" t="s">
        <v>20</v>
      </c>
      <c r="B2660" t="s">
        <v>21</v>
      </c>
      <c r="C2660" t="s">
        <v>5916</v>
      </c>
      <c r="D2660" t="s">
        <v>5917</v>
      </c>
      <c r="E2660" t="s">
        <v>24</v>
      </c>
      <c r="F2660">
        <v>1.08728</v>
      </c>
      <c r="G2660">
        <v>0.254</v>
      </c>
      <c r="H2660">
        <v>0.94538999999999995</v>
      </c>
      <c r="I2660">
        <v>0.14399999999999999</v>
      </c>
      <c r="J2660">
        <v>0.13009999999999999</v>
      </c>
      <c r="K2660">
        <v>0.254</v>
      </c>
      <c r="L2660">
        <v>3.3400000000000001E-3</v>
      </c>
      <c r="M2660" t="s">
        <v>24</v>
      </c>
      <c r="N2660">
        <f>IFERROR(J2660,0)</f>
        <v>0.13009999999999999</v>
      </c>
      <c r="O2660">
        <f>IF(COUNTIF(M2660, "*JK*"),0,N2660)</f>
        <v>0.13009999999999999</v>
      </c>
      <c r="P2660">
        <f>IF(L2660&gt;0.05,0,O2660)</f>
        <v>0.13009999999999999</v>
      </c>
      <c r="Q2660">
        <f>IFERROR(P2660, 0)</f>
        <v>0.13009999999999999</v>
      </c>
      <c r="R2660" t="e">
        <f>(Q2660-$U$2)/$V$2</f>
        <v>#DIV/0!</v>
      </c>
    </row>
    <row r="2661" spans="1:18">
      <c r="A2661" t="s">
        <v>20</v>
      </c>
      <c r="B2661" t="s">
        <v>21</v>
      </c>
      <c r="C2661" t="s">
        <v>5918</v>
      </c>
      <c r="D2661" t="s">
        <v>5919</v>
      </c>
      <c r="E2661" t="s">
        <v>24</v>
      </c>
      <c r="F2661">
        <v>1.24061</v>
      </c>
      <c r="G2661">
        <v>0.186</v>
      </c>
      <c r="H2661">
        <v>1.1026199999999999</v>
      </c>
      <c r="I2661">
        <v>6.6000000000000003E-2</v>
      </c>
      <c r="J2661">
        <v>0.13011</v>
      </c>
      <c r="K2661">
        <v>0.186</v>
      </c>
      <c r="L2661">
        <v>8.9999999999999998E-4</v>
      </c>
      <c r="M2661" t="s">
        <v>24</v>
      </c>
      <c r="N2661">
        <f>IFERROR(J2661,0)</f>
        <v>0.13011</v>
      </c>
      <c r="O2661">
        <f>IF(COUNTIF(M2661, "*JK*"),0,N2661)</f>
        <v>0.13011</v>
      </c>
      <c r="P2661">
        <f>IF(L2661&gt;0.05,0,O2661)</f>
        <v>0.13011</v>
      </c>
      <c r="Q2661">
        <f>IFERROR(P2661, 0)</f>
        <v>0.13011</v>
      </c>
      <c r="R2661" t="e">
        <f>(Q2661-$U$2)/$V$2</f>
        <v>#DIV/0!</v>
      </c>
    </row>
    <row r="2662" spans="1:18">
      <c r="A2662" t="s">
        <v>20</v>
      </c>
      <c r="B2662" t="s">
        <v>21</v>
      </c>
      <c r="C2662" t="s">
        <v>5920</v>
      </c>
      <c r="D2662" t="s">
        <v>5920</v>
      </c>
      <c r="E2662" t="s">
        <v>24</v>
      </c>
      <c r="F2662">
        <v>1.0958000000000001</v>
      </c>
      <c r="G2662">
        <v>9.2999999999999999E-2</v>
      </c>
      <c r="H2662">
        <v>0.97333000000000003</v>
      </c>
      <c r="I2662">
        <v>3.9E-2</v>
      </c>
      <c r="J2662">
        <v>0.13053000000000001</v>
      </c>
      <c r="K2662">
        <v>9.2999999999999999E-2</v>
      </c>
      <c r="L2662">
        <v>1.7000000000000001E-4</v>
      </c>
      <c r="M2662" t="s">
        <v>24</v>
      </c>
      <c r="N2662">
        <f>IFERROR(J2662,0)</f>
        <v>0.13053000000000001</v>
      </c>
      <c r="O2662">
        <f>IF(COUNTIF(M2662, "*JK*"),0,N2662)</f>
        <v>0.13053000000000001</v>
      </c>
      <c r="P2662">
        <f>IF(L2662&gt;0.05,0,O2662)</f>
        <v>0.13053000000000001</v>
      </c>
      <c r="Q2662">
        <f>IFERROR(P2662, 0)</f>
        <v>0.13053000000000001</v>
      </c>
      <c r="R2662" t="e">
        <f>(Q2662-$U$2)/$V$2</f>
        <v>#DIV/0!</v>
      </c>
    </row>
    <row r="2663" spans="1:18">
      <c r="A2663" t="s">
        <v>20</v>
      </c>
      <c r="B2663" t="s">
        <v>21</v>
      </c>
      <c r="C2663" t="s">
        <v>4804</v>
      </c>
      <c r="D2663" t="s">
        <v>4805</v>
      </c>
      <c r="E2663" t="s">
        <v>24</v>
      </c>
      <c r="F2663">
        <v>1.0852900000000001</v>
      </c>
      <c r="G2663">
        <v>7.1999999999999995E-2</v>
      </c>
      <c r="H2663">
        <v>0.95209999999999995</v>
      </c>
      <c r="I2663">
        <v>5.7000000000000002E-2</v>
      </c>
      <c r="J2663">
        <v>0.13055</v>
      </c>
      <c r="K2663">
        <v>7.1999999999999995E-2</v>
      </c>
      <c r="L2663">
        <v>1.47E-3</v>
      </c>
      <c r="M2663" t="s">
        <v>1973</v>
      </c>
      <c r="N2663">
        <f>IFERROR(J2663,0)</f>
        <v>0.13055</v>
      </c>
      <c r="O2663">
        <f>IF(COUNTIF(M2663, "*JK*"),0,N2663)</f>
        <v>0</v>
      </c>
      <c r="P2663">
        <f>IF(L2663&gt;0.05,0,O2663)</f>
        <v>0</v>
      </c>
      <c r="Q2663">
        <f>IFERROR(P2663, 0)</f>
        <v>0</v>
      </c>
      <c r="R2663" t="e">
        <f>(Q2663-$U$2)/$V$2</f>
        <v>#DIV/0!</v>
      </c>
    </row>
    <row r="2664" spans="1:18">
      <c r="A2664" t="s">
        <v>20</v>
      </c>
      <c r="B2664" t="s">
        <v>21</v>
      </c>
      <c r="C2664" t="s">
        <v>5921</v>
      </c>
      <c r="D2664" t="s">
        <v>5921</v>
      </c>
      <c r="E2664" t="s">
        <v>24</v>
      </c>
      <c r="F2664">
        <v>1.1246799999999999</v>
      </c>
      <c r="G2664">
        <v>0.42099999999999999</v>
      </c>
      <c r="H2664">
        <v>1.01295</v>
      </c>
      <c r="I2664">
        <v>0.04</v>
      </c>
      <c r="J2664">
        <v>0.13064000000000001</v>
      </c>
      <c r="K2664">
        <v>0.42099999999999999</v>
      </c>
      <c r="L2664">
        <v>1.282E-2</v>
      </c>
      <c r="M2664" t="s">
        <v>24</v>
      </c>
      <c r="N2664">
        <f>IFERROR(J2664,0)</f>
        <v>0.13064000000000001</v>
      </c>
      <c r="O2664">
        <f>IF(COUNTIF(M2664, "*JK*"),0,N2664)</f>
        <v>0.13064000000000001</v>
      </c>
      <c r="P2664">
        <f>IF(L2664&gt;0.05,0,O2664)</f>
        <v>0.13064000000000001</v>
      </c>
      <c r="Q2664">
        <f>IFERROR(P2664, 0)</f>
        <v>0.13064000000000001</v>
      </c>
      <c r="R2664" t="e">
        <f>(Q2664-$U$2)/$V$2</f>
        <v>#DIV/0!</v>
      </c>
    </row>
    <row r="2665" spans="1:18">
      <c r="A2665" t="s">
        <v>20</v>
      </c>
      <c r="B2665" t="s">
        <v>21</v>
      </c>
      <c r="C2665" t="s">
        <v>5922</v>
      </c>
      <c r="D2665" t="s">
        <v>5922</v>
      </c>
      <c r="E2665" t="s">
        <v>24</v>
      </c>
      <c r="F2665">
        <v>0.96955000000000002</v>
      </c>
      <c r="G2665">
        <v>0.17299999999999999</v>
      </c>
      <c r="H2665">
        <v>0.83345999999999998</v>
      </c>
      <c r="I2665">
        <v>4.7E-2</v>
      </c>
      <c r="J2665">
        <v>0.13156000000000001</v>
      </c>
      <c r="K2665">
        <v>0.17299999999999999</v>
      </c>
      <c r="L2665">
        <v>1.5100000000000001E-3</v>
      </c>
      <c r="M2665" t="s">
        <v>24</v>
      </c>
      <c r="N2665">
        <f>IFERROR(J2665,0)</f>
        <v>0.13156000000000001</v>
      </c>
      <c r="O2665">
        <f>IF(COUNTIF(M2665, "*JK*"),0,N2665)</f>
        <v>0.13156000000000001</v>
      </c>
      <c r="P2665">
        <f>IF(L2665&gt;0.05,0,O2665)</f>
        <v>0.13156000000000001</v>
      </c>
      <c r="Q2665">
        <f>IFERROR(P2665, 0)</f>
        <v>0.13156000000000001</v>
      </c>
      <c r="R2665" t="e">
        <f>(Q2665-$U$2)/$V$2</f>
        <v>#DIV/0!</v>
      </c>
    </row>
    <row r="2666" spans="1:18">
      <c r="A2666" t="s">
        <v>20</v>
      </c>
      <c r="B2666" t="s">
        <v>21</v>
      </c>
      <c r="C2666" t="s">
        <v>3186</v>
      </c>
      <c r="D2666" t="s">
        <v>3187</v>
      </c>
      <c r="E2666" t="s">
        <v>24</v>
      </c>
      <c r="F2666">
        <v>0.82264000000000004</v>
      </c>
      <c r="G2666">
        <v>0.52</v>
      </c>
      <c r="H2666">
        <v>0.75014000000000003</v>
      </c>
      <c r="I2666">
        <v>0.16200000000000001</v>
      </c>
      <c r="J2666">
        <v>0.13177</v>
      </c>
      <c r="K2666">
        <v>0.52100000000000002</v>
      </c>
      <c r="L2666">
        <v>5.0770000000000003E-2</v>
      </c>
      <c r="M2666" t="s">
        <v>24</v>
      </c>
      <c r="N2666">
        <f>IFERROR(J2666,0)</f>
        <v>0.13177</v>
      </c>
      <c r="O2666">
        <f>IF(COUNTIF(M2666, "*JK*"),0,N2666)</f>
        <v>0.13177</v>
      </c>
      <c r="P2666">
        <f>IF(L2666&gt;0.05,0,O2666)</f>
        <v>0</v>
      </c>
      <c r="Q2666">
        <f>IFERROR(P2666, 0)</f>
        <v>0</v>
      </c>
      <c r="R2666" t="e">
        <f>(Q2666-$U$2)/$V$2</f>
        <v>#DIV/0!</v>
      </c>
    </row>
    <row r="2667" spans="1:18">
      <c r="A2667" t="s">
        <v>20</v>
      </c>
      <c r="B2667" t="s">
        <v>21</v>
      </c>
      <c r="C2667" t="s">
        <v>5923</v>
      </c>
      <c r="D2667" t="s">
        <v>5924</v>
      </c>
      <c r="E2667" t="s">
        <v>24</v>
      </c>
      <c r="F2667">
        <v>1.282</v>
      </c>
      <c r="G2667">
        <v>0.72799999999999998</v>
      </c>
      <c r="H2667">
        <v>1.1468100000000001</v>
      </c>
      <c r="I2667">
        <v>3.5999999999999997E-2</v>
      </c>
      <c r="J2667">
        <v>0.1318</v>
      </c>
      <c r="K2667">
        <v>0.72799999999999998</v>
      </c>
      <c r="L2667">
        <v>3.8830000000000003E-2</v>
      </c>
      <c r="M2667" t="s">
        <v>1090</v>
      </c>
      <c r="N2667">
        <f>IFERROR(J2667,0)</f>
        <v>0.1318</v>
      </c>
      <c r="O2667">
        <f>IF(COUNTIF(M2667, "*JK*"),0,N2667)</f>
        <v>0.1318</v>
      </c>
      <c r="P2667">
        <f>IF(L2667&gt;0.05,0,O2667)</f>
        <v>0.1318</v>
      </c>
      <c r="Q2667">
        <f>IFERROR(P2667, 0)</f>
        <v>0.1318</v>
      </c>
      <c r="R2667" t="e">
        <f>(Q2667-$U$2)/$V$2</f>
        <v>#DIV/0!</v>
      </c>
    </row>
    <row r="2668" spans="1:18">
      <c r="A2668" t="s">
        <v>20</v>
      </c>
      <c r="B2668" t="s">
        <v>21</v>
      </c>
      <c r="C2668" t="s">
        <v>5925</v>
      </c>
      <c r="D2668" t="s">
        <v>5926</v>
      </c>
      <c r="E2668" t="s">
        <v>24</v>
      </c>
      <c r="F2668">
        <v>0.97758999999999996</v>
      </c>
      <c r="G2668">
        <v>0.46800000000000003</v>
      </c>
      <c r="H2668">
        <v>0.90651000000000004</v>
      </c>
      <c r="I2668">
        <v>0.246</v>
      </c>
      <c r="J2668">
        <v>0.13195000000000001</v>
      </c>
      <c r="K2668">
        <v>0.46800000000000003</v>
      </c>
      <c r="L2668">
        <v>2.4930000000000001E-2</v>
      </c>
      <c r="M2668" t="s">
        <v>24</v>
      </c>
      <c r="N2668">
        <f>IFERROR(J2668,0)</f>
        <v>0.13195000000000001</v>
      </c>
      <c r="O2668">
        <f>IF(COUNTIF(M2668, "*JK*"),0,N2668)</f>
        <v>0.13195000000000001</v>
      </c>
      <c r="P2668">
        <f>IF(L2668&gt;0.05,0,O2668)</f>
        <v>0.13195000000000001</v>
      </c>
      <c r="Q2668">
        <f>IFERROR(P2668, 0)</f>
        <v>0.13195000000000001</v>
      </c>
      <c r="R2668" t="e">
        <f>(Q2668-$U$2)/$V$2</f>
        <v>#DIV/0!</v>
      </c>
    </row>
    <row r="2669" spans="1:18">
      <c r="A2669" t="s">
        <v>20</v>
      </c>
      <c r="B2669" t="s">
        <v>21</v>
      </c>
      <c r="C2669" t="s">
        <v>5927</v>
      </c>
      <c r="D2669" t="s">
        <v>5928</v>
      </c>
      <c r="E2669" t="s">
        <v>24</v>
      </c>
      <c r="F2669">
        <v>1.15351</v>
      </c>
      <c r="G2669">
        <v>0.19600000000000001</v>
      </c>
      <c r="H2669">
        <v>1.02597</v>
      </c>
      <c r="I2669">
        <v>4.2000000000000003E-2</v>
      </c>
      <c r="J2669">
        <v>0.13236999999999999</v>
      </c>
      <c r="K2669">
        <v>0.19600000000000001</v>
      </c>
      <c r="L2669">
        <v>1.32E-3</v>
      </c>
      <c r="M2669" t="s">
        <v>24</v>
      </c>
      <c r="N2669">
        <f>IFERROR(J2669,0)</f>
        <v>0.13236999999999999</v>
      </c>
      <c r="O2669">
        <f>IF(COUNTIF(M2669, "*JK*"),0,N2669)</f>
        <v>0.13236999999999999</v>
      </c>
      <c r="P2669">
        <f>IF(L2669&gt;0.05,0,O2669)</f>
        <v>0.13236999999999999</v>
      </c>
      <c r="Q2669">
        <f>IFERROR(P2669, 0)</f>
        <v>0.13236999999999999</v>
      </c>
      <c r="R2669" t="e">
        <f>(Q2669-$U$2)/$V$2</f>
        <v>#DIV/0!</v>
      </c>
    </row>
    <row r="2670" spans="1:18">
      <c r="A2670" t="s">
        <v>20</v>
      </c>
      <c r="B2670" t="s">
        <v>21</v>
      </c>
      <c r="C2670" t="s">
        <v>3599</v>
      </c>
      <c r="D2670" t="s">
        <v>3600</v>
      </c>
      <c r="E2670" t="s">
        <v>24</v>
      </c>
      <c r="F2670">
        <v>1.24136</v>
      </c>
      <c r="G2670">
        <v>5.2999999999999999E-2</v>
      </c>
      <c r="H2670">
        <v>1.10158</v>
      </c>
      <c r="I2670">
        <v>0.14699999999999999</v>
      </c>
      <c r="J2670">
        <v>0.13239999999999999</v>
      </c>
      <c r="K2670">
        <v>5.2999999999999999E-2</v>
      </c>
      <c r="L2670">
        <v>6.0999999999999997E-4</v>
      </c>
      <c r="M2670" t="s">
        <v>1973</v>
      </c>
      <c r="N2670">
        <f>IFERROR(J2670,0)</f>
        <v>0.13239999999999999</v>
      </c>
      <c r="O2670">
        <f>IF(COUNTIF(M2670, "*JK*"),0,N2670)</f>
        <v>0</v>
      </c>
      <c r="P2670">
        <f>IF(L2670&gt;0.05,0,O2670)</f>
        <v>0</v>
      </c>
      <c r="Q2670">
        <f>IFERROR(P2670, 0)</f>
        <v>0</v>
      </c>
      <c r="R2670" t="e">
        <f>(Q2670-$U$2)/$V$2</f>
        <v>#DIV/0!</v>
      </c>
    </row>
    <row r="2671" spans="1:18">
      <c r="A2671" t="s">
        <v>20</v>
      </c>
      <c r="B2671" t="s">
        <v>21</v>
      </c>
      <c r="C2671" t="s">
        <v>5929</v>
      </c>
      <c r="D2671" t="s">
        <v>5930</v>
      </c>
      <c r="E2671" t="s">
        <v>24</v>
      </c>
      <c r="F2671">
        <v>1.0234000000000001</v>
      </c>
      <c r="G2671">
        <v>0.45400000000000001</v>
      </c>
      <c r="H2671">
        <v>0.89088999999999996</v>
      </c>
      <c r="I2671">
        <v>7.6999999999999999E-2</v>
      </c>
      <c r="J2671">
        <v>0.13244</v>
      </c>
      <c r="K2671">
        <v>0.45400000000000001</v>
      </c>
      <c r="L2671">
        <v>2.0379999999999999E-2</v>
      </c>
      <c r="M2671" t="s">
        <v>24</v>
      </c>
      <c r="N2671">
        <f>IFERROR(J2671,0)</f>
        <v>0.13244</v>
      </c>
      <c r="O2671">
        <f>IF(COUNTIF(M2671, "*JK*"),0,N2671)</f>
        <v>0.13244</v>
      </c>
      <c r="P2671">
        <f>IF(L2671&gt;0.05,0,O2671)</f>
        <v>0.13244</v>
      </c>
      <c r="Q2671">
        <f>IFERROR(P2671, 0)</f>
        <v>0.13244</v>
      </c>
      <c r="R2671" t="e">
        <f>(Q2671-$U$2)/$V$2</f>
        <v>#DIV/0!</v>
      </c>
    </row>
    <row r="2672" spans="1:18">
      <c r="A2672" t="s">
        <v>20</v>
      </c>
      <c r="B2672" t="s">
        <v>21</v>
      </c>
      <c r="C2672" t="s">
        <v>5931</v>
      </c>
      <c r="D2672" t="s">
        <v>5931</v>
      </c>
      <c r="E2672" t="s">
        <v>24</v>
      </c>
      <c r="F2672">
        <v>1.07799</v>
      </c>
      <c r="G2672">
        <v>0.128</v>
      </c>
      <c r="H2672">
        <v>0.94859000000000004</v>
      </c>
      <c r="I2672">
        <v>1.6E-2</v>
      </c>
      <c r="J2672">
        <v>0.13261000000000001</v>
      </c>
      <c r="K2672">
        <v>0.128</v>
      </c>
      <c r="L2672">
        <v>4.4999999999999999E-4</v>
      </c>
      <c r="M2672" t="s">
        <v>24</v>
      </c>
      <c r="N2672">
        <f>IFERROR(J2672,0)</f>
        <v>0.13261000000000001</v>
      </c>
      <c r="O2672">
        <f>IF(COUNTIF(M2672, "*JK*"),0,N2672)</f>
        <v>0.13261000000000001</v>
      </c>
      <c r="P2672">
        <f>IF(L2672&gt;0.05,0,O2672)</f>
        <v>0.13261000000000001</v>
      </c>
      <c r="Q2672">
        <f>IFERROR(P2672, 0)</f>
        <v>0.13261000000000001</v>
      </c>
      <c r="R2672" t="e">
        <f>(Q2672-$U$2)/$V$2</f>
        <v>#DIV/0!</v>
      </c>
    </row>
    <row r="2673" spans="1:18">
      <c r="A2673" t="s">
        <v>20</v>
      </c>
      <c r="B2673" t="s">
        <v>21</v>
      </c>
      <c r="C2673" t="s">
        <v>2549</v>
      </c>
      <c r="D2673" t="s">
        <v>2550</v>
      </c>
      <c r="E2673" t="s">
        <v>24</v>
      </c>
      <c r="F2673">
        <v>1.28216</v>
      </c>
      <c r="G2673">
        <v>8.9999999999999993E-3</v>
      </c>
      <c r="H2673">
        <v>1.1505700000000001</v>
      </c>
      <c r="I2673">
        <v>0.193</v>
      </c>
      <c r="J2673">
        <v>0.13267000000000001</v>
      </c>
      <c r="K2673">
        <v>8.9999999999999993E-3</v>
      </c>
      <c r="L2673">
        <v>2.0000000000000002E-5</v>
      </c>
      <c r="M2673" t="s">
        <v>1973</v>
      </c>
      <c r="N2673">
        <f>IFERROR(J2673,0)</f>
        <v>0.13267000000000001</v>
      </c>
      <c r="O2673">
        <f>IF(COUNTIF(M2673, "*JK*"),0,N2673)</f>
        <v>0</v>
      </c>
      <c r="P2673">
        <f>IF(L2673&gt;0.05,0,O2673)</f>
        <v>0</v>
      </c>
      <c r="Q2673">
        <f>IFERROR(P2673, 0)</f>
        <v>0</v>
      </c>
      <c r="R2673" t="e">
        <f>(Q2673-$U$2)/$V$2</f>
        <v>#DIV/0!</v>
      </c>
    </row>
    <row r="2674" spans="1:18">
      <c r="A2674" t="s">
        <v>20</v>
      </c>
      <c r="B2674" t="s">
        <v>21</v>
      </c>
      <c r="C2674" t="s">
        <v>5932</v>
      </c>
      <c r="D2674" t="s">
        <v>5932</v>
      </c>
      <c r="E2674" t="s">
        <v>24</v>
      </c>
      <c r="F2674">
        <v>1.0472999999999999</v>
      </c>
      <c r="G2674">
        <v>0.24399999999999999</v>
      </c>
      <c r="H2674">
        <v>0.89492000000000005</v>
      </c>
      <c r="I2674">
        <v>0.12</v>
      </c>
      <c r="J2674">
        <v>0.13272</v>
      </c>
      <c r="K2674">
        <v>0.24399999999999999</v>
      </c>
      <c r="L2674">
        <v>3.31E-3</v>
      </c>
      <c r="M2674" t="s">
        <v>24</v>
      </c>
      <c r="N2674">
        <f>IFERROR(J2674,0)</f>
        <v>0.13272</v>
      </c>
      <c r="O2674">
        <f>IF(COUNTIF(M2674, "*JK*"),0,N2674)</f>
        <v>0.13272</v>
      </c>
      <c r="P2674">
        <f>IF(L2674&gt;0.05,0,O2674)</f>
        <v>0.13272</v>
      </c>
      <c r="Q2674">
        <f>IFERROR(P2674, 0)</f>
        <v>0.13272</v>
      </c>
      <c r="R2674" t="e">
        <f>(Q2674-$U$2)/$V$2</f>
        <v>#DIV/0!</v>
      </c>
    </row>
    <row r="2675" spans="1:18">
      <c r="A2675" t="s">
        <v>20</v>
      </c>
      <c r="B2675" t="s">
        <v>21</v>
      </c>
      <c r="C2675" t="s">
        <v>5933</v>
      </c>
      <c r="D2675" t="s">
        <v>5934</v>
      </c>
      <c r="E2675" t="s">
        <v>24</v>
      </c>
      <c r="F2675">
        <v>1.14218</v>
      </c>
      <c r="G2675">
        <v>7.4999999999999997E-2</v>
      </c>
      <c r="H2675">
        <v>0.99673999999999996</v>
      </c>
      <c r="I2675">
        <v>0.127</v>
      </c>
      <c r="J2675">
        <v>0.13278999999999999</v>
      </c>
      <c r="K2675">
        <v>7.4999999999999997E-2</v>
      </c>
      <c r="L2675">
        <v>8.0000000000000007E-5</v>
      </c>
      <c r="M2675" t="s">
        <v>24</v>
      </c>
      <c r="N2675">
        <f>IFERROR(J2675,0)</f>
        <v>0.13278999999999999</v>
      </c>
      <c r="O2675">
        <f>IF(COUNTIF(M2675, "*JK*"),0,N2675)</f>
        <v>0.13278999999999999</v>
      </c>
      <c r="P2675">
        <f>IF(L2675&gt;0.05,0,O2675)</f>
        <v>0.13278999999999999</v>
      </c>
      <c r="Q2675">
        <f>IFERROR(P2675, 0)</f>
        <v>0.13278999999999999</v>
      </c>
      <c r="R2675" t="e">
        <f>(Q2675-$U$2)/$V$2</f>
        <v>#DIV/0!</v>
      </c>
    </row>
    <row r="2676" spans="1:18">
      <c r="A2676" t="s">
        <v>20</v>
      </c>
      <c r="B2676" t="s">
        <v>21</v>
      </c>
      <c r="C2676" t="s">
        <v>5935</v>
      </c>
      <c r="D2676" t="s">
        <v>5935</v>
      </c>
      <c r="E2676" t="s">
        <v>24</v>
      </c>
      <c r="F2676">
        <v>1.16215</v>
      </c>
      <c r="G2676">
        <v>8.5000000000000006E-2</v>
      </c>
      <c r="H2676">
        <v>1.02525</v>
      </c>
      <c r="I2676">
        <v>5.1999999999999998E-2</v>
      </c>
      <c r="J2676">
        <v>0.13291</v>
      </c>
      <c r="K2676">
        <v>8.5000000000000006E-2</v>
      </c>
      <c r="L2676">
        <v>1.1E-4</v>
      </c>
      <c r="M2676" t="s">
        <v>24</v>
      </c>
      <c r="N2676">
        <f>IFERROR(J2676,0)</f>
        <v>0.13291</v>
      </c>
      <c r="O2676">
        <f>IF(COUNTIF(M2676, "*JK*"),0,N2676)</f>
        <v>0.13291</v>
      </c>
      <c r="P2676">
        <f>IF(L2676&gt;0.05,0,O2676)</f>
        <v>0.13291</v>
      </c>
      <c r="Q2676">
        <f>IFERROR(P2676, 0)</f>
        <v>0.13291</v>
      </c>
      <c r="R2676" t="e">
        <f>(Q2676-$U$2)/$V$2</f>
        <v>#DIV/0!</v>
      </c>
    </row>
    <row r="2677" spans="1:18">
      <c r="A2677" t="s">
        <v>20</v>
      </c>
      <c r="B2677" t="s">
        <v>21</v>
      </c>
      <c r="C2677" t="s">
        <v>5936</v>
      </c>
      <c r="D2677" t="s">
        <v>5937</v>
      </c>
      <c r="E2677" t="s">
        <v>24</v>
      </c>
      <c r="F2677">
        <v>1.1596200000000001</v>
      </c>
      <c r="G2677">
        <v>0.63600000000000001</v>
      </c>
      <c r="H2677">
        <v>1.0219199999999999</v>
      </c>
      <c r="I2677">
        <v>8.5999999999999993E-2</v>
      </c>
      <c r="J2677">
        <v>0.13303000000000001</v>
      </c>
      <c r="K2677">
        <v>0.63700000000000001</v>
      </c>
      <c r="L2677">
        <v>3.5619999999999999E-2</v>
      </c>
      <c r="M2677" t="s">
        <v>24</v>
      </c>
      <c r="N2677">
        <f>IFERROR(J2677,0)</f>
        <v>0.13303000000000001</v>
      </c>
      <c r="O2677">
        <f>IF(COUNTIF(M2677, "*JK*"),0,N2677)</f>
        <v>0.13303000000000001</v>
      </c>
      <c r="P2677">
        <f>IF(L2677&gt;0.05,0,O2677)</f>
        <v>0.13303000000000001</v>
      </c>
      <c r="Q2677">
        <f>IFERROR(P2677, 0)</f>
        <v>0.13303000000000001</v>
      </c>
      <c r="R2677" t="e">
        <f>(Q2677-$U$2)/$V$2</f>
        <v>#DIV/0!</v>
      </c>
    </row>
    <row r="2678" spans="1:18">
      <c r="A2678" t="s">
        <v>20</v>
      </c>
      <c r="B2678" t="s">
        <v>21</v>
      </c>
      <c r="C2678" t="s">
        <v>5938</v>
      </c>
      <c r="D2678" t="s">
        <v>5939</v>
      </c>
      <c r="E2678" t="s">
        <v>24</v>
      </c>
      <c r="F2678">
        <v>1.28562</v>
      </c>
      <c r="G2678">
        <v>0.187</v>
      </c>
      <c r="H2678">
        <v>1.16038</v>
      </c>
      <c r="I2678">
        <v>6.3E-2</v>
      </c>
      <c r="J2678">
        <v>0.13314999999999999</v>
      </c>
      <c r="K2678">
        <v>0.187</v>
      </c>
      <c r="L2678">
        <v>8.3000000000000001E-4</v>
      </c>
      <c r="M2678" t="s">
        <v>24</v>
      </c>
      <c r="N2678">
        <f>IFERROR(J2678,0)</f>
        <v>0.13314999999999999</v>
      </c>
      <c r="O2678">
        <f>IF(COUNTIF(M2678, "*JK*"),0,N2678)</f>
        <v>0.13314999999999999</v>
      </c>
      <c r="P2678">
        <f>IF(L2678&gt;0.05,0,O2678)</f>
        <v>0.13314999999999999</v>
      </c>
      <c r="Q2678">
        <f>IFERROR(P2678, 0)</f>
        <v>0.13314999999999999</v>
      </c>
      <c r="R2678" t="e">
        <f>(Q2678-$U$2)/$V$2</f>
        <v>#DIV/0!</v>
      </c>
    </row>
    <row r="2679" spans="1:18">
      <c r="A2679" t="s">
        <v>20</v>
      </c>
      <c r="B2679" t="s">
        <v>21</v>
      </c>
      <c r="C2679" t="s">
        <v>5524</v>
      </c>
      <c r="D2679" t="s">
        <v>5525</v>
      </c>
      <c r="E2679" t="s">
        <v>24</v>
      </c>
      <c r="F2679">
        <v>1.1513100000000001</v>
      </c>
      <c r="G2679">
        <v>0.52</v>
      </c>
      <c r="H2679">
        <v>1.0528299999999999</v>
      </c>
      <c r="I2679">
        <v>0.13</v>
      </c>
      <c r="J2679">
        <v>0.13327</v>
      </c>
      <c r="K2679">
        <v>0.52</v>
      </c>
      <c r="L2679">
        <v>2.137E-2</v>
      </c>
      <c r="M2679" t="s">
        <v>24</v>
      </c>
      <c r="N2679">
        <f>IFERROR(J2679,0)</f>
        <v>0.13327</v>
      </c>
      <c r="O2679">
        <f>IF(COUNTIF(M2679, "*JK*"),0,N2679)</f>
        <v>0.13327</v>
      </c>
      <c r="P2679">
        <f>IF(L2679&gt;0.05,0,O2679)</f>
        <v>0.13327</v>
      </c>
      <c r="Q2679">
        <f>IFERROR(P2679, 0)</f>
        <v>0.13327</v>
      </c>
      <c r="R2679" t="e">
        <f>(Q2679-$U$2)/$V$2</f>
        <v>#DIV/0!</v>
      </c>
    </row>
    <row r="2680" spans="1:18">
      <c r="A2680" t="s">
        <v>20</v>
      </c>
      <c r="B2680" t="s">
        <v>21</v>
      </c>
      <c r="C2680" t="s">
        <v>3512</v>
      </c>
      <c r="D2680" t="s">
        <v>3513</v>
      </c>
      <c r="E2680" t="s">
        <v>24</v>
      </c>
      <c r="F2680">
        <v>1.0511699999999999</v>
      </c>
      <c r="G2680">
        <v>3.2000000000000001E-2</v>
      </c>
      <c r="H2680">
        <v>0.92308000000000001</v>
      </c>
      <c r="I2680">
        <v>5.8999999999999997E-2</v>
      </c>
      <c r="J2680">
        <v>0.13333</v>
      </c>
      <c r="K2680">
        <v>3.2000000000000001E-2</v>
      </c>
      <c r="L2680">
        <v>3.2000000000000003E-4</v>
      </c>
      <c r="M2680" t="s">
        <v>1973</v>
      </c>
      <c r="N2680">
        <f>IFERROR(J2680,0)</f>
        <v>0.13333</v>
      </c>
      <c r="O2680">
        <f>IF(COUNTIF(M2680, "*JK*"),0,N2680)</f>
        <v>0</v>
      </c>
      <c r="P2680">
        <f>IF(L2680&gt;0.05,0,O2680)</f>
        <v>0</v>
      </c>
      <c r="Q2680">
        <f>IFERROR(P2680, 0)</f>
        <v>0</v>
      </c>
      <c r="R2680" t="e">
        <f>(Q2680-$U$2)/$V$2</f>
        <v>#DIV/0!</v>
      </c>
    </row>
    <row r="2681" spans="1:18">
      <c r="A2681" t="s">
        <v>20</v>
      </c>
      <c r="B2681" t="s">
        <v>21</v>
      </c>
      <c r="C2681" t="s">
        <v>5940</v>
      </c>
      <c r="D2681" t="s">
        <v>5941</v>
      </c>
      <c r="E2681" t="s">
        <v>24</v>
      </c>
      <c r="F2681">
        <v>1.28531</v>
      </c>
      <c r="G2681">
        <v>0.78100000000000003</v>
      </c>
      <c r="H2681">
        <v>1.1276999999999999</v>
      </c>
      <c r="I2681">
        <v>0.14599999999999999</v>
      </c>
      <c r="J2681">
        <v>0.13336999999999999</v>
      </c>
      <c r="K2681">
        <v>0.78100000000000003</v>
      </c>
      <c r="L2681">
        <v>4.6010000000000002E-2</v>
      </c>
      <c r="M2681" t="s">
        <v>1090</v>
      </c>
      <c r="N2681">
        <f>IFERROR(J2681,0)</f>
        <v>0.13336999999999999</v>
      </c>
      <c r="O2681">
        <f>IF(COUNTIF(M2681, "*JK*"),0,N2681)</f>
        <v>0.13336999999999999</v>
      </c>
      <c r="P2681">
        <f>IF(L2681&gt;0.05,0,O2681)</f>
        <v>0.13336999999999999</v>
      </c>
      <c r="Q2681">
        <f>IFERROR(P2681, 0)</f>
        <v>0.13336999999999999</v>
      </c>
      <c r="R2681" t="e">
        <f>(Q2681-$U$2)/$V$2</f>
        <v>#DIV/0!</v>
      </c>
    </row>
    <row r="2682" spans="1:18">
      <c r="A2682" t="s">
        <v>20</v>
      </c>
      <c r="B2682" t="s">
        <v>21</v>
      </c>
      <c r="C2682" t="s">
        <v>5942</v>
      </c>
      <c r="D2682" t="s">
        <v>5942</v>
      </c>
      <c r="E2682" t="s">
        <v>24</v>
      </c>
      <c r="F2682">
        <v>1.12324</v>
      </c>
      <c r="G2682">
        <v>0.14599999999999999</v>
      </c>
      <c r="H2682">
        <v>0.99029</v>
      </c>
      <c r="I2682">
        <v>1.7999999999999999E-2</v>
      </c>
      <c r="J2682">
        <v>0.13336999999999999</v>
      </c>
      <c r="K2682">
        <v>0.14599999999999999</v>
      </c>
      <c r="L2682">
        <v>5.9000000000000003E-4</v>
      </c>
      <c r="M2682" t="s">
        <v>24</v>
      </c>
      <c r="N2682">
        <f>IFERROR(J2682,0)</f>
        <v>0.13336999999999999</v>
      </c>
      <c r="O2682">
        <f>IF(COUNTIF(M2682, "*JK*"),0,N2682)</f>
        <v>0.13336999999999999</v>
      </c>
      <c r="P2682">
        <f>IF(L2682&gt;0.05,0,O2682)</f>
        <v>0.13336999999999999</v>
      </c>
      <c r="Q2682">
        <f>IFERROR(P2682, 0)</f>
        <v>0.13336999999999999</v>
      </c>
      <c r="R2682" t="e">
        <f>(Q2682-$U$2)/$V$2</f>
        <v>#DIV/0!</v>
      </c>
    </row>
    <row r="2683" spans="1:18">
      <c r="A2683" t="s">
        <v>20</v>
      </c>
      <c r="B2683" t="s">
        <v>21</v>
      </c>
      <c r="C2683" t="s">
        <v>5943</v>
      </c>
      <c r="D2683" t="s">
        <v>5944</v>
      </c>
      <c r="E2683" t="s">
        <v>24</v>
      </c>
      <c r="F2683">
        <v>1.02939</v>
      </c>
      <c r="G2683">
        <v>0.35399999999999998</v>
      </c>
      <c r="H2683">
        <v>0.91086</v>
      </c>
      <c r="I2683">
        <v>0.124</v>
      </c>
      <c r="J2683">
        <v>0.13339999999999999</v>
      </c>
      <c r="K2683">
        <v>0.35399999999999998</v>
      </c>
      <c r="L2683">
        <v>1.013E-2</v>
      </c>
      <c r="M2683" t="s">
        <v>24</v>
      </c>
      <c r="N2683">
        <f>IFERROR(J2683,0)</f>
        <v>0.13339999999999999</v>
      </c>
      <c r="O2683">
        <f>IF(COUNTIF(M2683, "*JK*"),0,N2683)</f>
        <v>0.13339999999999999</v>
      </c>
      <c r="P2683">
        <f>IF(L2683&gt;0.05,0,O2683)</f>
        <v>0.13339999999999999</v>
      </c>
      <c r="Q2683">
        <f>IFERROR(P2683, 0)</f>
        <v>0.13339999999999999</v>
      </c>
      <c r="R2683" t="e">
        <f>(Q2683-$U$2)/$V$2</f>
        <v>#DIV/0!</v>
      </c>
    </row>
    <row r="2684" spans="1:18">
      <c r="A2684" t="s">
        <v>20</v>
      </c>
      <c r="B2684" t="s">
        <v>21</v>
      </c>
      <c r="C2684" t="s">
        <v>5945</v>
      </c>
      <c r="D2684" t="s">
        <v>5946</v>
      </c>
      <c r="E2684" t="s">
        <v>24</v>
      </c>
      <c r="F2684">
        <v>1.0722799999999999</v>
      </c>
      <c r="G2684">
        <v>0.35899999999999999</v>
      </c>
      <c r="H2684">
        <v>0.93547999999999998</v>
      </c>
      <c r="I2684">
        <v>4.9000000000000002E-2</v>
      </c>
      <c r="J2684">
        <v>0.13381999999999999</v>
      </c>
      <c r="K2684">
        <v>0.35899999999999999</v>
      </c>
      <c r="L2684">
        <v>9.3600000000000003E-3</v>
      </c>
      <c r="M2684" t="s">
        <v>24</v>
      </c>
      <c r="N2684">
        <f>IFERROR(J2684,0)</f>
        <v>0.13381999999999999</v>
      </c>
      <c r="O2684">
        <f>IF(COUNTIF(M2684, "*JK*"),0,N2684)</f>
        <v>0.13381999999999999</v>
      </c>
      <c r="P2684">
        <f>IF(L2684&gt;0.05,0,O2684)</f>
        <v>0.13381999999999999</v>
      </c>
      <c r="Q2684">
        <f>IFERROR(P2684, 0)</f>
        <v>0.13381999999999999</v>
      </c>
      <c r="R2684" t="e">
        <f>(Q2684-$U$2)/$V$2</f>
        <v>#DIV/0!</v>
      </c>
    </row>
    <row r="2685" spans="1:18">
      <c r="A2685" t="s">
        <v>20</v>
      </c>
      <c r="B2685" t="s">
        <v>21</v>
      </c>
      <c r="C2685" t="s">
        <v>5947</v>
      </c>
      <c r="D2685" t="s">
        <v>5948</v>
      </c>
      <c r="E2685" t="s">
        <v>24</v>
      </c>
      <c r="F2685">
        <v>1.14188</v>
      </c>
      <c r="G2685">
        <v>0.14699999999999999</v>
      </c>
      <c r="H2685">
        <v>1.0196000000000001</v>
      </c>
      <c r="I2685">
        <v>3.6999999999999998E-2</v>
      </c>
      <c r="J2685">
        <v>0.13383</v>
      </c>
      <c r="K2685">
        <v>0.14699999999999999</v>
      </c>
      <c r="L2685">
        <v>5.8E-4</v>
      </c>
      <c r="M2685" t="s">
        <v>24</v>
      </c>
      <c r="N2685">
        <f>IFERROR(J2685,0)</f>
        <v>0.13383</v>
      </c>
      <c r="O2685">
        <f>IF(COUNTIF(M2685, "*JK*"),0,N2685)</f>
        <v>0.13383</v>
      </c>
      <c r="P2685">
        <f>IF(L2685&gt;0.05,0,O2685)</f>
        <v>0.13383</v>
      </c>
      <c r="Q2685">
        <f>IFERROR(P2685, 0)</f>
        <v>0.13383</v>
      </c>
      <c r="R2685" t="e">
        <f>(Q2685-$U$2)/$V$2</f>
        <v>#DIV/0!</v>
      </c>
    </row>
    <row r="2686" spans="1:18">
      <c r="A2686" t="s">
        <v>20</v>
      </c>
      <c r="B2686" t="s">
        <v>21</v>
      </c>
      <c r="C2686" t="s">
        <v>2794</v>
      </c>
      <c r="D2686" t="s">
        <v>2795</v>
      </c>
      <c r="E2686" t="s">
        <v>24</v>
      </c>
      <c r="F2686">
        <v>1.0114099999999999</v>
      </c>
      <c r="G2686">
        <v>0.112</v>
      </c>
      <c r="H2686">
        <v>0.88427</v>
      </c>
      <c r="I2686">
        <v>9.6000000000000002E-2</v>
      </c>
      <c r="J2686">
        <v>0.13386000000000001</v>
      </c>
      <c r="K2686">
        <v>0.112</v>
      </c>
      <c r="L2686">
        <v>4.0899999999999999E-3</v>
      </c>
      <c r="M2686" t="s">
        <v>1973</v>
      </c>
      <c r="N2686">
        <f>IFERROR(J2686,0)</f>
        <v>0.13386000000000001</v>
      </c>
      <c r="O2686">
        <f>IF(COUNTIF(M2686, "*JK*"),0,N2686)</f>
        <v>0</v>
      </c>
      <c r="P2686">
        <f>IF(L2686&gt;0.05,0,O2686)</f>
        <v>0</v>
      </c>
      <c r="Q2686">
        <f>IFERROR(P2686, 0)</f>
        <v>0</v>
      </c>
      <c r="R2686" t="e">
        <f>(Q2686-$U$2)/$V$2</f>
        <v>#DIV/0!</v>
      </c>
    </row>
    <row r="2687" spans="1:18">
      <c r="A2687" t="s">
        <v>20</v>
      </c>
      <c r="B2687" t="s">
        <v>21</v>
      </c>
      <c r="C2687" t="s">
        <v>2912</v>
      </c>
      <c r="D2687" t="s">
        <v>2913</v>
      </c>
      <c r="E2687" t="s">
        <v>24</v>
      </c>
      <c r="F2687">
        <v>1.2665599999999999</v>
      </c>
      <c r="G2687">
        <v>4.2999999999999997E-2</v>
      </c>
      <c r="H2687">
        <v>1.13269</v>
      </c>
      <c r="I2687">
        <v>0.20699999999999999</v>
      </c>
      <c r="J2687">
        <v>0.13425999999999999</v>
      </c>
      <c r="K2687">
        <v>4.2999999999999997E-2</v>
      </c>
      <c r="L2687">
        <v>3.8000000000000002E-4</v>
      </c>
      <c r="M2687" t="s">
        <v>1973</v>
      </c>
      <c r="N2687">
        <f>IFERROR(J2687,0)</f>
        <v>0.13425999999999999</v>
      </c>
      <c r="O2687">
        <f>IF(COUNTIF(M2687, "*JK*"),0,N2687)</f>
        <v>0</v>
      </c>
      <c r="P2687">
        <f>IF(L2687&gt;0.05,0,O2687)</f>
        <v>0</v>
      </c>
      <c r="Q2687">
        <f>IFERROR(P2687, 0)</f>
        <v>0</v>
      </c>
      <c r="R2687" t="e">
        <f>(Q2687-$U$2)/$V$2</f>
        <v>#DIV/0!</v>
      </c>
    </row>
    <row r="2688" spans="1:18">
      <c r="A2688" t="s">
        <v>20</v>
      </c>
      <c r="B2688" t="s">
        <v>21</v>
      </c>
      <c r="C2688" t="s">
        <v>5949</v>
      </c>
      <c r="D2688" t="s">
        <v>5949</v>
      </c>
      <c r="E2688" t="s">
        <v>24</v>
      </c>
      <c r="F2688">
        <v>1.1087199999999999</v>
      </c>
      <c r="G2688">
        <v>0.24099999999999999</v>
      </c>
      <c r="H2688">
        <v>0.99761</v>
      </c>
      <c r="I2688">
        <v>5.6000000000000001E-2</v>
      </c>
      <c r="J2688">
        <v>0.13449</v>
      </c>
      <c r="K2688">
        <v>0.24099999999999999</v>
      </c>
      <c r="L2688">
        <v>2.7100000000000002E-3</v>
      </c>
      <c r="M2688" t="s">
        <v>24</v>
      </c>
      <c r="N2688">
        <f>IFERROR(J2688,0)</f>
        <v>0.13449</v>
      </c>
      <c r="O2688">
        <f>IF(COUNTIF(M2688, "*JK*"),0,N2688)</f>
        <v>0.13449</v>
      </c>
      <c r="P2688">
        <f>IF(L2688&gt;0.05,0,O2688)</f>
        <v>0.13449</v>
      </c>
      <c r="Q2688">
        <f>IFERROR(P2688, 0)</f>
        <v>0.13449</v>
      </c>
      <c r="R2688" t="e">
        <f>(Q2688-$U$2)/$V$2</f>
        <v>#DIV/0!</v>
      </c>
    </row>
    <row r="2689" spans="1:18">
      <c r="A2689" t="s">
        <v>20</v>
      </c>
      <c r="B2689" t="s">
        <v>21</v>
      </c>
      <c r="C2689" t="s">
        <v>5950</v>
      </c>
      <c r="D2689" t="s">
        <v>5951</v>
      </c>
      <c r="E2689" t="s">
        <v>24</v>
      </c>
      <c r="F2689">
        <v>0.99333000000000005</v>
      </c>
      <c r="G2689">
        <v>0.27200000000000002</v>
      </c>
      <c r="H2689">
        <v>0.88341999999999998</v>
      </c>
      <c r="I2689">
        <v>0.11799999999999999</v>
      </c>
      <c r="J2689">
        <v>0.13457</v>
      </c>
      <c r="K2689">
        <v>0.27200000000000002</v>
      </c>
      <c r="L2689">
        <v>5.3E-3</v>
      </c>
      <c r="M2689" t="s">
        <v>24</v>
      </c>
      <c r="N2689">
        <f>IFERROR(J2689,0)</f>
        <v>0.13457</v>
      </c>
      <c r="O2689">
        <f>IF(COUNTIF(M2689, "*JK*"),0,N2689)</f>
        <v>0.13457</v>
      </c>
      <c r="P2689">
        <f>IF(L2689&gt;0.05,0,O2689)</f>
        <v>0.13457</v>
      </c>
      <c r="Q2689">
        <f>IFERROR(P2689, 0)</f>
        <v>0.13457</v>
      </c>
      <c r="R2689" t="e">
        <f>(Q2689-$U$2)/$V$2</f>
        <v>#DIV/0!</v>
      </c>
    </row>
    <row r="2690" spans="1:18">
      <c r="A2690" t="s">
        <v>20</v>
      </c>
      <c r="B2690" t="s">
        <v>21</v>
      </c>
      <c r="C2690" t="s">
        <v>5952</v>
      </c>
      <c r="D2690" t="s">
        <v>5953</v>
      </c>
      <c r="E2690" t="s">
        <v>24</v>
      </c>
      <c r="F2690">
        <v>1.1594800000000001</v>
      </c>
      <c r="G2690">
        <v>0.50800000000000001</v>
      </c>
      <c r="H2690">
        <v>1.02599</v>
      </c>
      <c r="I2690">
        <v>1E-3</v>
      </c>
      <c r="J2690">
        <v>0.13482</v>
      </c>
      <c r="K2690">
        <v>0.50800000000000001</v>
      </c>
      <c r="L2690">
        <v>1.968E-2</v>
      </c>
      <c r="M2690" t="s">
        <v>24</v>
      </c>
      <c r="N2690">
        <f>IFERROR(J2690,0)</f>
        <v>0.13482</v>
      </c>
      <c r="O2690">
        <f>IF(COUNTIF(M2690, "*JK*"),0,N2690)</f>
        <v>0.13482</v>
      </c>
      <c r="P2690">
        <f>IF(L2690&gt;0.05,0,O2690)</f>
        <v>0.13482</v>
      </c>
      <c r="Q2690">
        <f>IFERROR(P2690, 0)</f>
        <v>0.13482</v>
      </c>
      <c r="R2690" t="e">
        <f>(Q2690-$U$2)/$V$2</f>
        <v>#DIV/0!</v>
      </c>
    </row>
    <row r="2691" spans="1:18">
      <c r="A2691" t="s">
        <v>20</v>
      </c>
      <c r="B2691" t="s">
        <v>21</v>
      </c>
      <c r="C2691" t="s">
        <v>5954</v>
      </c>
      <c r="D2691" t="s">
        <v>5954</v>
      </c>
      <c r="E2691" t="s">
        <v>24</v>
      </c>
      <c r="F2691">
        <v>1.1352</v>
      </c>
      <c r="G2691">
        <v>0.38300000000000001</v>
      </c>
      <c r="H2691">
        <v>0.99121999999999999</v>
      </c>
      <c r="I2691">
        <v>6.9000000000000006E-2</v>
      </c>
      <c r="J2691">
        <v>0.13492999999999999</v>
      </c>
      <c r="K2691">
        <v>0.38300000000000001</v>
      </c>
      <c r="L2691">
        <v>9.5999999999999992E-3</v>
      </c>
      <c r="M2691" t="s">
        <v>24</v>
      </c>
      <c r="N2691">
        <f>IFERROR(J2691,0)</f>
        <v>0.13492999999999999</v>
      </c>
      <c r="O2691">
        <f>IF(COUNTIF(M2691, "*JK*"),0,N2691)</f>
        <v>0.13492999999999999</v>
      </c>
      <c r="P2691">
        <f>IF(L2691&gt;0.05,0,O2691)</f>
        <v>0.13492999999999999</v>
      </c>
      <c r="Q2691">
        <f>IFERROR(P2691, 0)</f>
        <v>0.13492999999999999</v>
      </c>
      <c r="R2691" t="e">
        <f>(Q2691-$U$2)/$V$2</f>
        <v>#DIV/0!</v>
      </c>
    </row>
    <row r="2692" spans="1:18">
      <c r="A2692" t="s">
        <v>20</v>
      </c>
      <c r="B2692" t="s">
        <v>21</v>
      </c>
      <c r="C2692" t="s">
        <v>5955</v>
      </c>
      <c r="D2692" t="s">
        <v>5956</v>
      </c>
      <c r="E2692" t="s">
        <v>24</v>
      </c>
      <c r="F2692">
        <v>0.97609999999999997</v>
      </c>
      <c r="G2692">
        <v>0.113</v>
      </c>
      <c r="H2692">
        <v>0.83660000000000001</v>
      </c>
      <c r="I2692">
        <v>1.4999999999999999E-2</v>
      </c>
      <c r="J2692">
        <v>0.13494999999999999</v>
      </c>
      <c r="K2692">
        <v>0.113</v>
      </c>
      <c r="L2692">
        <v>4.2000000000000002E-4</v>
      </c>
      <c r="M2692" t="s">
        <v>24</v>
      </c>
      <c r="N2692">
        <f>IFERROR(J2692,0)</f>
        <v>0.13494999999999999</v>
      </c>
      <c r="O2692">
        <f>IF(COUNTIF(M2692, "*JK*"),0,N2692)</f>
        <v>0.13494999999999999</v>
      </c>
      <c r="P2692">
        <f>IF(L2692&gt;0.05,0,O2692)</f>
        <v>0.13494999999999999</v>
      </c>
      <c r="Q2692">
        <f>IFERROR(P2692, 0)</f>
        <v>0.13494999999999999</v>
      </c>
      <c r="R2692" t="e">
        <f>(Q2692-$U$2)/$V$2</f>
        <v>#DIV/0!</v>
      </c>
    </row>
    <row r="2693" spans="1:18">
      <c r="A2693" t="s">
        <v>20</v>
      </c>
      <c r="B2693" t="s">
        <v>21</v>
      </c>
      <c r="C2693" t="s">
        <v>5957</v>
      </c>
      <c r="D2693" t="s">
        <v>5958</v>
      </c>
      <c r="E2693" t="s">
        <v>24</v>
      </c>
      <c r="F2693">
        <v>1.3371200000000001</v>
      </c>
      <c r="G2693">
        <v>0.48499999999999999</v>
      </c>
      <c r="H2693">
        <v>1.15866</v>
      </c>
      <c r="I2693">
        <v>0.155</v>
      </c>
      <c r="J2693">
        <v>0.1356</v>
      </c>
      <c r="K2693">
        <v>0.48599999999999999</v>
      </c>
      <c r="L2693">
        <v>1.1769999999999999E-2</v>
      </c>
      <c r="M2693" t="s">
        <v>24</v>
      </c>
      <c r="N2693">
        <f>IFERROR(J2693,0)</f>
        <v>0.1356</v>
      </c>
      <c r="O2693">
        <f>IF(COUNTIF(M2693, "*JK*"),0,N2693)</f>
        <v>0.1356</v>
      </c>
      <c r="P2693">
        <f>IF(L2693&gt;0.05,0,O2693)</f>
        <v>0.1356</v>
      </c>
      <c r="Q2693">
        <f>IFERROR(P2693, 0)</f>
        <v>0.1356</v>
      </c>
      <c r="R2693" t="e">
        <f>(Q2693-$U$2)/$V$2</f>
        <v>#DIV/0!</v>
      </c>
    </row>
    <row r="2694" spans="1:18">
      <c r="A2694" t="s">
        <v>20</v>
      </c>
      <c r="B2694" t="s">
        <v>21</v>
      </c>
      <c r="C2694" t="s">
        <v>5959</v>
      </c>
      <c r="D2694" t="s">
        <v>5959</v>
      </c>
      <c r="E2694" t="s">
        <v>24</v>
      </c>
      <c r="F2694">
        <v>1.1103499999999999</v>
      </c>
      <c r="G2694">
        <v>0.115</v>
      </c>
      <c r="H2694">
        <v>0.99365999999999999</v>
      </c>
      <c r="I2694">
        <v>0.13</v>
      </c>
      <c r="J2694">
        <v>0.13591</v>
      </c>
      <c r="K2694">
        <v>0.115</v>
      </c>
      <c r="L2694">
        <v>2.9999999999999997E-4</v>
      </c>
      <c r="M2694" t="s">
        <v>24</v>
      </c>
      <c r="N2694">
        <f>IFERROR(J2694,0)</f>
        <v>0.13591</v>
      </c>
      <c r="O2694">
        <f>IF(COUNTIF(M2694, "*JK*"),0,N2694)</f>
        <v>0.13591</v>
      </c>
      <c r="P2694">
        <f>IF(L2694&gt;0.05,0,O2694)</f>
        <v>0.13591</v>
      </c>
      <c r="Q2694">
        <f>IFERROR(P2694, 0)</f>
        <v>0.13591</v>
      </c>
      <c r="R2694" t="e">
        <f>(Q2694-$U$2)/$V$2</f>
        <v>#DIV/0!</v>
      </c>
    </row>
    <row r="2695" spans="1:18">
      <c r="A2695" t="s">
        <v>20</v>
      </c>
      <c r="B2695" t="s">
        <v>21</v>
      </c>
      <c r="C2695" t="s">
        <v>5960</v>
      </c>
      <c r="D2695" t="s">
        <v>5961</v>
      </c>
      <c r="E2695" t="s">
        <v>24</v>
      </c>
      <c r="F2695">
        <v>1.21915</v>
      </c>
      <c r="G2695">
        <v>8.7999999999999995E-2</v>
      </c>
      <c r="H2695">
        <v>1.0896699999999999</v>
      </c>
      <c r="I2695">
        <v>0.03</v>
      </c>
      <c r="J2695">
        <v>0.13619999999999999</v>
      </c>
      <c r="K2695">
        <v>8.7999999999999995E-2</v>
      </c>
      <c r="L2695">
        <v>1E-4</v>
      </c>
      <c r="M2695" t="s">
        <v>24</v>
      </c>
      <c r="N2695">
        <f>IFERROR(J2695,0)</f>
        <v>0.13619999999999999</v>
      </c>
      <c r="O2695">
        <f>IF(COUNTIF(M2695, "*JK*"),0,N2695)</f>
        <v>0.13619999999999999</v>
      </c>
      <c r="P2695">
        <f>IF(L2695&gt;0.05,0,O2695)</f>
        <v>0.13619999999999999</v>
      </c>
      <c r="Q2695">
        <f>IFERROR(P2695, 0)</f>
        <v>0.13619999999999999</v>
      </c>
      <c r="R2695" t="e">
        <f>(Q2695-$U$2)/$V$2</f>
        <v>#DIV/0!</v>
      </c>
    </row>
    <row r="2696" spans="1:18">
      <c r="A2696" t="s">
        <v>20</v>
      </c>
      <c r="B2696" t="s">
        <v>21</v>
      </c>
      <c r="C2696" t="s">
        <v>5962</v>
      </c>
      <c r="D2696" t="s">
        <v>5962</v>
      </c>
      <c r="E2696" t="s">
        <v>24</v>
      </c>
      <c r="F2696">
        <v>0.86033000000000004</v>
      </c>
      <c r="G2696">
        <v>0.36799999999999999</v>
      </c>
      <c r="H2696">
        <v>0.80596000000000001</v>
      </c>
      <c r="I2696">
        <v>0.27200000000000002</v>
      </c>
      <c r="J2696">
        <v>0.13625999999999999</v>
      </c>
      <c r="K2696">
        <v>0.36799999999999999</v>
      </c>
      <c r="L2696">
        <v>1.848E-2</v>
      </c>
      <c r="M2696" t="s">
        <v>24</v>
      </c>
      <c r="N2696">
        <f>IFERROR(J2696,0)</f>
        <v>0.13625999999999999</v>
      </c>
      <c r="O2696">
        <f>IF(COUNTIF(M2696, "*JK*"),0,N2696)</f>
        <v>0.13625999999999999</v>
      </c>
      <c r="P2696">
        <f>IF(L2696&gt;0.05,0,O2696)</f>
        <v>0.13625999999999999</v>
      </c>
      <c r="Q2696">
        <f>IFERROR(P2696, 0)</f>
        <v>0.13625999999999999</v>
      </c>
      <c r="R2696" t="e">
        <f>(Q2696-$U$2)/$V$2</f>
        <v>#DIV/0!</v>
      </c>
    </row>
    <row r="2697" spans="1:18">
      <c r="A2697" t="s">
        <v>20</v>
      </c>
      <c r="B2697" t="s">
        <v>21</v>
      </c>
      <c r="C2697" t="s">
        <v>5963</v>
      </c>
      <c r="D2697" t="s">
        <v>5964</v>
      </c>
      <c r="E2697" t="s">
        <v>24</v>
      </c>
      <c r="F2697">
        <v>1.14879</v>
      </c>
      <c r="G2697">
        <v>0.309</v>
      </c>
      <c r="H2697">
        <v>1.0252399999999999</v>
      </c>
      <c r="I2697">
        <v>1.6E-2</v>
      </c>
      <c r="J2697">
        <v>0.13633999999999999</v>
      </c>
      <c r="K2697">
        <v>0.309</v>
      </c>
      <c r="L2697">
        <v>5.0400000000000002E-3</v>
      </c>
      <c r="M2697" t="s">
        <v>24</v>
      </c>
      <c r="N2697">
        <f>IFERROR(J2697,0)</f>
        <v>0.13633999999999999</v>
      </c>
      <c r="O2697">
        <f>IF(COUNTIF(M2697, "*JK*"),0,N2697)</f>
        <v>0.13633999999999999</v>
      </c>
      <c r="P2697">
        <f>IF(L2697&gt;0.05,0,O2697)</f>
        <v>0.13633999999999999</v>
      </c>
      <c r="Q2697">
        <f>IFERROR(P2697, 0)</f>
        <v>0.13633999999999999</v>
      </c>
      <c r="R2697" t="e">
        <f>(Q2697-$U$2)/$V$2</f>
        <v>#DIV/0!</v>
      </c>
    </row>
    <row r="2698" spans="1:18">
      <c r="A2698" t="s">
        <v>20</v>
      </c>
      <c r="B2698" t="s">
        <v>21</v>
      </c>
      <c r="C2698" t="s">
        <v>5965</v>
      </c>
      <c r="D2698" t="s">
        <v>5966</v>
      </c>
      <c r="E2698" t="s">
        <v>24</v>
      </c>
      <c r="F2698">
        <v>0.93772</v>
      </c>
      <c r="G2698">
        <v>0.216</v>
      </c>
      <c r="H2698">
        <v>0.85379000000000005</v>
      </c>
      <c r="I2698">
        <v>0.29199999999999998</v>
      </c>
      <c r="J2698">
        <v>0.13636999999999999</v>
      </c>
      <c r="K2698">
        <v>0.216</v>
      </c>
      <c r="L2698">
        <v>3.2100000000000002E-3</v>
      </c>
      <c r="M2698" t="s">
        <v>24</v>
      </c>
      <c r="N2698">
        <f>IFERROR(J2698,0)</f>
        <v>0.13636999999999999</v>
      </c>
      <c r="O2698">
        <f>IF(COUNTIF(M2698, "*JK*"),0,N2698)</f>
        <v>0.13636999999999999</v>
      </c>
      <c r="P2698">
        <f>IF(L2698&gt;0.05,0,O2698)</f>
        <v>0.13636999999999999</v>
      </c>
      <c r="Q2698">
        <f>IFERROR(P2698, 0)</f>
        <v>0.13636999999999999</v>
      </c>
      <c r="R2698" t="e">
        <f>(Q2698-$U$2)/$V$2</f>
        <v>#DIV/0!</v>
      </c>
    </row>
    <row r="2699" spans="1:18">
      <c r="A2699" t="s">
        <v>20</v>
      </c>
      <c r="B2699" t="s">
        <v>21</v>
      </c>
      <c r="C2699" t="s">
        <v>5967</v>
      </c>
      <c r="D2699" t="s">
        <v>5968</v>
      </c>
      <c r="E2699" t="s">
        <v>24</v>
      </c>
      <c r="F2699">
        <v>1.14107</v>
      </c>
      <c r="G2699">
        <v>0.22700000000000001</v>
      </c>
      <c r="H2699">
        <v>0.95650999999999997</v>
      </c>
      <c r="I2699">
        <v>0.27200000000000002</v>
      </c>
      <c r="J2699">
        <v>0.13641</v>
      </c>
      <c r="K2699">
        <v>0.22700000000000001</v>
      </c>
      <c r="L2699">
        <v>2.0999999999999999E-3</v>
      </c>
      <c r="M2699" t="s">
        <v>24</v>
      </c>
      <c r="N2699">
        <f>IFERROR(J2699,0)</f>
        <v>0.13641</v>
      </c>
      <c r="O2699">
        <f>IF(COUNTIF(M2699, "*JK*"),0,N2699)</f>
        <v>0.13641</v>
      </c>
      <c r="P2699">
        <f>IF(L2699&gt;0.05,0,O2699)</f>
        <v>0.13641</v>
      </c>
      <c r="Q2699">
        <f>IFERROR(P2699, 0)</f>
        <v>0.13641</v>
      </c>
      <c r="R2699" t="e">
        <f>(Q2699-$U$2)/$V$2</f>
        <v>#DIV/0!</v>
      </c>
    </row>
    <row r="2700" spans="1:18">
      <c r="A2700" t="s">
        <v>20</v>
      </c>
      <c r="B2700" t="s">
        <v>21</v>
      </c>
      <c r="C2700" t="s">
        <v>5969</v>
      </c>
      <c r="D2700" t="s">
        <v>5970</v>
      </c>
      <c r="E2700" t="s">
        <v>24</v>
      </c>
      <c r="F2700">
        <v>1.1402099999999999</v>
      </c>
      <c r="G2700">
        <v>0.27200000000000002</v>
      </c>
      <c r="H2700">
        <v>1.0106200000000001</v>
      </c>
      <c r="I2700">
        <v>0.22</v>
      </c>
      <c r="J2700">
        <v>0.13649</v>
      </c>
      <c r="K2700">
        <v>0.27200000000000002</v>
      </c>
      <c r="L2700">
        <v>3.5699999999999998E-3</v>
      </c>
      <c r="M2700" t="s">
        <v>24</v>
      </c>
      <c r="N2700">
        <f>IFERROR(J2700,0)</f>
        <v>0.13649</v>
      </c>
      <c r="O2700">
        <f>IF(COUNTIF(M2700, "*JK*"),0,N2700)</f>
        <v>0.13649</v>
      </c>
      <c r="P2700">
        <f>IF(L2700&gt;0.05,0,O2700)</f>
        <v>0.13649</v>
      </c>
      <c r="Q2700">
        <f>IFERROR(P2700, 0)</f>
        <v>0.13649</v>
      </c>
      <c r="R2700" t="e">
        <f>(Q2700-$U$2)/$V$2</f>
        <v>#DIV/0!</v>
      </c>
    </row>
    <row r="2701" spans="1:18">
      <c r="A2701" t="s">
        <v>20</v>
      </c>
      <c r="B2701" t="s">
        <v>21</v>
      </c>
      <c r="C2701" t="s">
        <v>3006</v>
      </c>
      <c r="D2701" t="s">
        <v>3007</v>
      </c>
      <c r="E2701" t="s">
        <v>24</v>
      </c>
      <c r="F2701">
        <v>1.19015</v>
      </c>
      <c r="G2701">
        <v>0.112</v>
      </c>
      <c r="H2701">
        <v>1.0665199999999999</v>
      </c>
      <c r="I2701">
        <v>3.3000000000000002E-2</v>
      </c>
      <c r="J2701">
        <v>0.13653999999999999</v>
      </c>
      <c r="K2701">
        <v>0.112</v>
      </c>
      <c r="L2701">
        <v>2.9399999999999999E-3</v>
      </c>
      <c r="M2701" t="s">
        <v>1973</v>
      </c>
      <c r="N2701">
        <f>IFERROR(J2701,0)</f>
        <v>0.13653999999999999</v>
      </c>
      <c r="O2701">
        <f>IF(COUNTIF(M2701, "*JK*"),0,N2701)</f>
        <v>0</v>
      </c>
      <c r="P2701">
        <f>IF(L2701&gt;0.05,0,O2701)</f>
        <v>0</v>
      </c>
      <c r="Q2701">
        <f>IFERROR(P2701, 0)</f>
        <v>0</v>
      </c>
      <c r="R2701" t="e">
        <f>(Q2701-$U$2)/$V$2</f>
        <v>#DIV/0!</v>
      </c>
    </row>
    <row r="2702" spans="1:18">
      <c r="A2702" t="s">
        <v>20</v>
      </c>
      <c r="B2702" t="s">
        <v>21</v>
      </c>
      <c r="C2702" t="s">
        <v>4099</v>
      </c>
      <c r="D2702" t="s">
        <v>4100</v>
      </c>
      <c r="E2702" t="s">
        <v>24</v>
      </c>
      <c r="F2702">
        <v>1.1666099999999999</v>
      </c>
      <c r="G2702">
        <v>5.3999999999999999E-2</v>
      </c>
      <c r="H2702">
        <v>1.05915</v>
      </c>
      <c r="I2702">
        <v>0.24</v>
      </c>
      <c r="J2702">
        <v>0.13668</v>
      </c>
      <c r="K2702">
        <v>5.3999999999999999E-2</v>
      </c>
      <c r="L2702">
        <v>6.9999999999999999E-4</v>
      </c>
      <c r="M2702" t="s">
        <v>1973</v>
      </c>
      <c r="N2702">
        <f>IFERROR(J2702,0)</f>
        <v>0.13668</v>
      </c>
      <c r="O2702">
        <f>IF(COUNTIF(M2702, "*JK*"),0,N2702)</f>
        <v>0</v>
      </c>
      <c r="P2702">
        <f>IF(L2702&gt;0.05,0,O2702)</f>
        <v>0</v>
      </c>
      <c r="Q2702">
        <f>IFERROR(P2702, 0)</f>
        <v>0</v>
      </c>
      <c r="R2702" t="e">
        <f>(Q2702-$U$2)/$V$2</f>
        <v>#DIV/0!</v>
      </c>
    </row>
    <row r="2703" spans="1:18">
      <c r="A2703" t="s">
        <v>20</v>
      </c>
      <c r="B2703" t="s">
        <v>21</v>
      </c>
      <c r="C2703" t="s">
        <v>5971</v>
      </c>
      <c r="D2703" t="s">
        <v>5972</v>
      </c>
      <c r="E2703" t="s">
        <v>24</v>
      </c>
      <c r="F2703">
        <v>0.98824000000000001</v>
      </c>
      <c r="G2703">
        <v>0.13800000000000001</v>
      </c>
      <c r="H2703">
        <v>0.86663999999999997</v>
      </c>
      <c r="I2703">
        <v>0.122</v>
      </c>
      <c r="J2703">
        <v>0.13686000000000001</v>
      </c>
      <c r="K2703">
        <v>0.13800000000000001</v>
      </c>
      <c r="L2703">
        <v>7.3999999999999999E-4</v>
      </c>
      <c r="M2703" t="s">
        <v>24</v>
      </c>
      <c r="N2703">
        <f>IFERROR(J2703,0)</f>
        <v>0.13686000000000001</v>
      </c>
      <c r="O2703">
        <f>IF(COUNTIF(M2703, "*JK*"),0,N2703)</f>
        <v>0.13686000000000001</v>
      </c>
      <c r="P2703">
        <f>IF(L2703&gt;0.05,0,O2703)</f>
        <v>0.13686000000000001</v>
      </c>
      <c r="Q2703">
        <f>IFERROR(P2703, 0)</f>
        <v>0.13686000000000001</v>
      </c>
      <c r="R2703" t="e">
        <f>(Q2703-$U$2)/$V$2</f>
        <v>#DIV/0!</v>
      </c>
    </row>
    <row r="2704" spans="1:18">
      <c r="A2704" t="s">
        <v>20</v>
      </c>
      <c r="B2704" t="s">
        <v>21</v>
      </c>
      <c r="C2704" t="s">
        <v>3796</v>
      </c>
      <c r="D2704" t="s">
        <v>3796</v>
      </c>
      <c r="E2704" t="s">
        <v>24</v>
      </c>
      <c r="F2704">
        <v>1.1227499999999999</v>
      </c>
      <c r="G2704">
        <v>0.09</v>
      </c>
      <c r="H2704">
        <v>0.98326000000000002</v>
      </c>
      <c r="I2704">
        <v>2.3E-2</v>
      </c>
      <c r="J2704">
        <v>0.13719000000000001</v>
      </c>
      <c r="K2704">
        <v>0.09</v>
      </c>
      <c r="L2704">
        <v>2.15E-3</v>
      </c>
      <c r="M2704" t="s">
        <v>1973</v>
      </c>
      <c r="N2704">
        <f>IFERROR(J2704,0)</f>
        <v>0.13719000000000001</v>
      </c>
      <c r="O2704">
        <f>IF(COUNTIF(M2704, "*JK*"),0,N2704)</f>
        <v>0</v>
      </c>
      <c r="P2704">
        <f>IF(L2704&gt;0.05,0,O2704)</f>
        <v>0</v>
      </c>
      <c r="Q2704">
        <f>IFERROR(P2704, 0)</f>
        <v>0</v>
      </c>
      <c r="R2704" t="e">
        <f>(Q2704-$U$2)/$V$2</f>
        <v>#DIV/0!</v>
      </c>
    </row>
    <row r="2705" spans="1:18">
      <c r="A2705" t="s">
        <v>20</v>
      </c>
      <c r="B2705" t="s">
        <v>21</v>
      </c>
      <c r="C2705" t="s">
        <v>5973</v>
      </c>
      <c r="D2705" t="s">
        <v>5973</v>
      </c>
      <c r="E2705" t="s">
        <v>24</v>
      </c>
      <c r="F2705">
        <v>1.1046400000000001</v>
      </c>
      <c r="G2705">
        <v>0.60499999999999998</v>
      </c>
      <c r="H2705">
        <v>0.97292000000000001</v>
      </c>
      <c r="I2705">
        <v>0.189</v>
      </c>
      <c r="J2705">
        <v>0.13793</v>
      </c>
      <c r="K2705">
        <v>0.60499999999999998</v>
      </c>
      <c r="L2705">
        <v>3.5439999999999999E-2</v>
      </c>
      <c r="M2705" t="s">
        <v>24</v>
      </c>
      <c r="N2705">
        <f>IFERROR(J2705,0)</f>
        <v>0.13793</v>
      </c>
      <c r="O2705">
        <f>IF(COUNTIF(M2705, "*JK*"),0,N2705)</f>
        <v>0.13793</v>
      </c>
      <c r="P2705">
        <f>IF(L2705&gt;0.05,0,O2705)</f>
        <v>0.13793</v>
      </c>
      <c r="Q2705">
        <f>IFERROR(P2705, 0)</f>
        <v>0.13793</v>
      </c>
      <c r="R2705" t="e">
        <f>(Q2705-$U$2)/$V$2</f>
        <v>#DIV/0!</v>
      </c>
    </row>
    <row r="2706" spans="1:18">
      <c r="A2706" t="s">
        <v>20</v>
      </c>
      <c r="B2706" t="s">
        <v>21</v>
      </c>
      <c r="C2706" t="s">
        <v>5974</v>
      </c>
      <c r="D2706" t="s">
        <v>5975</v>
      </c>
      <c r="E2706" t="s">
        <v>24</v>
      </c>
      <c r="F2706">
        <v>0.73104999999999998</v>
      </c>
      <c r="G2706">
        <v>0.189</v>
      </c>
      <c r="H2706">
        <v>0.60485999999999995</v>
      </c>
      <c r="I2706">
        <v>0.186</v>
      </c>
      <c r="J2706">
        <v>0.13796</v>
      </c>
      <c r="K2706">
        <v>0.189</v>
      </c>
      <c r="L2706">
        <v>4.47E-3</v>
      </c>
      <c r="M2706" t="s">
        <v>24</v>
      </c>
      <c r="N2706">
        <f>IFERROR(J2706,0)</f>
        <v>0.13796</v>
      </c>
      <c r="O2706">
        <f>IF(COUNTIF(M2706, "*JK*"),0,N2706)</f>
        <v>0.13796</v>
      </c>
      <c r="P2706">
        <f>IF(L2706&gt;0.05,0,O2706)</f>
        <v>0.13796</v>
      </c>
      <c r="Q2706">
        <f>IFERROR(P2706, 0)</f>
        <v>0.13796</v>
      </c>
      <c r="R2706" t="e">
        <f>(Q2706-$U$2)/$V$2</f>
        <v>#DIV/0!</v>
      </c>
    </row>
    <row r="2707" spans="1:18">
      <c r="A2707" t="s">
        <v>20</v>
      </c>
      <c r="B2707" t="s">
        <v>21</v>
      </c>
      <c r="C2707" t="s">
        <v>2379</v>
      </c>
      <c r="D2707" t="s">
        <v>2379</v>
      </c>
      <c r="E2707" t="s">
        <v>24</v>
      </c>
      <c r="F2707">
        <v>0.98097999999999996</v>
      </c>
      <c r="G2707">
        <v>0.72599999999999998</v>
      </c>
      <c r="H2707">
        <v>0.83760000000000001</v>
      </c>
      <c r="I2707">
        <v>0.06</v>
      </c>
      <c r="J2707">
        <v>0.13818</v>
      </c>
      <c r="K2707">
        <v>0.72599999999999998</v>
      </c>
      <c r="L2707">
        <v>7.3539999999999994E-2</v>
      </c>
      <c r="M2707" t="s">
        <v>1090</v>
      </c>
      <c r="N2707">
        <f>IFERROR(J2707,0)</f>
        <v>0.13818</v>
      </c>
      <c r="O2707">
        <f>IF(COUNTIF(M2707, "*JK*"),0,N2707)</f>
        <v>0.13818</v>
      </c>
      <c r="P2707">
        <f>IF(L2707&gt;0.05,0,O2707)</f>
        <v>0</v>
      </c>
      <c r="Q2707">
        <f>IFERROR(P2707, 0)</f>
        <v>0</v>
      </c>
      <c r="R2707" t="e">
        <f>(Q2707-$U$2)/$V$2</f>
        <v>#DIV/0!</v>
      </c>
    </row>
    <row r="2708" spans="1:18">
      <c r="A2708" t="s">
        <v>20</v>
      </c>
      <c r="B2708" t="s">
        <v>21</v>
      </c>
      <c r="C2708" t="s">
        <v>4775</v>
      </c>
      <c r="D2708" t="s">
        <v>4776</v>
      </c>
      <c r="E2708" t="s">
        <v>24</v>
      </c>
      <c r="F2708">
        <v>1.1796599999999999</v>
      </c>
      <c r="G2708">
        <v>1.2999999999999999E-2</v>
      </c>
      <c r="H2708">
        <v>1.0504</v>
      </c>
      <c r="I2708">
        <v>3.6999999999999998E-2</v>
      </c>
      <c r="J2708">
        <v>0.13821</v>
      </c>
      <c r="K2708">
        <v>1.2999999999999999E-2</v>
      </c>
      <c r="L2708">
        <v>4.0000000000000003E-5</v>
      </c>
      <c r="M2708" t="s">
        <v>1973</v>
      </c>
      <c r="N2708">
        <f>IFERROR(J2708,0)</f>
        <v>0.13821</v>
      </c>
      <c r="O2708">
        <f>IF(COUNTIF(M2708, "*JK*"),0,N2708)</f>
        <v>0</v>
      </c>
      <c r="P2708">
        <f>IF(L2708&gt;0.05,0,O2708)</f>
        <v>0</v>
      </c>
      <c r="Q2708">
        <f>IFERROR(P2708, 0)</f>
        <v>0</v>
      </c>
      <c r="R2708" t="e">
        <f>(Q2708-$U$2)/$V$2</f>
        <v>#DIV/0!</v>
      </c>
    </row>
    <row r="2709" spans="1:18">
      <c r="A2709" t="s">
        <v>20</v>
      </c>
      <c r="B2709" t="s">
        <v>21</v>
      </c>
      <c r="C2709" t="s">
        <v>4402</v>
      </c>
      <c r="D2709" t="s">
        <v>4402</v>
      </c>
      <c r="E2709" t="s">
        <v>24</v>
      </c>
      <c r="F2709">
        <v>1.42838</v>
      </c>
      <c r="G2709">
        <v>0.123</v>
      </c>
      <c r="H2709">
        <v>1.3030600000000001</v>
      </c>
      <c r="I2709">
        <v>0.252</v>
      </c>
      <c r="J2709">
        <v>0.13825000000000001</v>
      </c>
      <c r="K2709">
        <v>0.123</v>
      </c>
      <c r="L2709">
        <v>2.4499999999999999E-3</v>
      </c>
      <c r="M2709" t="s">
        <v>1973</v>
      </c>
      <c r="N2709">
        <f>IFERROR(J2709,0)</f>
        <v>0.13825000000000001</v>
      </c>
      <c r="O2709">
        <f>IF(COUNTIF(M2709, "*JK*"),0,N2709)</f>
        <v>0</v>
      </c>
      <c r="P2709">
        <f>IF(L2709&gt;0.05,0,O2709)</f>
        <v>0</v>
      </c>
      <c r="Q2709">
        <f>IFERROR(P2709, 0)</f>
        <v>0</v>
      </c>
      <c r="R2709" t="e">
        <f>(Q2709-$U$2)/$V$2</f>
        <v>#DIV/0!</v>
      </c>
    </row>
    <row r="2710" spans="1:18">
      <c r="A2710" t="s">
        <v>20</v>
      </c>
      <c r="B2710" t="s">
        <v>21</v>
      </c>
      <c r="C2710" t="s">
        <v>5976</v>
      </c>
      <c r="D2710" t="s">
        <v>5976</v>
      </c>
      <c r="E2710" t="s">
        <v>24</v>
      </c>
      <c r="F2710">
        <v>1.11531</v>
      </c>
      <c r="G2710">
        <v>0.44400000000000001</v>
      </c>
      <c r="H2710">
        <v>0.98858999999999997</v>
      </c>
      <c r="I2710">
        <v>2.9000000000000001E-2</v>
      </c>
      <c r="J2710">
        <v>0.1384</v>
      </c>
      <c r="K2710">
        <v>0.44500000000000001</v>
      </c>
      <c r="L2710">
        <v>1.523E-2</v>
      </c>
      <c r="M2710" t="s">
        <v>24</v>
      </c>
      <c r="N2710">
        <f>IFERROR(J2710,0)</f>
        <v>0.1384</v>
      </c>
      <c r="O2710">
        <f>IF(COUNTIF(M2710, "*JK*"),0,N2710)</f>
        <v>0.1384</v>
      </c>
      <c r="P2710">
        <f>IF(L2710&gt;0.05,0,O2710)</f>
        <v>0.1384</v>
      </c>
      <c r="Q2710">
        <f>IFERROR(P2710, 0)</f>
        <v>0.1384</v>
      </c>
      <c r="R2710" t="e">
        <f>(Q2710-$U$2)/$V$2</f>
        <v>#DIV/0!</v>
      </c>
    </row>
    <row r="2711" spans="1:18">
      <c r="A2711" t="s">
        <v>20</v>
      </c>
      <c r="B2711" t="s">
        <v>21</v>
      </c>
      <c r="C2711" t="s">
        <v>3406</v>
      </c>
      <c r="D2711" t="s">
        <v>3407</v>
      </c>
      <c r="E2711" t="s">
        <v>24</v>
      </c>
      <c r="F2711">
        <v>1.1203700000000001</v>
      </c>
      <c r="G2711">
        <v>3.2000000000000001E-2</v>
      </c>
      <c r="H2711">
        <v>0.97992999999999997</v>
      </c>
      <c r="I2711">
        <v>7.6999999999999999E-2</v>
      </c>
      <c r="J2711">
        <v>0.13865</v>
      </c>
      <c r="K2711">
        <v>3.2000000000000001E-2</v>
      </c>
      <c r="L2711">
        <v>2.5999999999999998E-4</v>
      </c>
      <c r="M2711" t="s">
        <v>1973</v>
      </c>
      <c r="N2711">
        <f>IFERROR(J2711,0)</f>
        <v>0.13865</v>
      </c>
      <c r="O2711">
        <f>IF(COUNTIF(M2711, "*JK*"),0,N2711)</f>
        <v>0</v>
      </c>
      <c r="P2711">
        <f>IF(L2711&gt;0.05,0,O2711)</f>
        <v>0</v>
      </c>
      <c r="Q2711">
        <f>IFERROR(P2711, 0)</f>
        <v>0</v>
      </c>
      <c r="R2711" t="e">
        <f>(Q2711-$U$2)/$V$2</f>
        <v>#DIV/0!</v>
      </c>
    </row>
    <row r="2712" spans="1:18">
      <c r="A2712" t="s">
        <v>20</v>
      </c>
      <c r="B2712" t="s">
        <v>21</v>
      </c>
      <c r="C2712" t="s">
        <v>5977</v>
      </c>
      <c r="D2712" t="s">
        <v>5978</v>
      </c>
      <c r="E2712" t="s">
        <v>24</v>
      </c>
      <c r="F2712">
        <v>1.20286</v>
      </c>
      <c r="G2712">
        <v>0.40300000000000002</v>
      </c>
      <c r="H2712">
        <v>1.06467</v>
      </c>
      <c r="I2712">
        <v>0.06</v>
      </c>
      <c r="J2712">
        <v>0.13897000000000001</v>
      </c>
      <c r="K2712">
        <v>0.40400000000000003</v>
      </c>
      <c r="L2712">
        <v>9.4299999999999991E-3</v>
      </c>
      <c r="M2712" t="s">
        <v>24</v>
      </c>
      <c r="N2712">
        <f>IFERROR(J2712,0)</f>
        <v>0.13897000000000001</v>
      </c>
      <c r="O2712">
        <f>IF(COUNTIF(M2712, "*JK*"),0,N2712)</f>
        <v>0.13897000000000001</v>
      </c>
      <c r="P2712">
        <f>IF(L2712&gt;0.05,0,O2712)</f>
        <v>0.13897000000000001</v>
      </c>
      <c r="Q2712">
        <f>IFERROR(P2712, 0)</f>
        <v>0.13897000000000001</v>
      </c>
      <c r="R2712" t="e">
        <f>(Q2712-$U$2)/$V$2</f>
        <v>#DIV/0!</v>
      </c>
    </row>
    <row r="2713" spans="1:18">
      <c r="A2713" t="s">
        <v>20</v>
      </c>
      <c r="B2713" t="s">
        <v>21</v>
      </c>
      <c r="C2713" t="s">
        <v>5979</v>
      </c>
      <c r="D2713" t="s">
        <v>5980</v>
      </c>
      <c r="E2713" t="s">
        <v>24</v>
      </c>
      <c r="F2713">
        <v>1.1307100000000001</v>
      </c>
      <c r="G2713">
        <v>0.152</v>
      </c>
      <c r="H2713">
        <v>0.99087000000000003</v>
      </c>
      <c r="I2713">
        <v>9.8000000000000004E-2</v>
      </c>
      <c r="J2713">
        <v>0.13961999999999999</v>
      </c>
      <c r="K2713">
        <v>0.152</v>
      </c>
      <c r="L2713">
        <v>6.6E-4</v>
      </c>
      <c r="M2713" t="s">
        <v>24</v>
      </c>
      <c r="N2713">
        <f>IFERROR(J2713,0)</f>
        <v>0.13961999999999999</v>
      </c>
      <c r="O2713">
        <f>IF(COUNTIF(M2713, "*JK*"),0,N2713)</f>
        <v>0.13961999999999999</v>
      </c>
      <c r="P2713">
        <f>IF(L2713&gt;0.05,0,O2713)</f>
        <v>0.13961999999999999</v>
      </c>
      <c r="Q2713">
        <f>IFERROR(P2713, 0)</f>
        <v>0.13961999999999999</v>
      </c>
      <c r="R2713" t="e">
        <f>(Q2713-$U$2)/$V$2</f>
        <v>#DIV/0!</v>
      </c>
    </row>
    <row r="2714" spans="1:18">
      <c r="A2714" t="s">
        <v>20</v>
      </c>
      <c r="B2714" t="s">
        <v>21</v>
      </c>
      <c r="C2714" t="s">
        <v>5981</v>
      </c>
      <c r="D2714" t="s">
        <v>5982</v>
      </c>
      <c r="E2714" t="s">
        <v>24</v>
      </c>
      <c r="F2714">
        <v>1.0693699999999999</v>
      </c>
      <c r="G2714">
        <v>0.23400000000000001</v>
      </c>
      <c r="H2714">
        <v>0.95440000000000003</v>
      </c>
      <c r="I2714">
        <v>0.121</v>
      </c>
      <c r="J2714">
        <v>0.13994000000000001</v>
      </c>
      <c r="K2714">
        <v>0.23400000000000001</v>
      </c>
      <c r="L2714">
        <v>2.7699999999999999E-3</v>
      </c>
      <c r="M2714" t="s">
        <v>24</v>
      </c>
      <c r="N2714">
        <f>IFERROR(J2714,0)</f>
        <v>0.13994000000000001</v>
      </c>
      <c r="O2714">
        <f>IF(COUNTIF(M2714, "*JK*"),0,N2714)</f>
        <v>0.13994000000000001</v>
      </c>
      <c r="P2714">
        <f>IF(L2714&gt;0.05,0,O2714)</f>
        <v>0.13994000000000001</v>
      </c>
      <c r="Q2714">
        <f>IFERROR(P2714, 0)</f>
        <v>0.13994000000000001</v>
      </c>
      <c r="R2714" t="e">
        <f>(Q2714-$U$2)/$V$2</f>
        <v>#DIV/0!</v>
      </c>
    </row>
    <row r="2715" spans="1:18">
      <c r="A2715" t="s">
        <v>20</v>
      </c>
      <c r="B2715" t="s">
        <v>21</v>
      </c>
      <c r="C2715" t="s">
        <v>5983</v>
      </c>
      <c r="D2715" t="s">
        <v>5984</v>
      </c>
      <c r="E2715" t="s">
        <v>24</v>
      </c>
      <c r="F2715">
        <v>1.1466700000000001</v>
      </c>
      <c r="G2715">
        <v>0.248</v>
      </c>
      <c r="H2715">
        <v>1.02393</v>
      </c>
      <c r="I2715">
        <v>0.127</v>
      </c>
      <c r="J2715">
        <v>0.14019000000000001</v>
      </c>
      <c r="K2715">
        <v>0.248</v>
      </c>
      <c r="L2715">
        <v>2.6800000000000001E-3</v>
      </c>
      <c r="M2715" t="s">
        <v>24</v>
      </c>
      <c r="N2715">
        <f>IFERROR(J2715,0)</f>
        <v>0.14019000000000001</v>
      </c>
      <c r="O2715">
        <f>IF(COUNTIF(M2715, "*JK*"),0,N2715)</f>
        <v>0.14019000000000001</v>
      </c>
      <c r="P2715">
        <f>IF(L2715&gt;0.05,0,O2715)</f>
        <v>0.14019000000000001</v>
      </c>
      <c r="Q2715">
        <f>IFERROR(P2715, 0)</f>
        <v>0.14019000000000001</v>
      </c>
      <c r="R2715" t="e">
        <f>(Q2715-$U$2)/$V$2</f>
        <v>#DIV/0!</v>
      </c>
    </row>
    <row r="2716" spans="1:18">
      <c r="A2716" t="s">
        <v>20</v>
      </c>
      <c r="B2716" t="s">
        <v>21</v>
      </c>
      <c r="C2716" t="s">
        <v>5985</v>
      </c>
      <c r="D2716" t="s">
        <v>5986</v>
      </c>
      <c r="E2716" t="s">
        <v>24</v>
      </c>
      <c r="F2716">
        <v>1.2010700000000001</v>
      </c>
      <c r="G2716">
        <v>0.23699999999999999</v>
      </c>
      <c r="H2716">
        <v>1.08613</v>
      </c>
      <c r="I2716">
        <v>0.1</v>
      </c>
      <c r="J2716">
        <v>0.14055000000000001</v>
      </c>
      <c r="K2716">
        <v>0.23799999999999999</v>
      </c>
      <c r="L2716">
        <v>2.0600000000000002E-3</v>
      </c>
      <c r="M2716" t="s">
        <v>24</v>
      </c>
      <c r="N2716">
        <f>IFERROR(J2716,0)</f>
        <v>0.14055000000000001</v>
      </c>
      <c r="O2716">
        <f>IF(COUNTIF(M2716, "*JK*"),0,N2716)</f>
        <v>0.14055000000000001</v>
      </c>
      <c r="P2716">
        <f>IF(L2716&gt;0.05,0,O2716)</f>
        <v>0.14055000000000001</v>
      </c>
      <c r="Q2716">
        <f>IFERROR(P2716, 0)</f>
        <v>0.14055000000000001</v>
      </c>
      <c r="R2716" t="e">
        <f>(Q2716-$U$2)/$V$2</f>
        <v>#DIV/0!</v>
      </c>
    </row>
    <row r="2717" spans="1:18">
      <c r="A2717" t="s">
        <v>20</v>
      </c>
      <c r="B2717" t="s">
        <v>21</v>
      </c>
      <c r="C2717" t="s">
        <v>5987</v>
      </c>
      <c r="D2717" t="s">
        <v>5988</v>
      </c>
      <c r="E2717" t="s">
        <v>24</v>
      </c>
      <c r="F2717">
        <v>0.92923</v>
      </c>
      <c r="G2717">
        <v>0.33400000000000002</v>
      </c>
      <c r="H2717">
        <v>0.81477999999999995</v>
      </c>
      <c r="I2717">
        <v>9.8000000000000004E-2</v>
      </c>
      <c r="J2717">
        <v>0.14065</v>
      </c>
      <c r="K2717">
        <v>0.33400000000000002</v>
      </c>
      <c r="L2717">
        <v>1.1429999999999999E-2</v>
      </c>
      <c r="M2717" t="s">
        <v>24</v>
      </c>
      <c r="N2717">
        <f>IFERROR(J2717,0)</f>
        <v>0.14065</v>
      </c>
      <c r="O2717">
        <f>IF(COUNTIF(M2717, "*JK*"),0,N2717)</f>
        <v>0.14065</v>
      </c>
      <c r="P2717">
        <f>IF(L2717&gt;0.05,0,O2717)</f>
        <v>0.14065</v>
      </c>
      <c r="Q2717">
        <f>IFERROR(P2717, 0)</f>
        <v>0.14065</v>
      </c>
      <c r="R2717" t="e">
        <f>(Q2717-$U$2)/$V$2</f>
        <v>#DIV/0!</v>
      </c>
    </row>
    <row r="2718" spans="1:18">
      <c r="A2718" t="s">
        <v>20</v>
      </c>
      <c r="B2718" t="s">
        <v>21</v>
      </c>
      <c r="C2718" t="s">
        <v>5989</v>
      </c>
      <c r="D2718" t="s">
        <v>5990</v>
      </c>
      <c r="E2718" t="s">
        <v>24</v>
      </c>
      <c r="F2718">
        <v>1.07647</v>
      </c>
      <c r="G2718">
        <v>0.112</v>
      </c>
      <c r="H2718">
        <v>0.93679000000000001</v>
      </c>
      <c r="I2718">
        <v>4.4999999999999998E-2</v>
      </c>
      <c r="J2718">
        <v>0.14072999999999999</v>
      </c>
      <c r="K2718">
        <v>0.112</v>
      </c>
      <c r="L2718">
        <v>3.1E-4</v>
      </c>
      <c r="M2718" t="s">
        <v>24</v>
      </c>
      <c r="N2718">
        <f>IFERROR(J2718,0)</f>
        <v>0.14072999999999999</v>
      </c>
      <c r="O2718">
        <f>IF(COUNTIF(M2718, "*JK*"),0,N2718)</f>
        <v>0.14072999999999999</v>
      </c>
      <c r="P2718">
        <f>IF(L2718&gt;0.05,0,O2718)</f>
        <v>0.14072999999999999</v>
      </c>
      <c r="Q2718">
        <f>IFERROR(P2718, 0)</f>
        <v>0.14072999999999999</v>
      </c>
      <c r="R2718" t="e">
        <f>(Q2718-$U$2)/$V$2</f>
        <v>#DIV/0!</v>
      </c>
    </row>
    <row r="2719" spans="1:18">
      <c r="A2719" t="s">
        <v>20</v>
      </c>
      <c r="B2719" t="s">
        <v>21</v>
      </c>
      <c r="C2719" t="s">
        <v>5991</v>
      </c>
      <c r="D2719" t="s">
        <v>5992</v>
      </c>
      <c r="E2719" t="s">
        <v>24</v>
      </c>
      <c r="F2719">
        <v>1.1893400000000001</v>
      </c>
      <c r="G2719">
        <v>0.38100000000000001</v>
      </c>
      <c r="H2719">
        <v>1.07219</v>
      </c>
      <c r="I2719">
        <v>6.0999999999999999E-2</v>
      </c>
      <c r="J2719">
        <v>0.14077999999999999</v>
      </c>
      <c r="K2719">
        <v>0.38100000000000001</v>
      </c>
      <c r="L2719">
        <v>8.3000000000000001E-3</v>
      </c>
      <c r="M2719" t="s">
        <v>24</v>
      </c>
      <c r="N2719">
        <f>IFERROR(J2719,0)</f>
        <v>0.14077999999999999</v>
      </c>
      <c r="O2719">
        <f>IF(COUNTIF(M2719, "*JK*"),0,N2719)</f>
        <v>0.14077999999999999</v>
      </c>
      <c r="P2719">
        <f>IF(L2719&gt;0.05,0,O2719)</f>
        <v>0.14077999999999999</v>
      </c>
      <c r="Q2719">
        <f>IFERROR(P2719, 0)</f>
        <v>0.14077999999999999</v>
      </c>
      <c r="R2719" t="e">
        <f>(Q2719-$U$2)/$V$2</f>
        <v>#DIV/0!</v>
      </c>
    </row>
    <row r="2720" spans="1:18">
      <c r="A2720" t="s">
        <v>20</v>
      </c>
      <c r="B2720" t="s">
        <v>21</v>
      </c>
      <c r="C2720" t="s">
        <v>5993</v>
      </c>
      <c r="D2720" t="s">
        <v>5993</v>
      </c>
      <c r="E2720" t="s">
        <v>24</v>
      </c>
      <c r="F2720">
        <v>1.2249399999999999</v>
      </c>
      <c r="G2720">
        <v>0.50600000000000001</v>
      </c>
      <c r="H2720">
        <v>1.0833600000000001</v>
      </c>
      <c r="I2720">
        <v>7.0000000000000001E-3</v>
      </c>
      <c r="J2720">
        <v>0.14088000000000001</v>
      </c>
      <c r="K2720">
        <v>0.50600000000000001</v>
      </c>
      <c r="L2720">
        <v>1.678E-2</v>
      </c>
      <c r="M2720" t="s">
        <v>24</v>
      </c>
      <c r="N2720">
        <f>IFERROR(J2720,0)</f>
        <v>0.14088000000000001</v>
      </c>
      <c r="O2720">
        <f>IF(COUNTIF(M2720, "*JK*"),0,N2720)</f>
        <v>0.14088000000000001</v>
      </c>
      <c r="P2720">
        <f>IF(L2720&gt;0.05,0,O2720)</f>
        <v>0.14088000000000001</v>
      </c>
      <c r="Q2720">
        <f>IFERROR(P2720, 0)</f>
        <v>0.14088000000000001</v>
      </c>
      <c r="R2720" t="e">
        <f>(Q2720-$U$2)/$V$2</f>
        <v>#DIV/0!</v>
      </c>
    </row>
    <row r="2721" spans="1:18">
      <c r="A2721" t="s">
        <v>20</v>
      </c>
      <c r="B2721" t="s">
        <v>21</v>
      </c>
      <c r="C2721" t="s">
        <v>5994</v>
      </c>
      <c r="D2721" t="s">
        <v>5994</v>
      </c>
      <c r="E2721" t="s">
        <v>24</v>
      </c>
      <c r="F2721">
        <v>1.2589699999999999</v>
      </c>
      <c r="G2721">
        <v>0.23</v>
      </c>
      <c r="H2721">
        <v>1.12253</v>
      </c>
      <c r="I2721">
        <v>2.4E-2</v>
      </c>
      <c r="J2721">
        <v>0.14091999999999999</v>
      </c>
      <c r="K2721">
        <v>0.23</v>
      </c>
      <c r="L2721">
        <v>1.6299999999999999E-3</v>
      </c>
      <c r="M2721" t="s">
        <v>24</v>
      </c>
      <c r="N2721">
        <f>IFERROR(J2721,0)</f>
        <v>0.14091999999999999</v>
      </c>
      <c r="O2721">
        <f>IF(COUNTIF(M2721, "*JK*"),0,N2721)</f>
        <v>0.14091999999999999</v>
      </c>
      <c r="P2721">
        <f>IF(L2721&gt;0.05,0,O2721)</f>
        <v>0.14091999999999999</v>
      </c>
      <c r="Q2721">
        <f>IFERROR(P2721, 0)</f>
        <v>0.14091999999999999</v>
      </c>
      <c r="R2721" t="e">
        <f>(Q2721-$U$2)/$V$2</f>
        <v>#DIV/0!</v>
      </c>
    </row>
    <row r="2722" spans="1:18">
      <c r="A2722" t="s">
        <v>20</v>
      </c>
      <c r="B2722" t="s">
        <v>21</v>
      </c>
      <c r="C2722" t="s">
        <v>3797</v>
      </c>
      <c r="D2722" t="s">
        <v>3797</v>
      </c>
      <c r="E2722" t="s">
        <v>24</v>
      </c>
      <c r="F2722">
        <v>1.1641300000000001</v>
      </c>
      <c r="G2722">
        <v>0.152</v>
      </c>
      <c r="H2722">
        <v>1.03322</v>
      </c>
      <c r="I2722">
        <v>0.106</v>
      </c>
      <c r="J2722">
        <v>0.14097999999999999</v>
      </c>
      <c r="K2722">
        <v>0.152</v>
      </c>
      <c r="L2722">
        <v>5.5999999999999999E-3</v>
      </c>
      <c r="M2722" t="s">
        <v>1973</v>
      </c>
      <c r="N2722">
        <f>IFERROR(J2722,0)</f>
        <v>0.14097999999999999</v>
      </c>
      <c r="O2722">
        <f>IF(COUNTIF(M2722, "*JK*"),0,N2722)</f>
        <v>0</v>
      </c>
      <c r="P2722">
        <f>IF(L2722&gt;0.05,0,O2722)</f>
        <v>0</v>
      </c>
      <c r="Q2722">
        <f>IFERROR(P2722, 0)</f>
        <v>0</v>
      </c>
      <c r="R2722" t="e">
        <f>(Q2722-$U$2)/$V$2</f>
        <v>#DIV/0!</v>
      </c>
    </row>
    <row r="2723" spans="1:18">
      <c r="A2723" t="s">
        <v>20</v>
      </c>
      <c r="B2723" t="s">
        <v>21</v>
      </c>
      <c r="C2723" t="s">
        <v>5995</v>
      </c>
      <c r="D2723" t="s">
        <v>5996</v>
      </c>
      <c r="E2723" t="s">
        <v>24</v>
      </c>
      <c r="F2723">
        <v>0.85080999999999996</v>
      </c>
      <c r="G2723">
        <v>0.13500000000000001</v>
      </c>
      <c r="H2723">
        <v>0.72831999999999997</v>
      </c>
      <c r="I2723">
        <v>9.6000000000000002E-2</v>
      </c>
      <c r="J2723">
        <v>0.14099</v>
      </c>
      <c r="K2723">
        <v>0.13500000000000001</v>
      </c>
      <c r="L2723">
        <v>1.08E-3</v>
      </c>
      <c r="M2723" t="s">
        <v>24</v>
      </c>
      <c r="N2723">
        <f>IFERROR(J2723,0)</f>
        <v>0.14099</v>
      </c>
      <c r="O2723">
        <f>IF(COUNTIF(M2723, "*JK*"),0,N2723)</f>
        <v>0.14099</v>
      </c>
      <c r="P2723">
        <f>IF(L2723&gt;0.05,0,O2723)</f>
        <v>0.14099</v>
      </c>
      <c r="Q2723">
        <f>IFERROR(P2723, 0)</f>
        <v>0.14099</v>
      </c>
      <c r="R2723" t="e">
        <f>(Q2723-$U$2)/$V$2</f>
        <v>#DIV/0!</v>
      </c>
    </row>
    <row r="2724" spans="1:18">
      <c r="A2724" t="s">
        <v>20</v>
      </c>
      <c r="B2724" t="s">
        <v>21</v>
      </c>
      <c r="C2724" t="s">
        <v>2267</v>
      </c>
      <c r="D2724" t="s">
        <v>2268</v>
      </c>
      <c r="E2724" t="s">
        <v>24</v>
      </c>
      <c r="F2724">
        <v>0.86919999999999997</v>
      </c>
      <c r="G2724">
        <v>0.03</v>
      </c>
      <c r="H2724">
        <v>0.72685999999999995</v>
      </c>
      <c r="I2724">
        <v>4.4999999999999998E-2</v>
      </c>
      <c r="J2724">
        <v>0.14193</v>
      </c>
      <c r="K2724">
        <v>0.03</v>
      </c>
      <c r="L2724">
        <v>4.0000000000000002E-4</v>
      </c>
      <c r="M2724" t="s">
        <v>1973</v>
      </c>
      <c r="N2724">
        <f>IFERROR(J2724,0)</f>
        <v>0.14193</v>
      </c>
      <c r="O2724">
        <f>IF(COUNTIF(M2724, "*JK*"),0,N2724)</f>
        <v>0</v>
      </c>
      <c r="P2724">
        <f>IF(L2724&gt;0.05,0,O2724)</f>
        <v>0</v>
      </c>
      <c r="Q2724">
        <f>IFERROR(P2724, 0)</f>
        <v>0</v>
      </c>
      <c r="R2724" t="e">
        <f>(Q2724-$U$2)/$V$2</f>
        <v>#DIV/0!</v>
      </c>
    </row>
    <row r="2725" spans="1:18">
      <c r="A2725" t="s">
        <v>20</v>
      </c>
      <c r="B2725" t="s">
        <v>21</v>
      </c>
      <c r="C2725" t="s">
        <v>5997</v>
      </c>
      <c r="D2725" t="s">
        <v>5998</v>
      </c>
      <c r="E2725" t="s">
        <v>24</v>
      </c>
      <c r="F2725">
        <v>1.11561</v>
      </c>
      <c r="G2725">
        <v>0.40100000000000002</v>
      </c>
      <c r="H2725">
        <v>0.99751999999999996</v>
      </c>
      <c r="I2725">
        <v>0.108</v>
      </c>
      <c r="J2725">
        <v>0.14213999999999999</v>
      </c>
      <c r="K2725">
        <v>0.40100000000000002</v>
      </c>
      <c r="L2725">
        <v>1.1440000000000001E-2</v>
      </c>
      <c r="M2725" t="s">
        <v>24</v>
      </c>
      <c r="N2725">
        <f>IFERROR(J2725,0)</f>
        <v>0.14213999999999999</v>
      </c>
      <c r="O2725">
        <f>IF(COUNTIF(M2725, "*JK*"),0,N2725)</f>
        <v>0.14213999999999999</v>
      </c>
      <c r="P2725">
        <f>IF(L2725&gt;0.05,0,O2725)</f>
        <v>0.14213999999999999</v>
      </c>
      <c r="Q2725">
        <f>IFERROR(P2725, 0)</f>
        <v>0.14213999999999999</v>
      </c>
      <c r="R2725" t="e">
        <f>(Q2725-$U$2)/$V$2</f>
        <v>#DIV/0!</v>
      </c>
    </row>
    <row r="2726" spans="1:18">
      <c r="A2726" t="s">
        <v>20</v>
      </c>
      <c r="B2726" t="s">
        <v>21</v>
      </c>
      <c r="C2726" t="s">
        <v>5999</v>
      </c>
      <c r="D2726" t="s">
        <v>5999</v>
      </c>
      <c r="E2726" t="s">
        <v>24</v>
      </c>
      <c r="F2726">
        <v>1.0434699999999999</v>
      </c>
      <c r="G2726">
        <v>0.28699999999999998</v>
      </c>
      <c r="H2726">
        <v>0.88575999999999999</v>
      </c>
      <c r="I2726">
        <v>0.23499999999999999</v>
      </c>
      <c r="J2726">
        <v>0.14230999999999999</v>
      </c>
      <c r="K2726">
        <v>0.28699999999999998</v>
      </c>
      <c r="L2726">
        <v>5.3800000000000002E-3</v>
      </c>
      <c r="M2726" t="s">
        <v>24</v>
      </c>
      <c r="N2726">
        <f>IFERROR(J2726,0)</f>
        <v>0.14230999999999999</v>
      </c>
      <c r="O2726">
        <f>IF(COUNTIF(M2726, "*JK*"),0,N2726)</f>
        <v>0.14230999999999999</v>
      </c>
      <c r="P2726">
        <f>IF(L2726&gt;0.05,0,O2726)</f>
        <v>0.14230999999999999</v>
      </c>
      <c r="Q2726">
        <f>IFERROR(P2726, 0)</f>
        <v>0.14230999999999999</v>
      </c>
      <c r="R2726" t="e">
        <f>(Q2726-$U$2)/$V$2</f>
        <v>#DIV/0!</v>
      </c>
    </row>
    <row r="2727" spans="1:18">
      <c r="A2727" t="s">
        <v>20</v>
      </c>
      <c r="B2727" t="s">
        <v>21</v>
      </c>
      <c r="C2727" t="s">
        <v>6000</v>
      </c>
      <c r="D2727" t="s">
        <v>6001</v>
      </c>
      <c r="E2727" t="s">
        <v>24</v>
      </c>
      <c r="F2727">
        <v>1.01447</v>
      </c>
      <c r="G2727">
        <v>0.11600000000000001</v>
      </c>
      <c r="H2727">
        <v>0.86265000000000003</v>
      </c>
      <c r="I2727">
        <v>9.4E-2</v>
      </c>
      <c r="J2727">
        <v>0.14249999999999999</v>
      </c>
      <c r="K2727">
        <v>0.11600000000000001</v>
      </c>
      <c r="L2727">
        <v>4.0999999999999999E-4</v>
      </c>
      <c r="M2727" t="s">
        <v>24</v>
      </c>
      <c r="N2727">
        <f>IFERROR(J2727,0)</f>
        <v>0.14249999999999999</v>
      </c>
      <c r="O2727">
        <f>IF(COUNTIF(M2727, "*JK*"),0,N2727)</f>
        <v>0.14249999999999999</v>
      </c>
      <c r="P2727">
        <f>IF(L2727&gt;0.05,0,O2727)</f>
        <v>0.14249999999999999</v>
      </c>
      <c r="Q2727">
        <f>IFERROR(P2727, 0)</f>
        <v>0.14249999999999999</v>
      </c>
      <c r="R2727" t="e">
        <f>(Q2727-$U$2)/$V$2</f>
        <v>#DIV/0!</v>
      </c>
    </row>
    <row r="2728" spans="1:18">
      <c r="A2728" t="s">
        <v>20</v>
      </c>
      <c r="B2728" t="s">
        <v>21</v>
      </c>
      <c r="C2728" t="s">
        <v>6002</v>
      </c>
      <c r="D2728" t="s">
        <v>6002</v>
      </c>
      <c r="E2728" t="s">
        <v>24</v>
      </c>
      <c r="F2728">
        <v>1.27782</v>
      </c>
      <c r="G2728">
        <v>0.21</v>
      </c>
      <c r="H2728">
        <v>1.1606000000000001</v>
      </c>
      <c r="I2728">
        <v>0.17399999999999999</v>
      </c>
      <c r="J2728">
        <v>0.14266999999999999</v>
      </c>
      <c r="K2728">
        <v>0.21</v>
      </c>
      <c r="L2728">
        <v>1.1999999999999999E-3</v>
      </c>
      <c r="M2728" t="s">
        <v>24</v>
      </c>
      <c r="N2728">
        <f>IFERROR(J2728,0)</f>
        <v>0.14266999999999999</v>
      </c>
      <c r="O2728">
        <f>IF(COUNTIF(M2728, "*JK*"),0,N2728)</f>
        <v>0.14266999999999999</v>
      </c>
      <c r="P2728">
        <f>IF(L2728&gt;0.05,0,O2728)</f>
        <v>0.14266999999999999</v>
      </c>
      <c r="Q2728">
        <f>IFERROR(P2728, 0)</f>
        <v>0.14266999999999999</v>
      </c>
      <c r="R2728" t="e">
        <f>(Q2728-$U$2)/$V$2</f>
        <v>#DIV/0!</v>
      </c>
    </row>
    <row r="2729" spans="1:18">
      <c r="A2729" t="s">
        <v>20</v>
      </c>
      <c r="B2729" t="s">
        <v>21</v>
      </c>
      <c r="C2729" t="s">
        <v>6003</v>
      </c>
      <c r="D2729" t="s">
        <v>6004</v>
      </c>
      <c r="E2729" t="s">
        <v>24</v>
      </c>
      <c r="F2729">
        <v>0.85133000000000003</v>
      </c>
      <c r="G2729">
        <v>0.48199999999999998</v>
      </c>
      <c r="H2729">
        <v>0.71496999999999999</v>
      </c>
      <c r="I2729">
        <v>5.3999999999999999E-2</v>
      </c>
      <c r="J2729">
        <v>0.14266999999999999</v>
      </c>
      <c r="K2729">
        <v>0.48199999999999998</v>
      </c>
      <c r="L2729">
        <v>3.848E-2</v>
      </c>
      <c r="M2729" t="s">
        <v>24</v>
      </c>
      <c r="N2729">
        <f>IFERROR(J2729,0)</f>
        <v>0.14266999999999999</v>
      </c>
      <c r="O2729">
        <f>IF(COUNTIF(M2729, "*JK*"),0,N2729)</f>
        <v>0.14266999999999999</v>
      </c>
      <c r="P2729">
        <f>IF(L2729&gt;0.05,0,O2729)</f>
        <v>0.14266999999999999</v>
      </c>
      <c r="Q2729">
        <f>IFERROR(P2729, 0)</f>
        <v>0.14266999999999999</v>
      </c>
      <c r="R2729" t="e">
        <f>(Q2729-$U$2)/$V$2</f>
        <v>#DIV/0!</v>
      </c>
    </row>
    <row r="2730" spans="1:18">
      <c r="A2730" t="s">
        <v>20</v>
      </c>
      <c r="B2730" t="s">
        <v>21</v>
      </c>
      <c r="C2730" t="s">
        <v>6005</v>
      </c>
      <c r="D2730" t="s">
        <v>6006</v>
      </c>
      <c r="E2730" t="s">
        <v>24</v>
      </c>
      <c r="F2730">
        <v>1.0500499999999999</v>
      </c>
      <c r="G2730">
        <v>0.2</v>
      </c>
      <c r="H2730">
        <v>0.89585999999999999</v>
      </c>
      <c r="I2730">
        <v>0.11600000000000001</v>
      </c>
      <c r="J2730">
        <v>0.14304</v>
      </c>
      <c r="K2730">
        <v>0.2</v>
      </c>
      <c r="L2730">
        <v>1.8500000000000001E-3</v>
      </c>
      <c r="M2730" t="s">
        <v>24</v>
      </c>
      <c r="N2730">
        <f>IFERROR(J2730,0)</f>
        <v>0.14304</v>
      </c>
      <c r="O2730">
        <f>IF(COUNTIF(M2730, "*JK*"),0,N2730)</f>
        <v>0.14304</v>
      </c>
      <c r="P2730">
        <f>IF(L2730&gt;0.05,0,O2730)</f>
        <v>0.14304</v>
      </c>
      <c r="Q2730">
        <f>IFERROR(P2730, 0)</f>
        <v>0.14304</v>
      </c>
      <c r="R2730" t="e">
        <f>(Q2730-$U$2)/$V$2</f>
        <v>#DIV/0!</v>
      </c>
    </row>
    <row r="2731" spans="1:18">
      <c r="A2731" t="s">
        <v>20</v>
      </c>
      <c r="B2731" t="s">
        <v>21</v>
      </c>
      <c r="C2731" t="s">
        <v>6007</v>
      </c>
      <c r="D2731" t="s">
        <v>6007</v>
      </c>
      <c r="E2731" t="s">
        <v>24</v>
      </c>
      <c r="F2731">
        <v>1.3213900000000001</v>
      </c>
      <c r="G2731">
        <v>9.4E-2</v>
      </c>
      <c r="H2731">
        <v>1.14958</v>
      </c>
      <c r="I2731">
        <v>0.13200000000000001</v>
      </c>
      <c r="J2731">
        <v>0.14315</v>
      </c>
      <c r="K2731">
        <v>9.4E-2</v>
      </c>
      <c r="L2731">
        <v>1E-4</v>
      </c>
      <c r="M2731" t="s">
        <v>24</v>
      </c>
      <c r="N2731">
        <f>IFERROR(J2731,0)</f>
        <v>0.14315</v>
      </c>
      <c r="O2731">
        <f>IF(COUNTIF(M2731, "*JK*"),0,N2731)</f>
        <v>0.14315</v>
      </c>
      <c r="P2731">
        <f>IF(L2731&gt;0.05,0,O2731)</f>
        <v>0.14315</v>
      </c>
      <c r="Q2731">
        <f>IFERROR(P2731, 0)</f>
        <v>0.14315</v>
      </c>
      <c r="R2731" t="e">
        <f>(Q2731-$U$2)/$V$2</f>
        <v>#DIV/0!</v>
      </c>
    </row>
    <row r="2732" spans="1:18">
      <c r="A2732" t="s">
        <v>20</v>
      </c>
      <c r="B2732" t="s">
        <v>21</v>
      </c>
      <c r="C2732" t="s">
        <v>6008</v>
      </c>
      <c r="D2732" t="s">
        <v>6009</v>
      </c>
      <c r="E2732" t="s">
        <v>24</v>
      </c>
      <c r="F2732">
        <v>1.03623</v>
      </c>
      <c r="G2732">
        <v>0.14099999999999999</v>
      </c>
      <c r="H2732">
        <v>0.90083999999999997</v>
      </c>
      <c r="I2732">
        <v>1.6E-2</v>
      </c>
      <c r="J2732">
        <v>0.14326</v>
      </c>
      <c r="K2732">
        <v>0.14199999999999999</v>
      </c>
      <c r="L2732">
        <v>6.8999999999999997E-4</v>
      </c>
      <c r="M2732" t="s">
        <v>24</v>
      </c>
      <c r="N2732">
        <f>IFERROR(J2732,0)</f>
        <v>0.14326</v>
      </c>
      <c r="O2732">
        <f>IF(COUNTIF(M2732, "*JK*"),0,N2732)</f>
        <v>0.14326</v>
      </c>
      <c r="P2732">
        <f>IF(L2732&gt;0.05,0,O2732)</f>
        <v>0.14326</v>
      </c>
      <c r="Q2732">
        <f>IFERROR(P2732, 0)</f>
        <v>0.14326</v>
      </c>
      <c r="R2732" t="e">
        <f>(Q2732-$U$2)/$V$2</f>
        <v>#DIV/0!</v>
      </c>
    </row>
    <row r="2733" spans="1:18">
      <c r="A2733" t="s">
        <v>20</v>
      </c>
      <c r="B2733" t="s">
        <v>21</v>
      </c>
      <c r="C2733" t="s">
        <v>6010</v>
      </c>
      <c r="D2733" t="s">
        <v>6010</v>
      </c>
      <c r="E2733" t="s">
        <v>24</v>
      </c>
      <c r="F2733">
        <v>1.27623</v>
      </c>
      <c r="G2733">
        <v>0.504</v>
      </c>
      <c r="H2733">
        <v>1.1336299999999999</v>
      </c>
      <c r="I2733">
        <v>5.6000000000000001E-2</v>
      </c>
      <c r="J2733">
        <v>0.14344999999999999</v>
      </c>
      <c r="K2733">
        <v>0.504</v>
      </c>
      <c r="L2733">
        <v>1.487E-2</v>
      </c>
      <c r="M2733" t="s">
        <v>1090</v>
      </c>
      <c r="N2733">
        <f>IFERROR(J2733,0)</f>
        <v>0.14344999999999999</v>
      </c>
      <c r="O2733">
        <f>IF(COUNTIF(M2733, "*JK*"),0,N2733)</f>
        <v>0.14344999999999999</v>
      </c>
      <c r="P2733">
        <f>IF(L2733&gt;0.05,0,O2733)</f>
        <v>0.14344999999999999</v>
      </c>
      <c r="Q2733">
        <f>IFERROR(P2733, 0)</f>
        <v>0.14344999999999999</v>
      </c>
      <c r="R2733" t="e">
        <f>(Q2733-$U$2)/$V$2</f>
        <v>#DIV/0!</v>
      </c>
    </row>
    <row r="2734" spans="1:18">
      <c r="A2734" t="s">
        <v>20</v>
      </c>
      <c r="B2734" t="s">
        <v>21</v>
      </c>
      <c r="C2734" t="s">
        <v>2011</v>
      </c>
      <c r="D2734" t="s">
        <v>2012</v>
      </c>
      <c r="E2734" t="s">
        <v>24</v>
      </c>
      <c r="F2734">
        <v>1.0817399999999999</v>
      </c>
      <c r="G2734">
        <v>2.1999999999999999E-2</v>
      </c>
      <c r="H2734">
        <v>0.9587</v>
      </c>
      <c r="I2734">
        <v>0.16600000000000001</v>
      </c>
      <c r="J2734">
        <v>0.14346</v>
      </c>
      <c r="K2734">
        <v>2.1999999999999999E-2</v>
      </c>
      <c r="L2734">
        <v>1.3999999999999999E-4</v>
      </c>
      <c r="M2734" t="s">
        <v>1973</v>
      </c>
      <c r="N2734">
        <f>IFERROR(J2734,0)</f>
        <v>0.14346</v>
      </c>
      <c r="O2734">
        <f>IF(COUNTIF(M2734, "*JK*"),0,N2734)</f>
        <v>0</v>
      </c>
      <c r="P2734">
        <f>IF(L2734&gt;0.05,0,O2734)</f>
        <v>0</v>
      </c>
      <c r="Q2734">
        <f>IFERROR(P2734, 0)</f>
        <v>0</v>
      </c>
      <c r="R2734" t="e">
        <f>(Q2734-$U$2)/$V$2</f>
        <v>#DIV/0!</v>
      </c>
    </row>
    <row r="2735" spans="1:18">
      <c r="A2735" t="s">
        <v>20</v>
      </c>
      <c r="B2735" t="s">
        <v>21</v>
      </c>
      <c r="C2735" t="s">
        <v>6011</v>
      </c>
      <c r="D2735" t="s">
        <v>6011</v>
      </c>
      <c r="E2735" t="s">
        <v>24</v>
      </c>
      <c r="F2735">
        <v>1.2798</v>
      </c>
      <c r="G2735">
        <v>0.34</v>
      </c>
      <c r="H2735">
        <v>1.12863</v>
      </c>
      <c r="I2735">
        <v>3.5000000000000003E-2</v>
      </c>
      <c r="J2735">
        <v>0.14351</v>
      </c>
      <c r="K2735">
        <v>0.34</v>
      </c>
      <c r="L2735">
        <v>4.8700000000000002E-3</v>
      </c>
      <c r="M2735" t="s">
        <v>24</v>
      </c>
      <c r="N2735">
        <f>IFERROR(J2735,0)</f>
        <v>0.14351</v>
      </c>
      <c r="O2735">
        <f>IF(COUNTIF(M2735, "*JK*"),0,N2735)</f>
        <v>0.14351</v>
      </c>
      <c r="P2735">
        <f>IF(L2735&gt;0.05,0,O2735)</f>
        <v>0.14351</v>
      </c>
      <c r="Q2735">
        <f>IFERROR(P2735, 0)</f>
        <v>0.14351</v>
      </c>
      <c r="R2735" t="e">
        <f>(Q2735-$U$2)/$V$2</f>
        <v>#DIV/0!</v>
      </c>
    </row>
    <row r="2736" spans="1:18">
      <c r="A2736" t="s">
        <v>20</v>
      </c>
      <c r="B2736" t="s">
        <v>21</v>
      </c>
      <c r="C2736" t="s">
        <v>3073</v>
      </c>
      <c r="D2736" t="s">
        <v>3074</v>
      </c>
      <c r="E2736" t="s">
        <v>24</v>
      </c>
      <c r="F2736">
        <v>0.80632000000000004</v>
      </c>
      <c r="G2736">
        <v>0.7</v>
      </c>
      <c r="H2736">
        <v>0.67971999999999999</v>
      </c>
      <c r="I2736">
        <v>0.122</v>
      </c>
      <c r="J2736">
        <v>0.14379</v>
      </c>
      <c r="K2736">
        <v>0.70099999999999996</v>
      </c>
      <c r="L2736">
        <v>0.10465000000000001</v>
      </c>
      <c r="M2736" t="s">
        <v>24</v>
      </c>
      <c r="N2736">
        <f>IFERROR(J2736,0)</f>
        <v>0.14379</v>
      </c>
      <c r="O2736">
        <f>IF(COUNTIF(M2736, "*JK*"),0,N2736)</f>
        <v>0.14379</v>
      </c>
      <c r="P2736">
        <f>IF(L2736&gt;0.05,0,O2736)</f>
        <v>0</v>
      </c>
      <c r="Q2736">
        <f>IFERROR(P2736, 0)</f>
        <v>0</v>
      </c>
      <c r="R2736" t="e">
        <f>(Q2736-$U$2)/$V$2</f>
        <v>#DIV/0!</v>
      </c>
    </row>
    <row r="2737" spans="1:18">
      <c r="A2737" t="s">
        <v>20</v>
      </c>
      <c r="B2737" t="s">
        <v>21</v>
      </c>
      <c r="C2737" t="s">
        <v>6012</v>
      </c>
      <c r="D2737" t="s">
        <v>6013</v>
      </c>
      <c r="E2737" t="s">
        <v>24</v>
      </c>
      <c r="F2737">
        <v>1.15951</v>
      </c>
      <c r="G2737">
        <v>0.52</v>
      </c>
      <c r="H2737">
        <v>1.0232000000000001</v>
      </c>
      <c r="I2737">
        <v>3.9E-2</v>
      </c>
      <c r="J2737">
        <v>0.14404</v>
      </c>
      <c r="K2737">
        <v>0.52</v>
      </c>
      <c r="L2737">
        <v>2.0979999999999999E-2</v>
      </c>
      <c r="M2737" t="s">
        <v>24</v>
      </c>
      <c r="N2737">
        <f>IFERROR(J2737,0)</f>
        <v>0.14404</v>
      </c>
      <c r="O2737">
        <f>IF(COUNTIF(M2737, "*JK*"),0,N2737)</f>
        <v>0.14404</v>
      </c>
      <c r="P2737">
        <f>IF(L2737&gt;0.05,0,O2737)</f>
        <v>0.14404</v>
      </c>
      <c r="Q2737">
        <f>IFERROR(P2737, 0)</f>
        <v>0.14404</v>
      </c>
      <c r="R2737" t="e">
        <f>(Q2737-$U$2)/$V$2</f>
        <v>#DIV/0!</v>
      </c>
    </row>
    <row r="2738" spans="1:18">
      <c r="A2738" t="s">
        <v>20</v>
      </c>
      <c r="B2738" t="s">
        <v>21</v>
      </c>
      <c r="C2738" t="s">
        <v>6014</v>
      </c>
      <c r="D2738" t="s">
        <v>6015</v>
      </c>
      <c r="E2738" t="s">
        <v>24</v>
      </c>
      <c r="F2738">
        <v>1.07009</v>
      </c>
      <c r="G2738">
        <v>0.18</v>
      </c>
      <c r="H2738">
        <v>0.94693000000000005</v>
      </c>
      <c r="I2738">
        <v>0.20100000000000001</v>
      </c>
      <c r="J2738">
        <v>0.14435999999999999</v>
      </c>
      <c r="K2738">
        <v>0.18</v>
      </c>
      <c r="L2738">
        <v>1.2800000000000001E-3</v>
      </c>
      <c r="M2738" t="s">
        <v>24</v>
      </c>
      <c r="N2738">
        <f>IFERROR(J2738,0)</f>
        <v>0.14435999999999999</v>
      </c>
      <c r="O2738">
        <f>IF(COUNTIF(M2738, "*JK*"),0,N2738)</f>
        <v>0.14435999999999999</v>
      </c>
      <c r="P2738">
        <f>IF(L2738&gt;0.05,0,O2738)</f>
        <v>0.14435999999999999</v>
      </c>
      <c r="Q2738">
        <f>IFERROR(P2738, 0)</f>
        <v>0.14435999999999999</v>
      </c>
      <c r="R2738" t="e">
        <f>(Q2738-$U$2)/$V$2</f>
        <v>#DIV/0!</v>
      </c>
    </row>
    <row r="2739" spans="1:18">
      <c r="A2739" t="s">
        <v>20</v>
      </c>
      <c r="B2739" t="s">
        <v>21</v>
      </c>
      <c r="C2739" t="s">
        <v>6016</v>
      </c>
      <c r="D2739" t="s">
        <v>6017</v>
      </c>
      <c r="E2739" t="s">
        <v>24</v>
      </c>
      <c r="F2739">
        <v>1.2832600000000001</v>
      </c>
      <c r="G2739">
        <v>0.52700000000000002</v>
      </c>
      <c r="H2739">
        <v>1.1523099999999999</v>
      </c>
      <c r="I2739">
        <v>4.1000000000000002E-2</v>
      </c>
      <c r="J2739">
        <v>0.14437</v>
      </c>
      <c r="K2739">
        <v>0.52700000000000002</v>
      </c>
      <c r="L2739">
        <v>1.6539999999999999E-2</v>
      </c>
      <c r="M2739" t="s">
        <v>1090</v>
      </c>
      <c r="N2739">
        <f>IFERROR(J2739,0)</f>
        <v>0.14437</v>
      </c>
      <c r="O2739">
        <f>IF(COUNTIF(M2739, "*JK*"),0,N2739)</f>
        <v>0.14437</v>
      </c>
      <c r="P2739">
        <f>IF(L2739&gt;0.05,0,O2739)</f>
        <v>0.14437</v>
      </c>
      <c r="Q2739">
        <f>IFERROR(P2739, 0)</f>
        <v>0.14437</v>
      </c>
      <c r="R2739" t="e">
        <f>(Q2739-$U$2)/$V$2</f>
        <v>#DIV/0!</v>
      </c>
    </row>
    <row r="2740" spans="1:18">
      <c r="A2740" t="s">
        <v>20</v>
      </c>
      <c r="B2740" t="s">
        <v>21</v>
      </c>
      <c r="C2740" t="s">
        <v>6018</v>
      </c>
      <c r="D2740" t="s">
        <v>6018</v>
      </c>
      <c r="E2740" t="s">
        <v>24</v>
      </c>
      <c r="F2740">
        <v>1.1470499999999999</v>
      </c>
      <c r="G2740">
        <v>0.28100000000000003</v>
      </c>
      <c r="H2740">
        <v>0.98663000000000001</v>
      </c>
      <c r="I2740">
        <v>0.12</v>
      </c>
      <c r="J2740">
        <v>0.14449000000000001</v>
      </c>
      <c r="K2740">
        <v>0.28100000000000003</v>
      </c>
      <c r="L2740">
        <v>3.8300000000000001E-3</v>
      </c>
      <c r="M2740" t="s">
        <v>24</v>
      </c>
      <c r="N2740">
        <f>IFERROR(J2740,0)</f>
        <v>0.14449000000000001</v>
      </c>
      <c r="O2740">
        <f>IF(COUNTIF(M2740, "*JK*"),0,N2740)</f>
        <v>0.14449000000000001</v>
      </c>
      <c r="P2740">
        <f>IF(L2740&gt;0.05,0,O2740)</f>
        <v>0.14449000000000001</v>
      </c>
      <c r="Q2740">
        <f>IFERROR(P2740, 0)</f>
        <v>0.14449000000000001</v>
      </c>
      <c r="R2740" t="e">
        <f>(Q2740-$U$2)/$V$2</f>
        <v>#DIV/0!</v>
      </c>
    </row>
    <row r="2741" spans="1:18">
      <c r="A2741" t="s">
        <v>20</v>
      </c>
      <c r="B2741" t="s">
        <v>21</v>
      </c>
      <c r="C2741" t="s">
        <v>6019</v>
      </c>
      <c r="D2741" t="s">
        <v>6020</v>
      </c>
      <c r="E2741" t="s">
        <v>24</v>
      </c>
      <c r="F2741">
        <v>1.1219300000000001</v>
      </c>
      <c r="G2741">
        <v>0.439</v>
      </c>
      <c r="H2741">
        <v>0.87478999999999996</v>
      </c>
      <c r="I2741">
        <v>0.38400000000000001</v>
      </c>
      <c r="J2741">
        <v>0.14452999999999999</v>
      </c>
      <c r="K2741">
        <v>0.439</v>
      </c>
      <c r="L2741">
        <v>1.4449999999999999E-2</v>
      </c>
      <c r="M2741" t="s">
        <v>24</v>
      </c>
      <c r="N2741">
        <f>IFERROR(J2741,0)</f>
        <v>0.14452999999999999</v>
      </c>
      <c r="O2741">
        <f>IF(COUNTIF(M2741, "*JK*"),0,N2741)</f>
        <v>0.14452999999999999</v>
      </c>
      <c r="P2741">
        <f>IF(L2741&gt;0.05,0,O2741)</f>
        <v>0.14452999999999999</v>
      </c>
      <c r="Q2741">
        <f>IFERROR(P2741, 0)</f>
        <v>0.14452999999999999</v>
      </c>
      <c r="R2741" t="e">
        <f>(Q2741-$U$2)/$V$2</f>
        <v>#DIV/0!</v>
      </c>
    </row>
    <row r="2742" spans="1:18">
      <c r="A2742" t="s">
        <v>20</v>
      </c>
      <c r="B2742" t="s">
        <v>21</v>
      </c>
      <c r="C2742" t="s">
        <v>2782</v>
      </c>
      <c r="D2742" t="s">
        <v>2783</v>
      </c>
      <c r="E2742" t="s">
        <v>24</v>
      </c>
      <c r="F2742">
        <v>1.05562</v>
      </c>
      <c r="G2742">
        <v>2.8000000000000001E-2</v>
      </c>
      <c r="H2742">
        <v>0.91354000000000002</v>
      </c>
      <c r="I2742">
        <v>0.02</v>
      </c>
      <c r="J2742">
        <v>0.14455000000000001</v>
      </c>
      <c r="K2742">
        <v>2.8000000000000001E-2</v>
      </c>
      <c r="L2742">
        <v>2.3000000000000001E-4</v>
      </c>
      <c r="M2742" t="s">
        <v>1973</v>
      </c>
      <c r="N2742">
        <f>IFERROR(J2742,0)</f>
        <v>0.14455000000000001</v>
      </c>
      <c r="O2742">
        <f>IF(COUNTIF(M2742, "*JK*"),0,N2742)</f>
        <v>0</v>
      </c>
      <c r="P2742">
        <f>IF(L2742&gt;0.05,0,O2742)</f>
        <v>0</v>
      </c>
      <c r="Q2742">
        <f>IFERROR(P2742, 0)</f>
        <v>0</v>
      </c>
      <c r="R2742" t="e">
        <f>(Q2742-$U$2)/$V$2</f>
        <v>#DIV/0!</v>
      </c>
    </row>
    <row r="2743" spans="1:18">
      <c r="A2743" t="s">
        <v>20</v>
      </c>
      <c r="B2743" t="s">
        <v>21</v>
      </c>
      <c r="C2743" t="s">
        <v>6021</v>
      </c>
      <c r="D2743" t="s">
        <v>6022</v>
      </c>
      <c r="E2743" t="s">
        <v>24</v>
      </c>
      <c r="F2743">
        <v>1.04664</v>
      </c>
      <c r="G2743">
        <v>0.38100000000000001</v>
      </c>
      <c r="H2743">
        <v>0.92212000000000005</v>
      </c>
      <c r="I2743">
        <v>5.1999999999999998E-2</v>
      </c>
      <c r="J2743">
        <v>0.14519000000000001</v>
      </c>
      <c r="K2743">
        <v>0.38100000000000001</v>
      </c>
      <c r="L2743">
        <v>1.184E-2</v>
      </c>
      <c r="M2743" t="s">
        <v>24</v>
      </c>
      <c r="N2743">
        <f>IFERROR(J2743,0)</f>
        <v>0.14519000000000001</v>
      </c>
      <c r="O2743">
        <f>IF(COUNTIF(M2743, "*JK*"),0,N2743)</f>
        <v>0.14519000000000001</v>
      </c>
      <c r="P2743">
        <f>IF(L2743&gt;0.05,0,O2743)</f>
        <v>0.14519000000000001</v>
      </c>
      <c r="Q2743">
        <f>IFERROR(P2743, 0)</f>
        <v>0.14519000000000001</v>
      </c>
      <c r="R2743" t="e">
        <f>(Q2743-$U$2)/$V$2</f>
        <v>#DIV/0!</v>
      </c>
    </row>
    <row r="2744" spans="1:18">
      <c r="A2744" t="s">
        <v>20</v>
      </c>
      <c r="B2744" t="s">
        <v>21</v>
      </c>
      <c r="C2744" t="s">
        <v>6023</v>
      </c>
      <c r="D2744" t="s">
        <v>6024</v>
      </c>
      <c r="E2744" t="s">
        <v>24</v>
      </c>
      <c r="F2744">
        <v>1.00071</v>
      </c>
      <c r="G2744">
        <v>0.45800000000000002</v>
      </c>
      <c r="H2744">
        <v>0.85465000000000002</v>
      </c>
      <c r="I2744">
        <v>3.5000000000000003E-2</v>
      </c>
      <c r="J2744">
        <v>0.14527999999999999</v>
      </c>
      <c r="K2744">
        <v>0.45800000000000002</v>
      </c>
      <c r="L2744">
        <v>2.215E-2</v>
      </c>
      <c r="M2744" t="s">
        <v>24</v>
      </c>
      <c r="N2744">
        <f>IFERROR(J2744,0)</f>
        <v>0.14527999999999999</v>
      </c>
      <c r="O2744">
        <f>IF(COUNTIF(M2744, "*JK*"),0,N2744)</f>
        <v>0.14527999999999999</v>
      </c>
      <c r="P2744">
        <f>IF(L2744&gt;0.05,0,O2744)</f>
        <v>0.14527999999999999</v>
      </c>
      <c r="Q2744">
        <f>IFERROR(P2744, 0)</f>
        <v>0.14527999999999999</v>
      </c>
      <c r="R2744" t="e">
        <f>(Q2744-$U$2)/$V$2</f>
        <v>#DIV/0!</v>
      </c>
    </row>
    <row r="2745" spans="1:18">
      <c r="A2745" t="s">
        <v>20</v>
      </c>
      <c r="B2745" t="s">
        <v>21</v>
      </c>
      <c r="C2745" t="s">
        <v>6025</v>
      </c>
      <c r="D2745" t="s">
        <v>6026</v>
      </c>
      <c r="E2745" t="s">
        <v>24</v>
      </c>
      <c r="F2745">
        <v>1.2854099999999999</v>
      </c>
      <c r="G2745">
        <v>0.32100000000000001</v>
      </c>
      <c r="H2745">
        <v>1.1512199999999999</v>
      </c>
      <c r="I2745">
        <v>8.6999999999999994E-2</v>
      </c>
      <c r="J2745">
        <v>0.14529</v>
      </c>
      <c r="K2745">
        <v>0.32100000000000001</v>
      </c>
      <c r="L2745">
        <v>4.0699999999999998E-3</v>
      </c>
      <c r="M2745" t="s">
        <v>24</v>
      </c>
      <c r="N2745">
        <f>IFERROR(J2745,0)</f>
        <v>0.14529</v>
      </c>
      <c r="O2745">
        <f>IF(COUNTIF(M2745, "*JK*"),0,N2745)</f>
        <v>0.14529</v>
      </c>
      <c r="P2745">
        <f>IF(L2745&gt;0.05,0,O2745)</f>
        <v>0.14529</v>
      </c>
      <c r="Q2745">
        <f>IFERROR(P2745, 0)</f>
        <v>0.14529</v>
      </c>
      <c r="R2745" t="e">
        <f>(Q2745-$U$2)/$V$2</f>
        <v>#DIV/0!</v>
      </c>
    </row>
    <row r="2746" spans="1:18">
      <c r="A2746" t="s">
        <v>20</v>
      </c>
      <c r="B2746" t="s">
        <v>21</v>
      </c>
      <c r="C2746" t="s">
        <v>6027</v>
      </c>
      <c r="D2746" t="s">
        <v>6028</v>
      </c>
      <c r="E2746" t="s">
        <v>24</v>
      </c>
      <c r="F2746">
        <v>1.1355599999999999</v>
      </c>
      <c r="G2746">
        <v>0.10100000000000001</v>
      </c>
      <c r="H2746">
        <v>1.00204</v>
      </c>
      <c r="I2746">
        <v>4.9000000000000002E-2</v>
      </c>
      <c r="J2746">
        <v>0.14529</v>
      </c>
      <c r="K2746">
        <v>0.10100000000000001</v>
      </c>
      <c r="L2746">
        <v>1.9000000000000001E-4</v>
      </c>
      <c r="M2746" t="s">
        <v>24</v>
      </c>
      <c r="N2746">
        <f>IFERROR(J2746,0)</f>
        <v>0.14529</v>
      </c>
      <c r="O2746">
        <f>IF(COUNTIF(M2746, "*JK*"),0,N2746)</f>
        <v>0.14529</v>
      </c>
      <c r="P2746">
        <f>IF(L2746&gt;0.05,0,O2746)</f>
        <v>0.14529</v>
      </c>
      <c r="Q2746">
        <f>IFERROR(P2746, 0)</f>
        <v>0.14529</v>
      </c>
      <c r="R2746" t="e">
        <f>(Q2746-$U$2)/$V$2</f>
        <v>#DIV/0!</v>
      </c>
    </row>
    <row r="2747" spans="1:18">
      <c r="A2747" t="s">
        <v>20</v>
      </c>
      <c r="B2747" t="s">
        <v>21</v>
      </c>
      <c r="C2747" t="s">
        <v>6029</v>
      </c>
      <c r="D2747" t="s">
        <v>6030</v>
      </c>
      <c r="E2747" t="s">
        <v>24</v>
      </c>
      <c r="F2747">
        <v>1.00444</v>
      </c>
      <c r="G2747">
        <v>0.16700000000000001</v>
      </c>
      <c r="H2747">
        <v>0.85751999999999995</v>
      </c>
      <c r="I2747">
        <v>8.0000000000000002E-3</v>
      </c>
      <c r="J2747">
        <v>0.14549000000000001</v>
      </c>
      <c r="K2747">
        <v>0.16700000000000001</v>
      </c>
      <c r="L2747">
        <v>1.23E-3</v>
      </c>
      <c r="M2747" t="s">
        <v>24</v>
      </c>
      <c r="N2747">
        <f>IFERROR(J2747,0)</f>
        <v>0.14549000000000001</v>
      </c>
      <c r="O2747">
        <f>IF(COUNTIF(M2747, "*JK*"),0,N2747)</f>
        <v>0.14549000000000001</v>
      </c>
      <c r="P2747">
        <f>IF(L2747&gt;0.05,0,O2747)</f>
        <v>0.14549000000000001</v>
      </c>
      <c r="Q2747">
        <f>IFERROR(P2747, 0)</f>
        <v>0.14549000000000001</v>
      </c>
      <c r="R2747" t="e">
        <f>(Q2747-$U$2)/$V$2</f>
        <v>#DIV/0!</v>
      </c>
    </row>
    <row r="2748" spans="1:18">
      <c r="A2748" t="s">
        <v>20</v>
      </c>
      <c r="B2748" t="s">
        <v>21</v>
      </c>
      <c r="C2748" t="s">
        <v>6031</v>
      </c>
      <c r="D2748" t="s">
        <v>6031</v>
      </c>
      <c r="E2748" t="s">
        <v>24</v>
      </c>
      <c r="F2748">
        <v>1.1868700000000001</v>
      </c>
      <c r="G2748">
        <v>0.56799999999999995</v>
      </c>
      <c r="H2748">
        <v>1.0574300000000001</v>
      </c>
      <c r="I2748">
        <v>5.8000000000000003E-2</v>
      </c>
      <c r="J2748">
        <v>0.14555999999999999</v>
      </c>
      <c r="K2748">
        <v>0.56799999999999995</v>
      </c>
      <c r="L2748">
        <v>2.495E-2</v>
      </c>
      <c r="M2748" t="s">
        <v>24</v>
      </c>
      <c r="N2748">
        <f>IFERROR(J2748,0)</f>
        <v>0.14555999999999999</v>
      </c>
      <c r="O2748">
        <f>IF(COUNTIF(M2748, "*JK*"),0,N2748)</f>
        <v>0.14555999999999999</v>
      </c>
      <c r="P2748">
        <f>IF(L2748&gt;0.05,0,O2748)</f>
        <v>0.14555999999999999</v>
      </c>
      <c r="Q2748">
        <f>IFERROR(P2748, 0)</f>
        <v>0.14555999999999999</v>
      </c>
      <c r="R2748" t="e">
        <f>(Q2748-$U$2)/$V$2</f>
        <v>#DIV/0!</v>
      </c>
    </row>
    <row r="2749" spans="1:18">
      <c r="A2749" t="s">
        <v>20</v>
      </c>
      <c r="B2749" t="s">
        <v>21</v>
      </c>
      <c r="C2749" t="s">
        <v>6032</v>
      </c>
      <c r="D2749" t="s">
        <v>6033</v>
      </c>
      <c r="E2749" t="s">
        <v>24</v>
      </c>
      <c r="F2749">
        <v>1.01773</v>
      </c>
      <c r="G2749">
        <v>0.58099999999999996</v>
      </c>
      <c r="H2749">
        <v>0.86895</v>
      </c>
      <c r="I2749">
        <v>5.2999999999999999E-2</v>
      </c>
      <c r="J2749">
        <v>0.14585000000000001</v>
      </c>
      <c r="K2749">
        <v>0.58199999999999996</v>
      </c>
      <c r="L2749">
        <v>3.9469999999999998E-2</v>
      </c>
      <c r="M2749" t="s">
        <v>24</v>
      </c>
      <c r="N2749">
        <f>IFERROR(J2749,0)</f>
        <v>0.14585000000000001</v>
      </c>
      <c r="O2749">
        <f>IF(COUNTIF(M2749, "*JK*"),0,N2749)</f>
        <v>0.14585000000000001</v>
      </c>
      <c r="P2749">
        <f>IF(L2749&gt;0.05,0,O2749)</f>
        <v>0.14585000000000001</v>
      </c>
      <c r="Q2749">
        <f>IFERROR(P2749, 0)</f>
        <v>0.14585000000000001</v>
      </c>
      <c r="R2749" t="e">
        <f>(Q2749-$U$2)/$V$2</f>
        <v>#DIV/0!</v>
      </c>
    </row>
    <row r="2750" spans="1:18">
      <c r="A2750" t="s">
        <v>20</v>
      </c>
      <c r="B2750" t="s">
        <v>21</v>
      </c>
      <c r="C2750" t="s">
        <v>2306</v>
      </c>
      <c r="D2750" t="s">
        <v>2307</v>
      </c>
      <c r="E2750" t="s">
        <v>24</v>
      </c>
      <c r="F2750">
        <v>1.1540999999999999</v>
      </c>
      <c r="G2750">
        <v>0.03</v>
      </c>
      <c r="H2750">
        <v>1.02624</v>
      </c>
      <c r="I2750">
        <v>0.04</v>
      </c>
      <c r="J2750">
        <v>0.14606</v>
      </c>
      <c r="K2750">
        <v>0.03</v>
      </c>
      <c r="L2750">
        <v>2.3000000000000001E-4</v>
      </c>
      <c r="M2750" t="s">
        <v>1973</v>
      </c>
      <c r="N2750">
        <f>IFERROR(J2750,0)</f>
        <v>0.14606</v>
      </c>
      <c r="O2750">
        <f>IF(COUNTIF(M2750, "*JK*"),0,N2750)</f>
        <v>0</v>
      </c>
      <c r="P2750">
        <f>IF(L2750&gt;0.05,0,O2750)</f>
        <v>0</v>
      </c>
      <c r="Q2750">
        <f>IFERROR(P2750, 0)</f>
        <v>0</v>
      </c>
      <c r="R2750" t="e">
        <f>(Q2750-$U$2)/$V$2</f>
        <v>#DIV/0!</v>
      </c>
    </row>
    <row r="2751" spans="1:18">
      <c r="A2751" t="s">
        <v>20</v>
      </c>
      <c r="B2751" t="s">
        <v>21</v>
      </c>
      <c r="C2751" t="s">
        <v>2340</v>
      </c>
      <c r="D2751" t="s">
        <v>2341</v>
      </c>
      <c r="E2751" t="s">
        <v>24</v>
      </c>
      <c r="F2751">
        <v>1.1403700000000001</v>
      </c>
      <c r="G2751">
        <v>4.2000000000000003E-2</v>
      </c>
      <c r="H2751">
        <v>1.00762</v>
      </c>
      <c r="I2751">
        <v>6.5000000000000002E-2</v>
      </c>
      <c r="J2751">
        <v>0.14648</v>
      </c>
      <c r="K2751">
        <v>4.2000000000000003E-2</v>
      </c>
      <c r="L2751">
        <v>4.4000000000000002E-4</v>
      </c>
      <c r="M2751" t="s">
        <v>1973</v>
      </c>
      <c r="N2751">
        <f>IFERROR(J2751,0)</f>
        <v>0.14648</v>
      </c>
      <c r="O2751">
        <f>IF(COUNTIF(M2751, "*JK*"),0,N2751)</f>
        <v>0</v>
      </c>
      <c r="P2751">
        <f>IF(L2751&gt;0.05,0,O2751)</f>
        <v>0</v>
      </c>
      <c r="Q2751">
        <f>IFERROR(P2751, 0)</f>
        <v>0</v>
      </c>
      <c r="R2751" t="e">
        <f>(Q2751-$U$2)/$V$2</f>
        <v>#DIV/0!</v>
      </c>
    </row>
    <row r="2752" spans="1:18">
      <c r="A2752" t="s">
        <v>20</v>
      </c>
      <c r="B2752" t="s">
        <v>21</v>
      </c>
      <c r="C2752" t="s">
        <v>6034</v>
      </c>
      <c r="D2752" t="s">
        <v>6035</v>
      </c>
      <c r="E2752" t="s">
        <v>24</v>
      </c>
      <c r="F2752">
        <v>1.21305</v>
      </c>
      <c r="G2752">
        <v>0.51400000000000001</v>
      </c>
      <c r="H2752">
        <v>1.08127</v>
      </c>
      <c r="I2752">
        <v>3.7999999999999999E-2</v>
      </c>
      <c r="J2752">
        <v>0.14651</v>
      </c>
      <c r="K2752">
        <v>0.51500000000000001</v>
      </c>
      <c r="L2752">
        <v>1.806E-2</v>
      </c>
      <c r="M2752" t="s">
        <v>24</v>
      </c>
      <c r="N2752">
        <f>IFERROR(J2752,0)</f>
        <v>0.14651</v>
      </c>
      <c r="O2752">
        <f>IF(COUNTIF(M2752, "*JK*"),0,N2752)</f>
        <v>0.14651</v>
      </c>
      <c r="P2752">
        <f>IF(L2752&gt;0.05,0,O2752)</f>
        <v>0.14651</v>
      </c>
      <c r="Q2752">
        <f>IFERROR(P2752, 0)</f>
        <v>0.14651</v>
      </c>
      <c r="R2752" t="e">
        <f>(Q2752-$U$2)/$V$2</f>
        <v>#DIV/0!</v>
      </c>
    </row>
    <row r="2753" spans="1:18">
      <c r="A2753" t="s">
        <v>20</v>
      </c>
      <c r="B2753" t="s">
        <v>21</v>
      </c>
      <c r="C2753" t="s">
        <v>2335</v>
      </c>
      <c r="D2753" t="s">
        <v>2336</v>
      </c>
      <c r="E2753" t="s">
        <v>24</v>
      </c>
      <c r="F2753">
        <v>1.10934</v>
      </c>
      <c r="G2753">
        <v>0.03</v>
      </c>
      <c r="H2753">
        <v>0.96931999999999996</v>
      </c>
      <c r="I2753">
        <v>0.04</v>
      </c>
      <c r="J2753">
        <v>0.14654</v>
      </c>
      <c r="K2753">
        <v>0.03</v>
      </c>
      <c r="L2753">
        <v>2.5000000000000001E-4</v>
      </c>
      <c r="M2753" t="s">
        <v>1973</v>
      </c>
      <c r="N2753">
        <f>IFERROR(J2753,0)</f>
        <v>0.14654</v>
      </c>
      <c r="O2753">
        <f>IF(COUNTIF(M2753, "*JK*"),0,N2753)</f>
        <v>0</v>
      </c>
      <c r="P2753">
        <f>IF(L2753&gt;0.05,0,O2753)</f>
        <v>0</v>
      </c>
      <c r="Q2753">
        <f>IFERROR(P2753, 0)</f>
        <v>0</v>
      </c>
      <c r="R2753" t="e">
        <f>(Q2753-$U$2)/$V$2</f>
        <v>#DIV/0!</v>
      </c>
    </row>
    <row r="2754" spans="1:18">
      <c r="A2754" t="s">
        <v>20</v>
      </c>
      <c r="B2754" t="s">
        <v>21</v>
      </c>
      <c r="C2754" t="s">
        <v>6036</v>
      </c>
      <c r="D2754" t="s">
        <v>6036</v>
      </c>
      <c r="E2754" t="s">
        <v>24</v>
      </c>
      <c r="F2754">
        <v>1.1475900000000001</v>
      </c>
      <c r="G2754">
        <v>0.41799999999999998</v>
      </c>
      <c r="H2754">
        <v>1.0134799999999999</v>
      </c>
      <c r="I2754">
        <v>0.192</v>
      </c>
      <c r="J2754">
        <v>0.14665</v>
      </c>
      <c r="K2754">
        <v>0.41799999999999998</v>
      </c>
      <c r="L2754">
        <v>1.188E-2</v>
      </c>
      <c r="M2754" t="s">
        <v>24</v>
      </c>
      <c r="N2754">
        <f>IFERROR(J2754,0)</f>
        <v>0.14665</v>
      </c>
      <c r="O2754">
        <f>IF(COUNTIF(M2754, "*JK*"),0,N2754)</f>
        <v>0.14665</v>
      </c>
      <c r="P2754">
        <f>IF(L2754&gt;0.05,0,O2754)</f>
        <v>0.14665</v>
      </c>
      <c r="Q2754">
        <f>IFERROR(P2754, 0)</f>
        <v>0.14665</v>
      </c>
      <c r="R2754" t="e">
        <f>(Q2754-$U$2)/$V$2</f>
        <v>#DIV/0!</v>
      </c>
    </row>
    <row r="2755" spans="1:18">
      <c r="A2755" t="s">
        <v>20</v>
      </c>
      <c r="B2755" t="s">
        <v>21</v>
      </c>
      <c r="C2755" t="s">
        <v>6037</v>
      </c>
      <c r="D2755" t="s">
        <v>6038</v>
      </c>
      <c r="E2755" t="s">
        <v>24</v>
      </c>
      <c r="F2755">
        <v>0.99041000000000001</v>
      </c>
      <c r="G2755">
        <v>0.34699999999999998</v>
      </c>
      <c r="H2755">
        <v>0.79164000000000001</v>
      </c>
      <c r="I2755">
        <v>0.47899999999999998</v>
      </c>
      <c r="J2755">
        <v>0.14671000000000001</v>
      </c>
      <c r="K2755">
        <v>0.34699999999999998</v>
      </c>
      <c r="L2755">
        <v>1.069E-2</v>
      </c>
      <c r="M2755" t="s">
        <v>24</v>
      </c>
      <c r="N2755">
        <f>IFERROR(J2755,0)</f>
        <v>0.14671000000000001</v>
      </c>
      <c r="O2755">
        <f>IF(COUNTIF(M2755, "*JK*"),0,N2755)</f>
        <v>0.14671000000000001</v>
      </c>
      <c r="P2755">
        <f>IF(L2755&gt;0.05,0,O2755)</f>
        <v>0.14671000000000001</v>
      </c>
      <c r="Q2755">
        <f>IFERROR(P2755, 0)</f>
        <v>0.14671000000000001</v>
      </c>
      <c r="R2755" t="e">
        <f>(Q2755-$U$2)/$V$2</f>
        <v>#DIV/0!</v>
      </c>
    </row>
    <row r="2756" spans="1:18">
      <c r="A2756" t="s">
        <v>20</v>
      </c>
      <c r="B2756" t="s">
        <v>21</v>
      </c>
      <c r="C2756" t="s">
        <v>6039</v>
      </c>
      <c r="D2756" t="s">
        <v>6039</v>
      </c>
      <c r="E2756" t="s">
        <v>24</v>
      </c>
      <c r="F2756">
        <v>1.2105600000000001</v>
      </c>
      <c r="G2756">
        <v>0.16700000000000001</v>
      </c>
      <c r="H2756">
        <v>1.07152</v>
      </c>
      <c r="I2756">
        <v>6.0000000000000001E-3</v>
      </c>
      <c r="J2756">
        <v>0.14671999999999999</v>
      </c>
      <c r="K2756">
        <v>0.16700000000000001</v>
      </c>
      <c r="L2756">
        <v>7.1000000000000002E-4</v>
      </c>
      <c r="M2756" t="s">
        <v>24</v>
      </c>
      <c r="N2756">
        <f>IFERROR(J2756,0)</f>
        <v>0.14671999999999999</v>
      </c>
      <c r="O2756">
        <f>IF(COUNTIF(M2756, "*JK*"),0,N2756)</f>
        <v>0.14671999999999999</v>
      </c>
      <c r="P2756">
        <f>IF(L2756&gt;0.05,0,O2756)</f>
        <v>0.14671999999999999</v>
      </c>
      <c r="Q2756">
        <f>IFERROR(P2756, 0)</f>
        <v>0.14671999999999999</v>
      </c>
      <c r="R2756" t="e">
        <f>(Q2756-$U$2)/$V$2</f>
        <v>#DIV/0!</v>
      </c>
    </row>
    <row r="2757" spans="1:18">
      <c r="A2757" t="s">
        <v>20</v>
      </c>
      <c r="B2757" t="s">
        <v>21</v>
      </c>
      <c r="C2757" t="s">
        <v>6040</v>
      </c>
      <c r="D2757" t="s">
        <v>6041</v>
      </c>
      <c r="E2757" t="s">
        <v>24</v>
      </c>
      <c r="F2757">
        <v>1.2792600000000001</v>
      </c>
      <c r="G2757">
        <v>0.182</v>
      </c>
      <c r="H2757">
        <v>1.1345799999999999</v>
      </c>
      <c r="I2757">
        <v>4.9000000000000002E-2</v>
      </c>
      <c r="J2757">
        <v>0.14696000000000001</v>
      </c>
      <c r="K2757">
        <v>0.182</v>
      </c>
      <c r="L2757">
        <v>7.7999999999999999E-4</v>
      </c>
      <c r="M2757" t="s">
        <v>24</v>
      </c>
      <c r="N2757">
        <f>IFERROR(J2757,0)</f>
        <v>0.14696000000000001</v>
      </c>
      <c r="O2757">
        <f>IF(COUNTIF(M2757, "*JK*"),0,N2757)</f>
        <v>0.14696000000000001</v>
      </c>
      <c r="P2757">
        <f>IF(L2757&gt;0.05,0,O2757)</f>
        <v>0.14696000000000001</v>
      </c>
      <c r="Q2757">
        <f>IFERROR(P2757, 0)</f>
        <v>0.14696000000000001</v>
      </c>
      <c r="R2757" t="e">
        <f>(Q2757-$U$2)/$V$2</f>
        <v>#DIV/0!</v>
      </c>
    </row>
    <row r="2758" spans="1:18">
      <c r="A2758" t="s">
        <v>20</v>
      </c>
      <c r="B2758" t="s">
        <v>21</v>
      </c>
      <c r="C2758" t="s">
        <v>6042</v>
      </c>
      <c r="D2758" t="s">
        <v>6043</v>
      </c>
      <c r="E2758" t="s">
        <v>24</v>
      </c>
      <c r="F2758">
        <v>1.1693100000000001</v>
      </c>
      <c r="G2758">
        <v>0.14399999999999999</v>
      </c>
      <c r="H2758">
        <v>1.0229999999999999</v>
      </c>
      <c r="I2758">
        <v>2.4E-2</v>
      </c>
      <c r="J2758">
        <v>0.14696999999999999</v>
      </c>
      <c r="K2758">
        <v>0.14499999999999999</v>
      </c>
      <c r="L2758">
        <v>5.1000000000000004E-4</v>
      </c>
      <c r="M2758" t="s">
        <v>24</v>
      </c>
      <c r="N2758">
        <f>IFERROR(J2758,0)</f>
        <v>0.14696999999999999</v>
      </c>
      <c r="O2758">
        <f>IF(COUNTIF(M2758, "*JK*"),0,N2758)</f>
        <v>0.14696999999999999</v>
      </c>
      <c r="P2758">
        <f>IF(L2758&gt;0.05,0,O2758)</f>
        <v>0.14696999999999999</v>
      </c>
      <c r="Q2758">
        <f>IFERROR(P2758, 0)</f>
        <v>0.14696999999999999</v>
      </c>
      <c r="R2758" t="e">
        <f>(Q2758-$U$2)/$V$2</f>
        <v>#DIV/0!</v>
      </c>
    </row>
    <row r="2759" spans="1:18">
      <c r="A2759" t="s">
        <v>20</v>
      </c>
      <c r="B2759" t="s">
        <v>21</v>
      </c>
      <c r="C2759" t="s">
        <v>6044</v>
      </c>
      <c r="D2759" t="s">
        <v>6045</v>
      </c>
      <c r="E2759" t="s">
        <v>24</v>
      </c>
      <c r="F2759">
        <v>1.1939299999999999</v>
      </c>
      <c r="G2759">
        <v>0.17</v>
      </c>
      <c r="H2759">
        <v>1.05043</v>
      </c>
      <c r="I2759">
        <v>6.4000000000000001E-2</v>
      </c>
      <c r="J2759">
        <v>0.14712</v>
      </c>
      <c r="K2759">
        <v>0.17</v>
      </c>
      <c r="L2759">
        <v>7.7999999999999999E-4</v>
      </c>
      <c r="M2759" t="s">
        <v>24</v>
      </c>
      <c r="N2759">
        <f>IFERROR(J2759,0)</f>
        <v>0.14712</v>
      </c>
      <c r="O2759">
        <f>IF(COUNTIF(M2759, "*JK*"),0,N2759)</f>
        <v>0.14712</v>
      </c>
      <c r="P2759">
        <f>IF(L2759&gt;0.05,0,O2759)</f>
        <v>0.14712</v>
      </c>
      <c r="Q2759">
        <f>IFERROR(P2759, 0)</f>
        <v>0.14712</v>
      </c>
      <c r="R2759" t="e">
        <f>(Q2759-$U$2)/$V$2</f>
        <v>#DIV/0!</v>
      </c>
    </row>
    <row r="2760" spans="1:18">
      <c r="A2760" t="s">
        <v>20</v>
      </c>
      <c r="B2760" t="s">
        <v>21</v>
      </c>
      <c r="C2760" t="s">
        <v>6046</v>
      </c>
      <c r="D2760" t="s">
        <v>6046</v>
      </c>
      <c r="E2760" t="s">
        <v>24</v>
      </c>
      <c r="F2760">
        <v>1.0886899999999999</v>
      </c>
      <c r="G2760">
        <v>0.64200000000000002</v>
      </c>
      <c r="H2760">
        <v>0.95596000000000003</v>
      </c>
      <c r="I2760">
        <v>2.9000000000000001E-2</v>
      </c>
      <c r="J2760">
        <v>0.14716000000000001</v>
      </c>
      <c r="K2760">
        <v>0.64300000000000002</v>
      </c>
      <c r="L2760">
        <v>4.2759999999999999E-2</v>
      </c>
      <c r="M2760" t="s">
        <v>24</v>
      </c>
      <c r="N2760">
        <f>IFERROR(J2760,0)</f>
        <v>0.14716000000000001</v>
      </c>
      <c r="O2760">
        <f>IF(COUNTIF(M2760, "*JK*"),0,N2760)</f>
        <v>0.14716000000000001</v>
      </c>
      <c r="P2760">
        <f>IF(L2760&gt;0.05,0,O2760)</f>
        <v>0.14716000000000001</v>
      </c>
      <c r="Q2760">
        <f>IFERROR(P2760, 0)</f>
        <v>0.14716000000000001</v>
      </c>
      <c r="R2760" t="e">
        <f>(Q2760-$U$2)/$V$2</f>
        <v>#DIV/0!</v>
      </c>
    </row>
    <row r="2761" spans="1:18">
      <c r="A2761" t="s">
        <v>20</v>
      </c>
      <c r="B2761" t="s">
        <v>21</v>
      </c>
      <c r="C2761" t="s">
        <v>3066</v>
      </c>
      <c r="D2761" t="s">
        <v>3066</v>
      </c>
      <c r="E2761" t="s">
        <v>24</v>
      </c>
      <c r="F2761">
        <v>1.2673099999999999</v>
      </c>
      <c r="G2761">
        <v>1.6E-2</v>
      </c>
      <c r="H2761">
        <v>1.1165400000000001</v>
      </c>
      <c r="I2761">
        <v>0.08</v>
      </c>
      <c r="J2761">
        <v>0.14735000000000001</v>
      </c>
      <c r="K2761">
        <v>1.6E-2</v>
      </c>
      <c r="L2761">
        <v>6.0000000000000002E-5</v>
      </c>
      <c r="M2761" t="s">
        <v>1973</v>
      </c>
      <c r="N2761">
        <f>IFERROR(J2761,0)</f>
        <v>0.14735000000000001</v>
      </c>
      <c r="O2761">
        <f>IF(COUNTIF(M2761, "*JK*"),0,N2761)</f>
        <v>0</v>
      </c>
      <c r="P2761">
        <f>IF(L2761&gt;0.05,0,O2761)</f>
        <v>0</v>
      </c>
      <c r="Q2761">
        <f>IFERROR(P2761, 0)</f>
        <v>0</v>
      </c>
      <c r="R2761" t="e">
        <f>(Q2761-$U$2)/$V$2</f>
        <v>#DIV/0!</v>
      </c>
    </row>
    <row r="2762" spans="1:18">
      <c r="A2762" t="s">
        <v>20</v>
      </c>
      <c r="B2762" t="s">
        <v>21</v>
      </c>
      <c r="C2762" t="s">
        <v>6047</v>
      </c>
      <c r="D2762" t="s">
        <v>6048</v>
      </c>
      <c r="E2762" t="s">
        <v>24</v>
      </c>
      <c r="F2762">
        <v>1.01831</v>
      </c>
      <c r="G2762">
        <v>0.17699999999999999</v>
      </c>
      <c r="H2762">
        <v>0.88119000000000003</v>
      </c>
      <c r="I2762">
        <v>4.7E-2</v>
      </c>
      <c r="J2762">
        <v>0.14735000000000001</v>
      </c>
      <c r="K2762">
        <v>0.17699999999999999</v>
      </c>
      <c r="L2762">
        <v>1.4E-3</v>
      </c>
      <c r="M2762" t="s">
        <v>24</v>
      </c>
      <c r="N2762">
        <f>IFERROR(J2762,0)</f>
        <v>0.14735000000000001</v>
      </c>
      <c r="O2762">
        <f>IF(COUNTIF(M2762, "*JK*"),0,N2762)</f>
        <v>0.14735000000000001</v>
      </c>
      <c r="P2762">
        <f>IF(L2762&gt;0.05,0,O2762)</f>
        <v>0.14735000000000001</v>
      </c>
      <c r="Q2762">
        <f>IFERROR(P2762, 0)</f>
        <v>0.14735000000000001</v>
      </c>
      <c r="R2762" t="e">
        <f>(Q2762-$U$2)/$V$2</f>
        <v>#DIV/0!</v>
      </c>
    </row>
    <row r="2763" spans="1:18">
      <c r="A2763" t="s">
        <v>20</v>
      </c>
      <c r="B2763" t="s">
        <v>21</v>
      </c>
      <c r="C2763" t="s">
        <v>6049</v>
      </c>
      <c r="D2763" t="s">
        <v>6050</v>
      </c>
      <c r="E2763" t="s">
        <v>24</v>
      </c>
      <c r="F2763">
        <v>1.0391999999999999</v>
      </c>
      <c r="G2763">
        <v>0.28499999999999998</v>
      </c>
      <c r="H2763">
        <v>0.90493999999999997</v>
      </c>
      <c r="I2763">
        <v>6.0999999999999999E-2</v>
      </c>
      <c r="J2763">
        <v>0.14752999999999999</v>
      </c>
      <c r="K2763">
        <v>0.28499999999999998</v>
      </c>
      <c r="L2763">
        <v>5.3200000000000001E-3</v>
      </c>
      <c r="M2763" t="s">
        <v>24</v>
      </c>
      <c r="N2763">
        <f>IFERROR(J2763,0)</f>
        <v>0.14752999999999999</v>
      </c>
      <c r="O2763">
        <f>IF(COUNTIF(M2763, "*JK*"),0,N2763)</f>
        <v>0.14752999999999999</v>
      </c>
      <c r="P2763">
        <f>IF(L2763&gt;0.05,0,O2763)</f>
        <v>0.14752999999999999</v>
      </c>
      <c r="Q2763">
        <f>IFERROR(P2763, 0)</f>
        <v>0.14752999999999999</v>
      </c>
      <c r="R2763" t="e">
        <f>(Q2763-$U$2)/$V$2</f>
        <v>#DIV/0!</v>
      </c>
    </row>
    <row r="2764" spans="1:18">
      <c r="A2764" t="s">
        <v>20</v>
      </c>
      <c r="B2764" t="s">
        <v>21</v>
      </c>
      <c r="C2764" t="s">
        <v>6051</v>
      </c>
      <c r="D2764" t="s">
        <v>6052</v>
      </c>
      <c r="E2764" t="s">
        <v>24</v>
      </c>
      <c r="F2764">
        <v>1.3508599999999999</v>
      </c>
      <c r="G2764">
        <v>0.187</v>
      </c>
      <c r="H2764">
        <v>1.1633599999999999</v>
      </c>
      <c r="I2764">
        <v>0.16500000000000001</v>
      </c>
      <c r="J2764">
        <v>0.14754999999999999</v>
      </c>
      <c r="K2764">
        <v>0.187</v>
      </c>
      <c r="L2764">
        <v>7.2000000000000005E-4</v>
      </c>
      <c r="M2764" t="s">
        <v>24</v>
      </c>
      <c r="N2764">
        <f>IFERROR(J2764,0)</f>
        <v>0.14754999999999999</v>
      </c>
      <c r="O2764">
        <f>IF(COUNTIF(M2764, "*JK*"),0,N2764)</f>
        <v>0.14754999999999999</v>
      </c>
      <c r="P2764">
        <f>IF(L2764&gt;0.05,0,O2764)</f>
        <v>0.14754999999999999</v>
      </c>
      <c r="Q2764">
        <f>IFERROR(P2764, 0)</f>
        <v>0.14754999999999999</v>
      </c>
      <c r="R2764" t="e">
        <f>(Q2764-$U$2)/$V$2</f>
        <v>#DIV/0!</v>
      </c>
    </row>
    <row r="2765" spans="1:18">
      <c r="A2765" t="s">
        <v>20</v>
      </c>
      <c r="B2765" t="s">
        <v>21</v>
      </c>
      <c r="C2765" t="s">
        <v>2160</v>
      </c>
      <c r="D2765" t="s">
        <v>2161</v>
      </c>
      <c r="E2765" t="s">
        <v>24</v>
      </c>
      <c r="F2765">
        <v>0.98763999999999996</v>
      </c>
      <c r="G2765">
        <v>5.8999999999999997E-2</v>
      </c>
      <c r="H2765">
        <v>0.82394000000000001</v>
      </c>
      <c r="I2765">
        <v>7.5999999999999998E-2</v>
      </c>
      <c r="J2765">
        <v>0.14777999999999999</v>
      </c>
      <c r="K2765">
        <v>5.8999999999999997E-2</v>
      </c>
      <c r="L2765">
        <v>1.17E-3</v>
      </c>
      <c r="M2765" t="s">
        <v>1973</v>
      </c>
      <c r="N2765">
        <f>IFERROR(J2765,0)</f>
        <v>0.14777999999999999</v>
      </c>
      <c r="O2765">
        <f>IF(COUNTIF(M2765, "*JK*"),0,N2765)</f>
        <v>0</v>
      </c>
      <c r="P2765">
        <f>IF(L2765&gt;0.05,0,O2765)</f>
        <v>0</v>
      </c>
      <c r="Q2765">
        <f>IFERROR(P2765, 0)</f>
        <v>0</v>
      </c>
      <c r="R2765" t="e">
        <f>(Q2765-$U$2)/$V$2</f>
        <v>#DIV/0!</v>
      </c>
    </row>
    <row r="2766" spans="1:18">
      <c r="A2766" t="s">
        <v>20</v>
      </c>
      <c r="B2766" t="s">
        <v>21</v>
      </c>
      <c r="C2766" t="s">
        <v>6053</v>
      </c>
      <c r="D2766" t="s">
        <v>6054</v>
      </c>
      <c r="E2766" t="s">
        <v>24</v>
      </c>
      <c r="F2766">
        <v>1.1383099999999999</v>
      </c>
      <c r="G2766">
        <v>0.255</v>
      </c>
      <c r="H2766">
        <v>0.98492999999999997</v>
      </c>
      <c r="I2766">
        <v>1.4E-2</v>
      </c>
      <c r="J2766">
        <v>0.14853</v>
      </c>
      <c r="K2766">
        <v>0.255</v>
      </c>
      <c r="L2766">
        <v>2.9499999999999999E-3</v>
      </c>
      <c r="M2766" t="s">
        <v>24</v>
      </c>
      <c r="N2766">
        <f>IFERROR(J2766,0)</f>
        <v>0.14853</v>
      </c>
      <c r="O2766">
        <f>IF(COUNTIF(M2766, "*JK*"),0,N2766)</f>
        <v>0.14853</v>
      </c>
      <c r="P2766">
        <f>IF(L2766&gt;0.05,0,O2766)</f>
        <v>0.14853</v>
      </c>
      <c r="Q2766">
        <f>IFERROR(P2766, 0)</f>
        <v>0.14853</v>
      </c>
      <c r="R2766" t="e">
        <f>(Q2766-$U$2)/$V$2</f>
        <v>#DIV/0!</v>
      </c>
    </row>
    <row r="2767" spans="1:18">
      <c r="A2767" t="s">
        <v>20</v>
      </c>
      <c r="B2767" t="s">
        <v>21</v>
      </c>
      <c r="C2767" t="s">
        <v>6055</v>
      </c>
      <c r="D2767" t="s">
        <v>6056</v>
      </c>
      <c r="E2767" t="s">
        <v>24</v>
      </c>
      <c r="F2767">
        <v>1.1126100000000001</v>
      </c>
      <c r="G2767">
        <v>0.27</v>
      </c>
      <c r="H2767">
        <v>0.97726999999999997</v>
      </c>
      <c r="I2767">
        <v>0.13300000000000001</v>
      </c>
      <c r="J2767">
        <v>0.14859</v>
      </c>
      <c r="K2767">
        <v>0.27</v>
      </c>
      <c r="L2767">
        <v>3.7299999999999998E-3</v>
      </c>
      <c r="M2767" t="s">
        <v>24</v>
      </c>
      <c r="N2767">
        <f>IFERROR(J2767,0)</f>
        <v>0.14859</v>
      </c>
      <c r="O2767">
        <f>IF(COUNTIF(M2767, "*JK*"),0,N2767)</f>
        <v>0.14859</v>
      </c>
      <c r="P2767">
        <f>IF(L2767&gt;0.05,0,O2767)</f>
        <v>0.14859</v>
      </c>
      <c r="Q2767">
        <f>IFERROR(P2767, 0)</f>
        <v>0.14859</v>
      </c>
      <c r="R2767" t="e">
        <f>(Q2767-$U$2)/$V$2</f>
        <v>#DIV/0!</v>
      </c>
    </row>
    <row r="2768" spans="1:18">
      <c r="A2768" t="s">
        <v>20</v>
      </c>
      <c r="B2768" t="s">
        <v>21</v>
      </c>
      <c r="C2768" t="s">
        <v>6057</v>
      </c>
      <c r="D2768" t="s">
        <v>6057</v>
      </c>
      <c r="E2768" t="s">
        <v>24</v>
      </c>
      <c r="F2768">
        <v>0.92771000000000003</v>
      </c>
      <c r="G2768">
        <v>8.7999999999999995E-2</v>
      </c>
      <c r="H2768">
        <v>0.75595000000000001</v>
      </c>
      <c r="I2768">
        <v>0.19</v>
      </c>
      <c r="J2768">
        <v>0.14885999999999999</v>
      </c>
      <c r="K2768">
        <v>8.7999999999999995E-2</v>
      </c>
      <c r="L2768">
        <v>2.4000000000000001E-4</v>
      </c>
      <c r="M2768" t="s">
        <v>24</v>
      </c>
      <c r="N2768">
        <f>IFERROR(J2768,0)</f>
        <v>0.14885999999999999</v>
      </c>
      <c r="O2768">
        <f>IF(COUNTIF(M2768, "*JK*"),0,N2768)</f>
        <v>0.14885999999999999</v>
      </c>
      <c r="P2768">
        <f>IF(L2768&gt;0.05,0,O2768)</f>
        <v>0.14885999999999999</v>
      </c>
      <c r="Q2768">
        <f>IFERROR(P2768, 0)</f>
        <v>0.14885999999999999</v>
      </c>
      <c r="R2768" t="e">
        <f>(Q2768-$U$2)/$V$2</f>
        <v>#DIV/0!</v>
      </c>
    </row>
    <row r="2769" spans="1:18">
      <c r="A2769" t="s">
        <v>20</v>
      </c>
      <c r="B2769" t="s">
        <v>21</v>
      </c>
      <c r="C2769" t="s">
        <v>6058</v>
      </c>
      <c r="D2769" t="s">
        <v>6059</v>
      </c>
      <c r="E2769" t="s">
        <v>24</v>
      </c>
      <c r="F2769">
        <v>1.2355700000000001</v>
      </c>
      <c r="G2769">
        <v>0.375</v>
      </c>
      <c r="H2769">
        <v>1.0907899999999999</v>
      </c>
      <c r="I2769">
        <v>3.5999999999999997E-2</v>
      </c>
      <c r="J2769">
        <v>0.14893000000000001</v>
      </c>
      <c r="K2769">
        <v>0.375</v>
      </c>
      <c r="L2769">
        <v>7.11E-3</v>
      </c>
      <c r="M2769" t="s">
        <v>24</v>
      </c>
      <c r="N2769">
        <f>IFERROR(J2769,0)</f>
        <v>0.14893000000000001</v>
      </c>
      <c r="O2769">
        <f>IF(COUNTIF(M2769, "*JK*"),0,N2769)</f>
        <v>0.14893000000000001</v>
      </c>
      <c r="P2769">
        <f>IF(L2769&gt;0.05,0,O2769)</f>
        <v>0.14893000000000001</v>
      </c>
      <c r="Q2769">
        <f>IFERROR(P2769, 0)</f>
        <v>0.14893000000000001</v>
      </c>
      <c r="R2769" t="e">
        <f>(Q2769-$U$2)/$V$2</f>
        <v>#DIV/0!</v>
      </c>
    </row>
    <row r="2770" spans="1:18">
      <c r="A2770" t="s">
        <v>20</v>
      </c>
      <c r="B2770" t="s">
        <v>21</v>
      </c>
      <c r="C2770" t="s">
        <v>6060</v>
      </c>
      <c r="D2770" t="s">
        <v>6061</v>
      </c>
      <c r="E2770" t="s">
        <v>24</v>
      </c>
      <c r="F2770">
        <v>1.1809499999999999</v>
      </c>
      <c r="G2770">
        <v>0.25900000000000001</v>
      </c>
      <c r="H2770">
        <v>1.03016</v>
      </c>
      <c r="I2770">
        <v>0.13</v>
      </c>
      <c r="J2770">
        <v>0.14904000000000001</v>
      </c>
      <c r="K2770">
        <v>0.25900000000000001</v>
      </c>
      <c r="L2770">
        <v>2.7799999999999999E-3</v>
      </c>
      <c r="M2770" t="s">
        <v>24</v>
      </c>
      <c r="N2770">
        <f>IFERROR(J2770,0)</f>
        <v>0.14904000000000001</v>
      </c>
      <c r="O2770">
        <f>IF(COUNTIF(M2770, "*JK*"),0,N2770)</f>
        <v>0.14904000000000001</v>
      </c>
      <c r="P2770">
        <f>IF(L2770&gt;0.05,0,O2770)</f>
        <v>0.14904000000000001</v>
      </c>
      <c r="Q2770">
        <f>IFERROR(P2770, 0)</f>
        <v>0.14904000000000001</v>
      </c>
      <c r="R2770" t="e">
        <f>(Q2770-$U$2)/$V$2</f>
        <v>#DIV/0!</v>
      </c>
    </row>
    <row r="2771" spans="1:18">
      <c r="A2771" t="s">
        <v>20</v>
      </c>
      <c r="B2771" t="s">
        <v>21</v>
      </c>
      <c r="C2771" t="s">
        <v>4798</v>
      </c>
      <c r="D2771" t="s">
        <v>4799</v>
      </c>
      <c r="E2771" t="s">
        <v>24</v>
      </c>
      <c r="F2771">
        <v>1.14646</v>
      </c>
      <c r="G2771">
        <v>0.14199999999999999</v>
      </c>
      <c r="H2771">
        <v>0.99817</v>
      </c>
      <c r="I2771">
        <v>2.9000000000000001E-2</v>
      </c>
      <c r="J2771">
        <v>0.14913000000000001</v>
      </c>
      <c r="K2771">
        <v>0.14199999999999999</v>
      </c>
      <c r="L2771">
        <v>5.0600000000000003E-3</v>
      </c>
      <c r="M2771" t="s">
        <v>1973</v>
      </c>
      <c r="N2771">
        <f>IFERROR(J2771,0)</f>
        <v>0.14913000000000001</v>
      </c>
      <c r="O2771">
        <f>IF(COUNTIF(M2771, "*JK*"),0,N2771)</f>
        <v>0</v>
      </c>
      <c r="P2771">
        <f>IF(L2771&gt;0.05,0,O2771)</f>
        <v>0</v>
      </c>
      <c r="Q2771">
        <f>IFERROR(P2771, 0)</f>
        <v>0</v>
      </c>
      <c r="R2771" t="e">
        <f>(Q2771-$U$2)/$V$2</f>
        <v>#DIV/0!</v>
      </c>
    </row>
    <row r="2772" spans="1:18">
      <c r="A2772" t="s">
        <v>20</v>
      </c>
      <c r="B2772" t="s">
        <v>21</v>
      </c>
      <c r="C2772" t="s">
        <v>3137</v>
      </c>
      <c r="D2772" t="s">
        <v>3138</v>
      </c>
      <c r="E2772" t="s">
        <v>24</v>
      </c>
      <c r="F2772">
        <v>1.05423</v>
      </c>
      <c r="G2772">
        <v>0.109</v>
      </c>
      <c r="H2772">
        <v>0.92198999999999998</v>
      </c>
      <c r="I2772">
        <v>7.0999999999999994E-2</v>
      </c>
      <c r="J2772">
        <v>0.14965999999999999</v>
      </c>
      <c r="K2772">
        <v>0.109</v>
      </c>
      <c r="L2772">
        <v>3.5300000000000002E-3</v>
      </c>
      <c r="M2772" t="s">
        <v>1973</v>
      </c>
      <c r="N2772">
        <f>IFERROR(J2772,0)</f>
        <v>0.14965999999999999</v>
      </c>
      <c r="O2772">
        <f>IF(COUNTIF(M2772, "*JK*"),0,N2772)</f>
        <v>0</v>
      </c>
      <c r="P2772">
        <f>IF(L2772&gt;0.05,0,O2772)</f>
        <v>0</v>
      </c>
      <c r="Q2772">
        <f>IFERROR(P2772, 0)</f>
        <v>0</v>
      </c>
      <c r="R2772" t="e">
        <f>(Q2772-$U$2)/$V$2</f>
        <v>#DIV/0!</v>
      </c>
    </row>
    <row r="2773" spans="1:18">
      <c r="A2773" t="s">
        <v>20</v>
      </c>
      <c r="B2773" t="s">
        <v>21</v>
      </c>
      <c r="C2773" t="s">
        <v>6062</v>
      </c>
      <c r="D2773" t="s">
        <v>6063</v>
      </c>
      <c r="E2773" t="s">
        <v>24</v>
      </c>
      <c r="F2773">
        <v>1.30339</v>
      </c>
      <c r="G2773">
        <v>0.20899999999999999</v>
      </c>
      <c r="H2773">
        <v>1.1522600000000001</v>
      </c>
      <c r="I2773">
        <v>3.7999999999999999E-2</v>
      </c>
      <c r="J2773">
        <v>0.14967</v>
      </c>
      <c r="K2773">
        <v>0.20899999999999999</v>
      </c>
      <c r="L2773">
        <v>1.1100000000000001E-3</v>
      </c>
      <c r="M2773" t="s">
        <v>24</v>
      </c>
      <c r="N2773">
        <f>IFERROR(J2773,0)</f>
        <v>0.14967</v>
      </c>
      <c r="O2773">
        <f>IF(COUNTIF(M2773, "*JK*"),0,N2773)</f>
        <v>0.14967</v>
      </c>
      <c r="P2773">
        <f>IF(L2773&gt;0.05,0,O2773)</f>
        <v>0.14967</v>
      </c>
      <c r="Q2773">
        <f>IFERROR(P2773, 0)</f>
        <v>0.14967</v>
      </c>
      <c r="R2773" t="e">
        <f>(Q2773-$U$2)/$V$2</f>
        <v>#DIV/0!</v>
      </c>
    </row>
    <row r="2774" spans="1:18">
      <c r="A2774" t="s">
        <v>20</v>
      </c>
      <c r="B2774" t="s">
        <v>21</v>
      </c>
      <c r="C2774" t="s">
        <v>6064</v>
      </c>
      <c r="D2774" t="s">
        <v>6065</v>
      </c>
      <c r="E2774" t="s">
        <v>24</v>
      </c>
      <c r="F2774">
        <v>1.3055300000000001</v>
      </c>
      <c r="G2774">
        <v>0.33900000000000002</v>
      </c>
      <c r="H2774">
        <v>1.1224099999999999</v>
      </c>
      <c r="I2774">
        <v>0.2</v>
      </c>
      <c r="J2774">
        <v>0.14974999999999999</v>
      </c>
      <c r="K2774">
        <v>0.33900000000000002</v>
      </c>
      <c r="L2774">
        <v>4.5500000000000002E-3</v>
      </c>
      <c r="M2774" t="s">
        <v>24</v>
      </c>
      <c r="N2774">
        <f>IFERROR(J2774,0)</f>
        <v>0.14974999999999999</v>
      </c>
      <c r="O2774">
        <f>IF(COUNTIF(M2774, "*JK*"),0,N2774)</f>
        <v>0.14974999999999999</v>
      </c>
      <c r="P2774">
        <f>IF(L2774&gt;0.05,0,O2774)</f>
        <v>0.14974999999999999</v>
      </c>
      <c r="Q2774">
        <f>IFERROR(P2774, 0)</f>
        <v>0.14974999999999999</v>
      </c>
      <c r="R2774" t="e">
        <f>(Q2774-$U$2)/$V$2</f>
        <v>#DIV/0!</v>
      </c>
    </row>
    <row r="2775" spans="1:18">
      <c r="A2775" t="s">
        <v>20</v>
      </c>
      <c r="B2775" t="s">
        <v>21</v>
      </c>
      <c r="C2775" t="s">
        <v>6066</v>
      </c>
      <c r="D2775" t="s">
        <v>6067</v>
      </c>
      <c r="E2775" t="s">
        <v>24</v>
      </c>
      <c r="F2775">
        <v>1.2092000000000001</v>
      </c>
      <c r="G2775">
        <v>0.28199999999999997</v>
      </c>
      <c r="H2775">
        <v>1.02739</v>
      </c>
      <c r="I2775">
        <v>0.20699999999999999</v>
      </c>
      <c r="J2775">
        <v>0.14993999999999999</v>
      </c>
      <c r="K2775">
        <v>0.28199999999999997</v>
      </c>
      <c r="L2775">
        <v>3.3400000000000001E-3</v>
      </c>
      <c r="M2775" t="s">
        <v>24</v>
      </c>
      <c r="N2775">
        <f>IFERROR(J2775,0)</f>
        <v>0.14993999999999999</v>
      </c>
      <c r="O2775">
        <f>IF(COUNTIF(M2775, "*JK*"),0,N2775)</f>
        <v>0.14993999999999999</v>
      </c>
      <c r="P2775">
        <f>IF(L2775&gt;0.05,0,O2775)</f>
        <v>0.14993999999999999</v>
      </c>
      <c r="Q2775">
        <f>IFERROR(P2775, 0)</f>
        <v>0.14993999999999999</v>
      </c>
      <c r="R2775" t="e">
        <f>(Q2775-$U$2)/$V$2</f>
        <v>#DIV/0!</v>
      </c>
    </row>
    <row r="2776" spans="1:18">
      <c r="A2776" t="s">
        <v>20</v>
      </c>
      <c r="B2776" t="s">
        <v>21</v>
      </c>
      <c r="C2776" t="s">
        <v>6068</v>
      </c>
      <c r="D2776" t="s">
        <v>6069</v>
      </c>
      <c r="E2776" t="s">
        <v>24</v>
      </c>
      <c r="F2776">
        <v>1.15391</v>
      </c>
      <c r="G2776">
        <v>0.29399999999999998</v>
      </c>
      <c r="H2776">
        <v>1.00414</v>
      </c>
      <c r="I2776">
        <v>1.4E-2</v>
      </c>
      <c r="J2776">
        <v>0.15007000000000001</v>
      </c>
      <c r="K2776">
        <v>0.29399999999999998</v>
      </c>
      <c r="L2776">
        <v>4.3099999999999996E-3</v>
      </c>
      <c r="M2776" t="s">
        <v>24</v>
      </c>
      <c r="N2776">
        <f>IFERROR(J2776,0)</f>
        <v>0.15007000000000001</v>
      </c>
      <c r="O2776">
        <f>IF(COUNTIF(M2776, "*JK*"),0,N2776)</f>
        <v>0.15007000000000001</v>
      </c>
      <c r="P2776">
        <f>IF(L2776&gt;0.05,0,O2776)</f>
        <v>0.15007000000000001</v>
      </c>
      <c r="Q2776">
        <f>IFERROR(P2776, 0)</f>
        <v>0.15007000000000001</v>
      </c>
      <c r="R2776" t="e">
        <f>(Q2776-$U$2)/$V$2</f>
        <v>#DIV/0!</v>
      </c>
    </row>
    <row r="2777" spans="1:18">
      <c r="A2777" t="s">
        <v>20</v>
      </c>
      <c r="B2777" t="s">
        <v>21</v>
      </c>
      <c r="C2777" t="s">
        <v>6070</v>
      </c>
      <c r="D2777" t="s">
        <v>6071</v>
      </c>
      <c r="E2777" t="s">
        <v>24</v>
      </c>
      <c r="F2777">
        <v>1.3345199999999999</v>
      </c>
      <c r="G2777">
        <v>0.20300000000000001</v>
      </c>
      <c r="H2777">
        <v>1.1360699999999999</v>
      </c>
      <c r="I2777">
        <v>0.183</v>
      </c>
      <c r="J2777">
        <v>0.15007999999999999</v>
      </c>
      <c r="K2777">
        <v>0.20300000000000001</v>
      </c>
      <c r="L2777">
        <v>9.5E-4</v>
      </c>
      <c r="M2777" t="s">
        <v>24</v>
      </c>
      <c r="N2777">
        <f>IFERROR(J2777,0)</f>
        <v>0.15007999999999999</v>
      </c>
      <c r="O2777">
        <f>IF(COUNTIF(M2777, "*JK*"),0,N2777)</f>
        <v>0.15007999999999999</v>
      </c>
      <c r="P2777">
        <f>IF(L2777&gt;0.05,0,O2777)</f>
        <v>0.15007999999999999</v>
      </c>
      <c r="Q2777">
        <f>IFERROR(P2777, 0)</f>
        <v>0.15007999999999999</v>
      </c>
      <c r="R2777" t="e">
        <f>(Q2777-$U$2)/$V$2</f>
        <v>#DIV/0!</v>
      </c>
    </row>
    <row r="2778" spans="1:18">
      <c r="A2778" t="s">
        <v>20</v>
      </c>
      <c r="B2778" t="s">
        <v>21</v>
      </c>
      <c r="C2778" t="s">
        <v>2964</v>
      </c>
      <c r="D2778" t="s">
        <v>2965</v>
      </c>
      <c r="E2778" t="s">
        <v>24</v>
      </c>
      <c r="F2778">
        <v>1.0318000000000001</v>
      </c>
      <c r="G2778">
        <v>5.0000000000000001E-3</v>
      </c>
      <c r="H2778">
        <v>0.89739000000000002</v>
      </c>
      <c r="I2778">
        <v>0.122</v>
      </c>
      <c r="J2778">
        <v>0.15026999999999999</v>
      </c>
      <c r="K2778">
        <v>5.0000000000000001E-3</v>
      </c>
      <c r="L2778">
        <v>1.0000000000000001E-5</v>
      </c>
      <c r="M2778" t="s">
        <v>1973</v>
      </c>
      <c r="N2778">
        <f>IFERROR(J2778,0)</f>
        <v>0.15026999999999999</v>
      </c>
      <c r="O2778">
        <f>IF(COUNTIF(M2778, "*JK*"),0,N2778)</f>
        <v>0</v>
      </c>
      <c r="P2778">
        <f>IF(L2778&gt;0.05,0,O2778)</f>
        <v>0</v>
      </c>
      <c r="Q2778">
        <f>IFERROR(P2778, 0)</f>
        <v>0</v>
      </c>
      <c r="R2778" t="e">
        <f>(Q2778-$U$2)/$V$2</f>
        <v>#DIV/0!</v>
      </c>
    </row>
    <row r="2779" spans="1:18">
      <c r="A2779" t="s">
        <v>20</v>
      </c>
      <c r="B2779" t="s">
        <v>21</v>
      </c>
      <c r="C2779" t="s">
        <v>6072</v>
      </c>
      <c r="D2779" t="s">
        <v>6072</v>
      </c>
      <c r="E2779" t="s">
        <v>24</v>
      </c>
      <c r="F2779">
        <v>1.2734700000000001</v>
      </c>
      <c r="G2779">
        <v>0.311</v>
      </c>
      <c r="H2779">
        <v>1.12917</v>
      </c>
      <c r="I2779">
        <v>5.1999999999999998E-2</v>
      </c>
      <c r="J2779">
        <v>0.15040999999999999</v>
      </c>
      <c r="K2779">
        <v>0.311</v>
      </c>
      <c r="L2779">
        <v>3.79E-3</v>
      </c>
      <c r="M2779" t="s">
        <v>24</v>
      </c>
      <c r="N2779">
        <f>IFERROR(J2779,0)</f>
        <v>0.15040999999999999</v>
      </c>
      <c r="O2779">
        <f>IF(COUNTIF(M2779, "*JK*"),0,N2779)</f>
        <v>0.15040999999999999</v>
      </c>
      <c r="P2779">
        <f>IF(L2779&gt;0.05,0,O2779)</f>
        <v>0.15040999999999999</v>
      </c>
      <c r="Q2779">
        <f>IFERROR(P2779, 0)</f>
        <v>0.15040999999999999</v>
      </c>
      <c r="R2779" t="e">
        <f>(Q2779-$U$2)/$V$2</f>
        <v>#DIV/0!</v>
      </c>
    </row>
    <row r="2780" spans="1:18">
      <c r="A2780" t="s">
        <v>20</v>
      </c>
      <c r="B2780" t="s">
        <v>21</v>
      </c>
      <c r="C2780" t="s">
        <v>6073</v>
      </c>
      <c r="D2780" t="s">
        <v>6073</v>
      </c>
      <c r="E2780" t="s">
        <v>24</v>
      </c>
      <c r="F2780">
        <v>0.65130999999999994</v>
      </c>
      <c r="G2780">
        <v>0.32300000000000001</v>
      </c>
      <c r="H2780">
        <v>0.43741000000000002</v>
      </c>
      <c r="I2780">
        <v>0.32600000000000001</v>
      </c>
      <c r="J2780">
        <v>0.15059</v>
      </c>
      <c r="K2780">
        <v>0.32300000000000001</v>
      </c>
      <c r="L2780">
        <v>2.7320000000000001E-2</v>
      </c>
      <c r="M2780" t="s">
        <v>24</v>
      </c>
      <c r="N2780">
        <f>IFERROR(J2780,0)</f>
        <v>0.15059</v>
      </c>
      <c r="O2780">
        <f>IF(COUNTIF(M2780, "*JK*"),0,N2780)</f>
        <v>0.15059</v>
      </c>
      <c r="P2780">
        <f>IF(L2780&gt;0.05,0,O2780)</f>
        <v>0.15059</v>
      </c>
      <c r="Q2780">
        <f>IFERROR(P2780, 0)</f>
        <v>0.15059</v>
      </c>
      <c r="R2780" t="e">
        <f>(Q2780-$U$2)/$V$2</f>
        <v>#DIV/0!</v>
      </c>
    </row>
    <row r="2781" spans="1:18">
      <c r="A2781" t="s">
        <v>20</v>
      </c>
      <c r="B2781" t="s">
        <v>21</v>
      </c>
      <c r="C2781" t="s">
        <v>2614</v>
      </c>
      <c r="D2781" t="s">
        <v>2615</v>
      </c>
      <c r="E2781" t="s">
        <v>24</v>
      </c>
      <c r="F2781">
        <v>0.60104000000000002</v>
      </c>
      <c r="G2781">
        <v>7.9000000000000001E-2</v>
      </c>
      <c r="H2781">
        <v>0.46955999999999998</v>
      </c>
      <c r="I2781">
        <v>0.09</v>
      </c>
      <c r="J2781">
        <v>0.1507</v>
      </c>
      <c r="K2781">
        <v>7.9000000000000001E-2</v>
      </c>
      <c r="L2781">
        <v>5.6499999999999996E-3</v>
      </c>
      <c r="M2781" t="s">
        <v>1973</v>
      </c>
      <c r="N2781">
        <f>IFERROR(J2781,0)</f>
        <v>0.1507</v>
      </c>
      <c r="O2781">
        <f>IF(COUNTIF(M2781, "*JK*"),0,N2781)</f>
        <v>0</v>
      </c>
      <c r="P2781">
        <f>IF(L2781&gt;0.05,0,O2781)</f>
        <v>0</v>
      </c>
      <c r="Q2781">
        <f>IFERROR(P2781, 0)</f>
        <v>0</v>
      </c>
      <c r="R2781" t="e">
        <f>(Q2781-$U$2)/$V$2</f>
        <v>#DIV/0!</v>
      </c>
    </row>
    <row r="2782" spans="1:18">
      <c r="A2782" t="s">
        <v>20</v>
      </c>
      <c r="B2782" t="s">
        <v>21</v>
      </c>
      <c r="C2782" t="s">
        <v>6074</v>
      </c>
      <c r="D2782" t="s">
        <v>6075</v>
      </c>
      <c r="E2782" t="s">
        <v>24</v>
      </c>
      <c r="F2782">
        <v>1.0544</v>
      </c>
      <c r="G2782">
        <v>0.29899999999999999</v>
      </c>
      <c r="H2782">
        <v>0.90988000000000002</v>
      </c>
      <c r="I2782">
        <v>0.32200000000000001</v>
      </c>
      <c r="J2782">
        <v>0.15087999999999999</v>
      </c>
      <c r="K2782">
        <v>0.29899999999999999</v>
      </c>
      <c r="L2782">
        <v>5.8300000000000001E-3</v>
      </c>
      <c r="M2782" t="s">
        <v>24</v>
      </c>
      <c r="N2782">
        <f>IFERROR(J2782,0)</f>
        <v>0.15087999999999999</v>
      </c>
      <c r="O2782">
        <f>IF(COUNTIF(M2782, "*JK*"),0,N2782)</f>
        <v>0.15087999999999999</v>
      </c>
      <c r="P2782">
        <f>IF(L2782&gt;0.05,0,O2782)</f>
        <v>0.15087999999999999</v>
      </c>
      <c r="Q2782">
        <f>IFERROR(P2782, 0)</f>
        <v>0.15087999999999999</v>
      </c>
      <c r="R2782" t="e">
        <f>(Q2782-$U$2)/$V$2</f>
        <v>#DIV/0!</v>
      </c>
    </row>
    <row r="2783" spans="1:18">
      <c r="A2783" t="s">
        <v>20</v>
      </c>
      <c r="B2783" t="s">
        <v>21</v>
      </c>
      <c r="C2783" t="s">
        <v>6076</v>
      </c>
      <c r="D2783" t="s">
        <v>6076</v>
      </c>
      <c r="E2783" t="s">
        <v>24</v>
      </c>
      <c r="F2783">
        <v>1.1174200000000001</v>
      </c>
      <c r="G2783">
        <v>0.45200000000000001</v>
      </c>
      <c r="H2783">
        <v>1.0320499999999999</v>
      </c>
      <c r="I2783">
        <v>0.25800000000000001</v>
      </c>
      <c r="J2783">
        <v>0.15129000000000001</v>
      </c>
      <c r="K2783">
        <v>0.45200000000000001</v>
      </c>
      <c r="L2783">
        <v>1.5859999999999999E-2</v>
      </c>
      <c r="M2783" t="s">
        <v>24</v>
      </c>
      <c r="N2783">
        <f>IFERROR(J2783,0)</f>
        <v>0.15129000000000001</v>
      </c>
      <c r="O2783">
        <f>IF(COUNTIF(M2783, "*JK*"),0,N2783)</f>
        <v>0.15129000000000001</v>
      </c>
      <c r="P2783">
        <f>IF(L2783&gt;0.05,0,O2783)</f>
        <v>0.15129000000000001</v>
      </c>
      <c r="Q2783">
        <f>IFERROR(P2783, 0)</f>
        <v>0.15129000000000001</v>
      </c>
      <c r="R2783" t="e">
        <f>(Q2783-$U$2)/$V$2</f>
        <v>#DIV/0!</v>
      </c>
    </row>
    <row r="2784" spans="1:18">
      <c r="A2784" t="s">
        <v>20</v>
      </c>
      <c r="B2784" t="s">
        <v>21</v>
      </c>
      <c r="C2784" t="s">
        <v>3569</v>
      </c>
      <c r="D2784" t="s">
        <v>3570</v>
      </c>
      <c r="E2784" t="s">
        <v>24</v>
      </c>
      <c r="F2784">
        <v>1.2321599999999999</v>
      </c>
      <c r="G2784">
        <v>2.4E-2</v>
      </c>
      <c r="H2784">
        <v>1.0762799999999999</v>
      </c>
      <c r="I2784">
        <v>0.04</v>
      </c>
      <c r="J2784">
        <v>0.15132999999999999</v>
      </c>
      <c r="K2784">
        <v>2.4E-2</v>
      </c>
      <c r="L2784">
        <v>1.2999999999999999E-4</v>
      </c>
      <c r="M2784" t="s">
        <v>1973</v>
      </c>
      <c r="N2784">
        <f>IFERROR(J2784,0)</f>
        <v>0.15132999999999999</v>
      </c>
      <c r="O2784">
        <f>IF(COUNTIF(M2784, "*JK*"),0,N2784)</f>
        <v>0</v>
      </c>
      <c r="P2784">
        <f>IF(L2784&gt;0.05,0,O2784)</f>
        <v>0</v>
      </c>
      <c r="Q2784">
        <f>IFERROR(P2784, 0)</f>
        <v>0</v>
      </c>
      <c r="R2784" t="e">
        <f>(Q2784-$U$2)/$V$2</f>
        <v>#DIV/0!</v>
      </c>
    </row>
    <row r="2785" spans="1:18">
      <c r="A2785" t="s">
        <v>20</v>
      </c>
      <c r="B2785" t="s">
        <v>21</v>
      </c>
      <c r="C2785" t="s">
        <v>6077</v>
      </c>
      <c r="D2785" t="s">
        <v>6078</v>
      </c>
      <c r="E2785" t="s">
        <v>24</v>
      </c>
      <c r="F2785">
        <v>1.2625</v>
      </c>
      <c r="G2785">
        <v>9.4E-2</v>
      </c>
      <c r="H2785">
        <v>1.0986</v>
      </c>
      <c r="I2785">
        <v>0.158</v>
      </c>
      <c r="J2785">
        <v>0.15134</v>
      </c>
      <c r="K2785">
        <v>9.5000000000000001E-2</v>
      </c>
      <c r="L2785">
        <v>1.1E-4</v>
      </c>
      <c r="M2785" t="s">
        <v>24</v>
      </c>
      <c r="N2785">
        <f>IFERROR(J2785,0)</f>
        <v>0.15134</v>
      </c>
      <c r="O2785">
        <f>IF(COUNTIF(M2785, "*JK*"),0,N2785)</f>
        <v>0.15134</v>
      </c>
      <c r="P2785">
        <f>IF(L2785&gt;0.05,0,O2785)</f>
        <v>0.15134</v>
      </c>
      <c r="Q2785">
        <f>IFERROR(P2785, 0)</f>
        <v>0.15134</v>
      </c>
      <c r="R2785" t="e">
        <f>(Q2785-$U$2)/$V$2</f>
        <v>#DIV/0!</v>
      </c>
    </row>
    <row r="2786" spans="1:18">
      <c r="A2786" t="s">
        <v>20</v>
      </c>
      <c r="B2786" t="s">
        <v>21</v>
      </c>
      <c r="C2786" t="s">
        <v>6079</v>
      </c>
      <c r="D2786" t="s">
        <v>6080</v>
      </c>
      <c r="E2786" t="s">
        <v>24</v>
      </c>
      <c r="F2786">
        <v>0.51785000000000003</v>
      </c>
      <c r="G2786">
        <v>0.151</v>
      </c>
      <c r="H2786">
        <v>0.39212000000000002</v>
      </c>
      <c r="I2786">
        <v>7.2999999999999995E-2</v>
      </c>
      <c r="J2786">
        <v>0.15174000000000001</v>
      </c>
      <c r="K2786">
        <v>0.151</v>
      </c>
      <c r="L2786">
        <v>6.2899999999999996E-3</v>
      </c>
      <c r="M2786" t="s">
        <v>24</v>
      </c>
      <c r="N2786">
        <f>IFERROR(J2786,0)</f>
        <v>0.15174000000000001</v>
      </c>
      <c r="O2786">
        <f>IF(COUNTIF(M2786, "*JK*"),0,N2786)</f>
        <v>0.15174000000000001</v>
      </c>
      <c r="P2786">
        <f>IF(L2786&gt;0.05,0,O2786)</f>
        <v>0.15174000000000001</v>
      </c>
      <c r="Q2786">
        <f>IFERROR(P2786, 0)</f>
        <v>0.15174000000000001</v>
      </c>
      <c r="R2786" t="e">
        <f>(Q2786-$U$2)/$V$2</f>
        <v>#DIV/0!</v>
      </c>
    </row>
    <row r="2787" spans="1:18">
      <c r="A2787" t="s">
        <v>20</v>
      </c>
      <c r="B2787" t="s">
        <v>21</v>
      </c>
      <c r="C2787" t="s">
        <v>6081</v>
      </c>
      <c r="D2787" t="s">
        <v>6082</v>
      </c>
      <c r="E2787" t="s">
        <v>24</v>
      </c>
      <c r="F2787">
        <v>0.92676999999999998</v>
      </c>
      <c r="G2787">
        <v>0.437</v>
      </c>
      <c r="H2787">
        <v>0.79854999999999998</v>
      </c>
      <c r="I2787">
        <v>0.112</v>
      </c>
      <c r="J2787">
        <v>0.15176000000000001</v>
      </c>
      <c r="K2787">
        <v>0.437</v>
      </c>
      <c r="L2787">
        <v>2.3980000000000001E-2</v>
      </c>
      <c r="M2787" t="s">
        <v>24</v>
      </c>
      <c r="N2787">
        <f>IFERROR(J2787,0)</f>
        <v>0.15176000000000001</v>
      </c>
      <c r="O2787">
        <f>IF(COUNTIF(M2787, "*JK*"),0,N2787)</f>
        <v>0.15176000000000001</v>
      </c>
      <c r="P2787">
        <f>IF(L2787&gt;0.05,0,O2787)</f>
        <v>0.15176000000000001</v>
      </c>
      <c r="Q2787">
        <f>IFERROR(P2787, 0)</f>
        <v>0.15176000000000001</v>
      </c>
      <c r="R2787" t="e">
        <f>(Q2787-$U$2)/$V$2</f>
        <v>#DIV/0!</v>
      </c>
    </row>
    <row r="2788" spans="1:18">
      <c r="A2788" t="s">
        <v>20</v>
      </c>
      <c r="B2788" t="s">
        <v>21</v>
      </c>
      <c r="C2788" t="s">
        <v>6083</v>
      </c>
      <c r="D2788" t="s">
        <v>6083</v>
      </c>
      <c r="E2788" t="s">
        <v>24</v>
      </c>
      <c r="F2788">
        <v>1.11574</v>
      </c>
      <c r="G2788">
        <v>9.9000000000000005E-2</v>
      </c>
      <c r="H2788">
        <v>0.96147000000000005</v>
      </c>
      <c r="I2788">
        <v>8.5000000000000006E-2</v>
      </c>
      <c r="J2788">
        <v>0.15196000000000001</v>
      </c>
      <c r="K2788">
        <v>9.9000000000000005E-2</v>
      </c>
      <c r="L2788">
        <v>1.9000000000000001E-4</v>
      </c>
      <c r="M2788" t="s">
        <v>24</v>
      </c>
      <c r="N2788">
        <f>IFERROR(J2788,0)</f>
        <v>0.15196000000000001</v>
      </c>
      <c r="O2788">
        <f>IF(COUNTIF(M2788, "*JK*"),0,N2788)</f>
        <v>0.15196000000000001</v>
      </c>
      <c r="P2788">
        <f>IF(L2788&gt;0.05,0,O2788)</f>
        <v>0.15196000000000001</v>
      </c>
      <c r="Q2788">
        <f>IFERROR(P2788, 0)</f>
        <v>0.15196000000000001</v>
      </c>
      <c r="R2788" t="e">
        <f>(Q2788-$U$2)/$V$2</f>
        <v>#DIV/0!</v>
      </c>
    </row>
    <row r="2789" spans="1:18">
      <c r="A2789" t="s">
        <v>20</v>
      </c>
      <c r="B2789" t="s">
        <v>21</v>
      </c>
      <c r="C2789" t="s">
        <v>6084</v>
      </c>
      <c r="D2789" t="s">
        <v>6084</v>
      </c>
      <c r="E2789" t="s">
        <v>24</v>
      </c>
      <c r="F2789">
        <v>1.1828399999999999</v>
      </c>
      <c r="G2789">
        <v>0.12</v>
      </c>
      <c r="H2789">
        <v>1.0464599999999999</v>
      </c>
      <c r="I2789">
        <v>3.5000000000000003E-2</v>
      </c>
      <c r="J2789">
        <v>0.15207999999999999</v>
      </c>
      <c r="K2789">
        <v>0.12</v>
      </c>
      <c r="L2789">
        <v>2.7999999999999998E-4</v>
      </c>
      <c r="M2789" t="s">
        <v>24</v>
      </c>
      <c r="N2789">
        <f>IFERROR(J2789,0)</f>
        <v>0.15207999999999999</v>
      </c>
      <c r="O2789">
        <f>IF(COUNTIF(M2789, "*JK*"),0,N2789)</f>
        <v>0.15207999999999999</v>
      </c>
      <c r="P2789">
        <f>IF(L2789&gt;0.05,0,O2789)</f>
        <v>0.15207999999999999</v>
      </c>
      <c r="Q2789">
        <f>IFERROR(P2789, 0)</f>
        <v>0.15207999999999999</v>
      </c>
      <c r="R2789" t="e">
        <f>(Q2789-$U$2)/$V$2</f>
        <v>#DIV/0!</v>
      </c>
    </row>
    <row r="2790" spans="1:18">
      <c r="A2790" t="s">
        <v>20</v>
      </c>
      <c r="B2790" t="s">
        <v>21</v>
      </c>
      <c r="C2790" t="s">
        <v>6085</v>
      </c>
      <c r="D2790" t="s">
        <v>6086</v>
      </c>
      <c r="E2790" t="s">
        <v>24</v>
      </c>
      <c r="F2790">
        <v>1.0830599999999999</v>
      </c>
      <c r="G2790">
        <v>0.158</v>
      </c>
      <c r="H2790">
        <v>0.93337999999999999</v>
      </c>
      <c r="I2790">
        <v>3.9E-2</v>
      </c>
      <c r="J2790">
        <v>0.15212000000000001</v>
      </c>
      <c r="K2790">
        <v>0.158</v>
      </c>
      <c r="L2790">
        <v>8.3000000000000001E-4</v>
      </c>
      <c r="M2790" t="s">
        <v>24</v>
      </c>
      <c r="N2790">
        <f>IFERROR(J2790,0)</f>
        <v>0.15212000000000001</v>
      </c>
      <c r="O2790">
        <f>IF(COUNTIF(M2790, "*JK*"),0,N2790)</f>
        <v>0.15212000000000001</v>
      </c>
      <c r="P2790">
        <f>IF(L2790&gt;0.05,0,O2790)</f>
        <v>0.15212000000000001</v>
      </c>
      <c r="Q2790">
        <f>IFERROR(P2790, 0)</f>
        <v>0.15212000000000001</v>
      </c>
      <c r="R2790" t="e">
        <f>(Q2790-$U$2)/$V$2</f>
        <v>#DIV/0!</v>
      </c>
    </row>
    <row r="2791" spans="1:18">
      <c r="A2791" t="s">
        <v>20</v>
      </c>
      <c r="B2791" t="s">
        <v>21</v>
      </c>
      <c r="C2791" t="s">
        <v>6087</v>
      </c>
      <c r="D2791" t="s">
        <v>6087</v>
      </c>
      <c r="E2791" t="s">
        <v>24</v>
      </c>
      <c r="F2791">
        <v>1.08528</v>
      </c>
      <c r="G2791">
        <v>0.36099999999999999</v>
      </c>
      <c r="H2791">
        <v>0.94038999999999995</v>
      </c>
      <c r="I2791">
        <v>0.03</v>
      </c>
      <c r="J2791">
        <v>0.15232999999999999</v>
      </c>
      <c r="K2791">
        <v>0.36199999999999999</v>
      </c>
      <c r="L2791">
        <v>9.2399999999999999E-3</v>
      </c>
      <c r="M2791" t="s">
        <v>24</v>
      </c>
      <c r="N2791">
        <f>IFERROR(J2791,0)</f>
        <v>0.15232999999999999</v>
      </c>
      <c r="O2791">
        <f>IF(COUNTIF(M2791, "*JK*"),0,N2791)</f>
        <v>0.15232999999999999</v>
      </c>
      <c r="P2791">
        <f>IF(L2791&gt;0.05,0,O2791)</f>
        <v>0.15232999999999999</v>
      </c>
      <c r="Q2791">
        <f>IFERROR(P2791, 0)</f>
        <v>0.15232999999999999</v>
      </c>
      <c r="R2791" t="e">
        <f>(Q2791-$U$2)/$V$2</f>
        <v>#DIV/0!</v>
      </c>
    </row>
    <row r="2792" spans="1:18">
      <c r="A2792" t="s">
        <v>20</v>
      </c>
      <c r="B2792" t="s">
        <v>21</v>
      </c>
      <c r="C2792" t="s">
        <v>6088</v>
      </c>
      <c r="D2792" t="s">
        <v>6088</v>
      </c>
      <c r="E2792" t="s">
        <v>24</v>
      </c>
      <c r="F2792">
        <v>1.03329</v>
      </c>
      <c r="G2792">
        <v>0.21199999999999999</v>
      </c>
      <c r="H2792">
        <v>0.86119000000000001</v>
      </c>
      <c r="I2792">
        <v>0.14699999999999999</v>
      </c>
      <c r="J2792">
        <v>0.15276999999999999</v>
      </c>
      <c r="K2792">
        <v>0.21199999999999999</v>
      </c>
      <c r="L2792">
        <v>2.3E-3</v>
      </c>
      <c r="M2792" t="s">
        <v>24</v>
      </c>
      <c r="N2792">
        <f>IFERROR(J2792,0)</f>
        <v>0.15276999999999999</v>
      </c>
      <c r="O2792">
        <f>IF(COUNTIF(M2792, "*JK*"),0,N2792)</f>
        <v>0.15276999999999999</v>
      </c>
      <c r="P2792">
        <f>IF(L2792&gt;0.05,0,O2792)</f>
        <v>0.15276999999999999</v>
      </c>
      <c r="Q2792">
        <f>IFERROR(P2792, 0)</f>
        <v>0.15276999999999999</v>
      </c>
      <c r="R2792" t="e">
        <f>(Q2792-$U$2)/$V$2</f>
        <v>#DIV/0!</v>
      </c>
    </row>
    <row r="2793" spans="1:18">
      <c r="A2793" t="s">
        <v>20</v>
      </c>
      <c r="B2793" t="s">
        <v>21</v>
      </c>
      <c r="C2793" t="s">
        <v>6089</v>
      </c>
      <c r="D2793" t="s">
        <v>6089</v>
      </c>
      <c r="E2793" t="s">
        <v>24</v>
      </c>
      <c r="F2793">
        <v>1.04321</v>
      </c>
      <c r="G2793">
        <v>0.23100000000000001</v>
      </c>
      <c r="H2793">
        <v>0.88958000000000004</v>
      </c>
      <c r="I2793">
        <v>6.6000000000000003E-2</v>
      </c>
      <c r="J2793">
        <v>0.15336</v>
      </c>
      <c r="K2793">
        <v>0.23200000000000001</v>
      </c>
      <c r="L2793">
        <v>2.8800000000000002E-3</v>
      </c>
      <c r="M2793" t="s">
        <v>24</v>
      </c>
      <c r="N2793">
        <f>IFERROR(J2793,0)</f>
        <v>0.15336</v>
      </c>
      <c r="O2793">
        <f>IF(COUNTIF(M2793, "*JK*"),0,N2793)</f>
        <v>0.15336</v>
      </c>
      <c r="P2793">
        <f>IF(L2793&gt;0.05,0,O2793)</f>
        <v>0.15336</v>
      </c>
      <c r="Q2793">
        <f>IFERROR(P2793, 0)</f>
        <v>0.15336</v>
      </c>
      <c r="R2793" t="e">
        <f>(Q2793-$U$2)/$V$2</f>
        <v>#DIV/0!</v>
      </c>
    </row>
    <row r="2794" spans="1:18">
      <c r="A2794" t="s">
        <v>20</v>
      </c>
      <c r="B2794" t="s">
        <v>21</v>
      </c>
      <c r="C2794" t="s">
        <v>6090</v>
      </c>
      <c r="D2794" t="s">
        <v>6091</v>
      </c>
      <c r="E2794" t="s">
        <v>24</v>
      </c>
      <c r="F2794">
        <v>1.29905</v>
      </c>
      <c r="G2794">
        <v>0.308</v>
      </c>
      <c r="H2794">
        <v>1.1090500000000001</v>
      </c>
      <c r="I2794">
        <v>0.35599999999999998</v>
      </c>
      <c r="J2794">
        <v>0.15359999999999999</v>
      </c>
      <c r="K2794">
        <v>0.308</v>
      </c>
      <c r="L2794">
        <v>3.49E-3</v>
      </c>
      <c r="M2794" t="s">
        <v>24</v>
      </c>
      <c r="N2794">
        <f>IFERROR(J2794,0)</f>
        <v>0.15359999999999999</v>
      </c>
      <c r="O2794">
        <f>IF(COUNTIF(M2794, "*JK*"),0,N2794)</f>
        <v>0.15359999999999999</v>
      </c>
      <c r="P2794">
        <f>IF(L2794&gt;0.05,0,O2794)</f>
        <v>0.15359999999999999</v>
      </c>
      <c r="Q2794">
        <f>IFERROR(P2794, 0)</f>
        <v>0.15359999999999999</v>
      </c>
      <c r="R2794" t="e">
        <f>(Q2794-$U$2)/$V$2</f>
        <v>#DIV/0!</v>
      </c>
    </row>
    <row r="2795" spans="1:18">
      <c r="A2795" t="s">
        <v>20</v>
      </c>
      <c r="B2795" t="s">
        <v>21</v>
      </c>
      <c r="C2795" t="s">
        <v>1989</v>
      </c>
      <c r="D2795" t="s">
        <v>1990</v>
      </c>
      <c r="E2795" t="s">
        <v>24</v>
      </c>
      <c r="F2795">
        <v>1.0256000000000001</v>
      </c>
      <c r="G2795">
        <v>7.2999999999999995E-2</v>
      </c>
      <c r="H2795">
        <v>0.87248000000000003</v>
      </c>
      <c r="I2795">
        <v>0.104</v>
      </c>
      <c r="J2795">
        <v>0.15373000000000001</v>
      </c>
      <c r="K2795">
        <v>7.2999999999999995E-2</v>
      </c>
      <c r="L2795">
        <v>1.67E-3</v>
      </c>
      <c r="M2795" t="s">
        <v>1973</v>
      </c>
      <c r="N2795">
        <f>IFERROR(J2795,0)</f>
        <v>0.15373000000000001</v>
      </c>
      <c r="O2795">
        <f>IF(COUNTIF(M2795, "*JK*"),0,N2795)</f>
        <v>0</v>
      </c>
      <c r="P2795">
        <f>IF(L2795&gt;0.05,0,O2795)</f>
        <v>0</v>
      </c>
      <c r="Q2795">
        <f>IFERROR(P2795, 0)</f>
        <v>0</v>
      </c>
      <c r="R2795" t="e">
        <f>(Q2795-$U$2)/$V$2</f>
        <v>#DIV/0!</v>
      </c>
    </row>
    <row r="2796" spans="1:18">
      <c r="A2796" t="s">
        <v>20</v>
      </c>
      <c r="B2796" t="s">
        <v>21</v>
      </c>
      <c r="C2796" t="s">
        <v>6092</v>
      </c>
      <c r="D2796" t="s">
        <v>6093</v>
      </c>
      <c r="E2796" t="s">
        <v>24</v>
      </c>
      <c r="F2796">
        <v>0.69281000000000004</v>
      </c>
      <c r="G2796">
        <v>6.8000000000000005E-2</v>
      </c>
      <c r="H2796">
        <v>0.54381999999999997</v>
      </c>
      <c r="I2796">
        <v>2.5000000000000001E-2</v>
      </c>
      <c r="J2796">
        <v>0.15432999999999999</v>
      </c>
      <c r="K2796">
        <v>6.8000000000000005E-2</v>
      </c>
      <c r="L2796">
        <v>2.5999999999999998E-4</v>
      </c>
      <c r="M2796" t="s">
        <v>24</v>
      </c>
      <c r="N2796">
        <f>IFERROR(J2796,0)</f>
        <v>0.15432999999999999</v>
      </c>
      <c r="O2796">
        <f>IF(COUNTIF(M2796, "*JK*"),0,N2796)</f>
        <v>0.15432999999999999</v>
      </c>
      <c r="P2796">
        <f>IF(L2796&gt;0.05,0,O2796)</f>
        <v>0.15432999999999999</v>
      </c>
      <c r="Q2796">
        <f>IFERROR(P2796, 0)</f>
        <v>0.15432999999999999</v>
      </c>
      <c r="R2796" t="e">
        <f>(Q2796-$U$2)/$V$2</f>
        <v>#DIV/0!</v>
      </c>
    </row>
    <row r="2797" spans="1:18">
      <c r="A2797" t="s">
        <v>20</v>
      </c>
      <c r="B2797" t="s">
        <v>21</v>
      </c>
      <c r="C2797" t="s">
        <v>6094</v>
      </c>
      <c r="D2797" t="s">
        <v>6095</v>
      </c>
      <c r="E2797" t="s">
        <v>24</v>
      </c>
      <c r="F2797">
        <v>1.0382899999999999</v>
      </c>
      <c r="G2797">
        <v>0.151</v>
      </c>
      <c r="H2797">
        <v>0.88607999999999998</v>
      </c>
      <c r="I2797">
        <v>1.2E-2</v>
      </c>
      <c r="J2797">
        <v>0.15453</v>
      </c>
      <c r="K2797">
        <v>0.151</v>
      </c>
      <c r="L2797">
        <v>8.3000000000000001E-4</v>
      </c>
      <c r="M2797" t="s">
        <v>24</v>
      </c>
      <c r="N2797">
        <f>IFERROR(J2797,0)</f>
        <v>0.15453</v>
      </c>
      <c r="O2797">
        <f>IF(COUNTIF(M2797, "*JK*"),0,N2797)</f>
        <v>0.15453</v>
      </c>
      <c r="P2797">
        <f>IF(L2797&gt;0.05,0,O2797)</f>
        <v>0.15453</v>
      </c>
      <c r="Q2797">
        <f>IFERROR(P2797, 0)</f>
        <v>0.15453</v>
      </c>
      <c r="R2797" t="e">
        <f>(Q2797-$U$2)/$V$2</f>
        <v>#DIV/0!</v>
      </c>
    </row>
    <row r="2798" spans="1:18">
      <c r="A2798" t="s">
        <v>20</v>
      </c>
      <c r="B2798" t="s">
        <v>21</v>
      </c>
      <c r="C2798" t="s">
        <v>6096</v>
      </c>
      <c r="D2798" t="s">
        <v>6097</v>
      </c>
      <c r="E2798" t="s">
        <v>24</v>
      </c>
      <c r="F2798">
        <v>1.1461300000000001</v>
      </c>
      <c r="G2798">
        <v>0.157</v>
      </c>
      <c r="H2798">
        <v>0.99309999999999998</v>
      </c>
      <c r="I2798">
        <v>1.6E-2</v>
      </c>
      <c r="J2798">
        <v>0.15498999999999999</v>
      </c>
      <c r="K2798">
        <v>0.158</v>
      </c>
      <c r="L2798">
        <v>6.9999999999999999E-4</v>
      </c>
      <c r="M2798" t="s">
        <v>24</v>
      </c>
      <c r="N2798">
        <f>IFERROR(J2798,0)</f>
        <v>0.15498999999999999</v>
      </c>
      <c r="O2798">
        <f>IF(COUNTIF(M2798, "*JK*"),0,N2798)</f>
        <v>0.15498999999999999</v>
      </c>
      <c r="P2798">
        <f>IF(L2798&gt;0.05,0,O2798)</f>
        <v>0.15498999999999999</v>
      </c>
      <c r="Q2798">
        <f>IFERROR(P2798, 0)</f>
        <v>0.15498999999999999</v>
      </c>
      <c r="R2798" t="e">
        <f>(Q2798-$U$2)/$V$2</f>
        <v>#DIV/0!</v>
      </c>
    </row>
    <row r="2799" spans="1:18">
      <c r="A2799" t="s">
        <v>20</v>
      </c>
      <c r="B2799" t="s">
        <v>21</v>
      </c>
      <c r="C2799" t="s">
        <v>6098</v>
      </c>
      <c r="D2799" t="s">
        <v>6099</v>
      </c>
      <c r="E2799" t="s">
        <v>24</v>
      </c>
      <c r="F2799">
        <v>1.19818</v>
      </c>
      <c r="G2799">
        <v>0.14399999999999999</v>
      </c>
      <c r="H2799">
        <v>1.02338</v>
      </c>
      <c r="I2799">
        <v>0.14199999999999999</v>
      </c>
      <c r="J2799">
        <v>0.15517</v>
      </c>
      <c r="K2799">
        <v>0.14399999999999999</v>
      </c>
      <c r="L2799">
        <v>4.6999999999999999E-4</v>
      </c>
      <c r="M2799" t="s">
        <v>24</v>
      </c>
      <c r="N2799">
        <f>IFERROR(J2799,0)</f>
        <v>0.15517</v>
      </c>
      <c r="O2799">
        <f>IF(COUNTIF(M2799, "*JK*"),0,N2799)</f>
        <v>0.15517</v>
      </c>
      <c r="P2799">
        <f>IF(L2799&gt;0.05,0,O2799)</f>
        <v>0.15517</v>
      </c>
      <c r="Q2799">
        <f>IFERROR(P2799, 0)</f>
        <v>0.15517</v>
      </c>
      <c r="R2799" t="e">
        <f>(Q2799-$U$2)/$V$2</f>
        <v>#DIV/0!</v>
      </c>
    </row>
    <row r="2800" spans="1:18">
      <c r="A2800" t="s">
        <v>20</v>
      </c>
      <c r="B2800" t="s">
        <v>21</v>
      </c>
      <c r="C2800" t="s">
        <v>6100</v>
      </c>
      <c r="D2800" t="s">
        <v>6101</v>
      </c>
      <c r="E2800" t="s">
        <v>24</v>
      </c>
      <c r="F2800">
        <v>1.27261</v>
      </c>
      <c r="G2800">
        <v>0.16700000000000001</v>
      </c>
      <c r="H2800">
        <v>1.13012</v>
      </c>
      <c r="I2800">
        <v>0.158</v>
      </c>
      <c r="J2800">
        <v>0.15534999999999999</v>
      </c>
      <c r="K2800">
        <v>0.16700000000000001</v>
      </c>
      <c r="L2800">
        <v>6.0999999999999997E-4</v>
      </c>
      <c r="M2800" t="s">
        <v>24</v>
      </c>
      <c r="N2800">
        <f>IFERROR(J2800,0)</f>
        <v>0.15534999999999999</v>
      </c>
      <c r="O2800">
        <f>IF(COUNTIF(M2800, "*JK*"),0,N2800)</f>
        <v>0.15534999999999999</v>
      </c>
      <c r="P2800">
        <f>IF(L2800&gt;0.05,0,O2800)</f>
        <v>0.15534999999999999</v>
      </c>
      <c r="Q2800">
        <f>IFERROR(P2800, 0)</f>
        <v>0.15534999999999999</v>
      </c>
      <c r="R2800" t="e">
        <f>(Q2800-$U$2)/$V$2</f>
        <v>#DIV/0!</v>
      </c>
    </row>
    <row r="2801" spans="1:18">
      <c r="A2801" t="s">
        <v>20</v>
      </c>
      <c r="B2801" t="s">
        <v>21</v>
      </c>
      <c r="C2801" t="s">
        <v>6102</v>
      </c>
      <c r="D2801" t="s">
        <v>6103</v>
      </c>
      <c r="E2801" t="s">
        <v>24</v>
      </c>
      <c r="F2801">
        <v>1.0957699999999999</v>
      </c>
      <c r="G2801">
        <v>0.111</v>
      </c>
      <c r="H2801">
        <v>0.96182999999999996</v>
      </c>
      <c r="I2801">
        <v>8.5999999999999993E-2</v>
      </c>
      <c r="J2801">
        <v>0.15536</v>
      </c>
      <c r="K2801">
        <v>0.111</v>
      </c>
      <c r="L2801">
        <v>2.7999999999999998E-4</v>
      </c>
      <c r="M2801" t="s">
        <v>24</v>
      </c>
      <c r="N2801">
        <f>IFERROR(J2801,0)</f>
        <v>0.15536</v>
      </c>
      <c r="O2801">
        <f>IF(COUNTIF(M2801, "*JK*"),0,N2801)</f>
        <v>0.15536</v>
      </c>
      <c r="P2801">
        <f>IF(L2801&gt;0.05,0,O2801)</f>
        <v>0.15536</v>
      </c>
      <c r="Q2801">
        <f>IFERROR(P2801, 0)</f>
        <v>0.15536</v>
      </c>
      <c r="R2801" t="e">
        <f>(Q2801-$U$2)/$V$2</f>
        <v>#DIV/0!</v>
      </c>
    </row>
    <row r="2802" spans="1:18">
      <c r="A2802" t="s">
        <v>20</v>
      </c>
      <c r="B2802" t="s">
        <v>21</v>
      </c>
      <c r="C2802" t="s">
        <v>6104</v>
      </c>
      <c r="D2802" t="s">
        <v>6104</v>
      </c>
      <c r="E2802" t="s">
        <v>24</v>
      </c>
      <c r="F2802">
        <v>1.12208</v>
      </c>
      <c r="G2802">
        <v>0.16</v>
      </c>
      <c r="H2802">
        <v>0.97326000000000001</v>
      </c>
      <c r="I2802">
        <v>2.5999999999999999E-2</v>
      </c>
      <c r="J2802">
        <v>0.15543000000000001</v>
      </c>
      <c r="K2802">
        <v>0.161</v>
      </c>
      <c r="L2802">
        <v>7.9000000000000001E-4</v>
      </c>
      <c r="M2802" t="s">
        <v>24</v>
      </c>
      <c r="N2802">
        <f>IFERROR(J2802,0)</f>
        <v>0.15543000000000001</v>
      </c>
      <c r="O2802">
        <f>IF(COUNTIF(M2802, "*JK*"),0,N2802)</f>
        <v>0.15543000000000001</v>
      </c>
      <c r="P2802">
        <f>IF(L2802&gt;0.05,0,O2802)</f>
        <v>0.15543000000000001</v>
      </c>
      <c r="Q2802">
        <f>IFERROR(P2802, 0)</f>
        <v>0.15543000000000001</v>
      </c>
      <c r="R2802" t="e">
        <f>(Q2802-$U$2)/$V$2</f>
        <v>#DIV/0!</v>
      </c>
    </row>
    <row r="2803" spans="1:18">
      <c r="A2803" t="s">
        <v>20</v>
      </c>
      <c r="B2803" t="s">
        <v>21</v>
      </c>
      <c r="C2803" t="s">
        <v>6105</v>
      </c>
      <c r="D2803" t="s">
        <v>6106</v>
      </c>
      <c r="E2803" t="s">
        <v>24</v>
      </c>
      <c r="F2803">
        <v>1.3796600000000001</v>
      </c>
      <c r="G2803">
        <v>0.42799999999999999</v>
      </c>
      <c r="H2803">
        <v>1.2183900000000001</v>
      </c>
      <c r="I2803">
        <v>0.18</v>
      </c>
      <c r="J2803">
        <v>0.1555</v>
      </c>
      <c r="K2803">
        <v>0.42899999999999999</v>
      </c>
      <c r="L2803">
        <v>7.5900000000000004E-3</v>
      </c>
      <c r="M2803" t="s">
        <v>24</v>
      </c>
      <c r="N2803">
        <f>IFERROR(J2803,0)</f>
        <v>0.1555</v>
      </c>
      <c r="O2803">
        <f>IF(COUNTIF(M2803, "*JK*"),0,N2803)</f>
        <v>0.1555</v>
      </c>
      <c r="P2803">
        <f>IF(L2803&gt;0.05,0,O2803)</f>
        <v>0.1555</v>
      </c>
      <c r="Q2803">
        <f>IFERROR(P2803, 0)</f>
        <v>0.1555</v>
      </c>
      <c r="R2803" t="e">
        <f>(Q2803-$U$2)/$V$2</f>
        <v>#DIV/0!</v>
      </c>
    </row>
    <row r="2804" spans="1:18">
      <c r="A2804" t="s">
        <v>20</v>
      </c>
      <c r="B2804" t="s">
        <v>21</v>
      </c>
      <c r="C2804" t="s">
        <v>3539</v>
      </c>
      <c r="D2804" t="s">
        <v>3539</v>
      </c>
      <c r="E2804" t="s">
        <v>24</v>
      </c>
      <c r="F2804">
        <v>1.1846300000000001</v>
      </c>
      <c r="G2804">
        <v>0.76100000000000001</v>
      </c>
      <c r="H2804">
        <v>1.0718799999999999</v>
      </c>
      <c r="I2804">
        <v>7.5999999999999998E-2</v>
      </c>
      <c r="J2804">
        <v>0.15631999999999999</v>
      </c>
      <c r="K2804">
        <v>0.76200000000000001</v>
      </c>
      <c r="L2804">
        <v>5.2749999999999998E-2</v>
      </c>
      <c r="M2804" t="s">
        <v>24</v>
      </c>
      <c r="N2804">
        <f>IFERROR(J2804,0)</f>
        <v>0.15631999999999999</v>
      </c>
      <c r="O2804">
        <f>IF(COUNTIF(M2804, "*JK*"),0,N2804)</f>
        <v>0.15631999999999999</v>
      </c>
      <c r="P2804">
        <f>IF(L2804&gt;0.05,0,O2804)</f>
        <v>0</v>
      </c>
      <c r="Q2804">
        <f>IFERROR(P2804, 0)</f>
        <v>0</v>
      </c>
      <c r="R2804" t="e">
        <f>(Q2804-$U$2)/$V$2</f>
        <v>#DIV/0!</v>
      </c>
    </row>
    <row r="2805" spans="1:18">
      <c r="A2805" t="s">
        <v>20</v>
      </c>
      <c r="B2805" t="s">
        <v>21</v>
      </c>
      <c r="C2805" t="s">
        <v>6107</v>
      </c>
      <c r="D2805" t="s">
        <v>6108</v>
      </c>
      <c r="E2805" t="s">
        <v>24</v>
      </c>
      <c r="F2805">
        <v>1.0569999999999999</v>
      </c>
      <c r="G2805">
        <v>0.14899999999999999</v>
      </c>
      <c r="H2805">
        <v>0.90276000000000001</v>
      </c>
      <c r="I2805">
        <v>0.20399999999999999</v>
      </c>
      <c r="J2805">
        <v>0.15648000000000001</v>
      </c>
      <c r="K2805">
        <v>0.14899999999999999</v>
      </c>
      <c r="L2805">
        <v>7.6000000000000004E-4</v>
      </c>
      <c r="M2805" t="s">
        <v>24</v>
      </c>
      <c r="N2805">
        <f>IFERROR(J2805,0)</f>
        <v>0.15648000000000001</v>
      </c>
      <c r="O2805">
        <f>IF(COUNTIF(M2805, "*JK*"),0,N2805)</f>
        <v>0.15648000000000001</v>
      </c>
      <c r="P2805">
        <f>IF(L2805&gt;0.05,0,O2805)</f>
        <v>0.15648000000000001</v>
      </c>
      <c r="Q2805">
        <f>IFERROR(P2805, 0)</f>
        <v>0.15648000000000001</v>
      </c>
      <c r="R2805" t="e">
        <f>(Q2805-$U$2)/$V$2</f>
        <v>#DIV/0!</v>
      </c>
    </row>
    <row r="2806" spans="1:18">
      <c r="A2806" t="s">
        <v>20</v>
      </c>
      <c r="B2806" t="s">
        <v>21</v>
      </c>
      <c r="C2806" t="s">
        <v>6109</v>
      </c>
      <c r="D2806" t="s">
        <v>6110</v>
      </c>
      <c r="E2806" t="s">
        <v>24</v>
      </c>
      <c r="F2806">
        <v>0.96074999999999999</v>
      </c>
      <c r="G2806">
        <v>0.17899999999999999</v>
      </c>
      <c r="H2806">
        <v>0.78163000000000005</v>
      </c>
      <c r="I2806">
        <v>0.26100000000000001</v>
      </c>
      <c r="J2806">
        <v>0.15690000000000001</v>
      </c>
      <c r="K2806">
        <v>0.17899999999999999</v>
      </c>
      <c r="L2806">
        <v>1.72E-3</v>
      </c>
      <c r="M2806" t="s">
        <v>24</v>
      </c>
      <c r="N2806">
        <f>IFERROR(J2806,0)</f>
        <v>0.15690000000000001</v>
      </c>
      <c r="O2806">
        <f>IF(COUNTIF(M2806, "*JK*"),0,N2806)</f>
        <v>0.15690000000000001</v>
      </c>
      <c r="P2806">
        <f>IF(L2806&gt;0.05,0,O2806)</f>
        <v>0.15690000000000001</v>
      </c>
      <c r="Q2806">
        <f>IFERROR(P2806, 0)</f>
        <v>0.15690000000000001</v>
      </c>
      <c r="R2806" t="e">
        <f>(Q2806-$U$2)/$V$2</f>
        <v>#DIV/0!</v>
      </c>
    </row>
    <row r="2807" spans="1:18">
      <c r="A2807" t="s">
        <v>20</v>
      </c>
      <c r="B2807" t="s">
        <v>21</v>
      </c>
      <c r="C2807" t="s">
        <v>6111</v>
      </c>
      <c r="D2807" t="s">
        <v>6111</v>
      </c>
      <c r="E2807" t="s">
        <v>24</v>
      </c>
      <c r="F2807">
        <v>0.97157000000000004</v>
      </c>
      <c r="G2807">
        <v>0.34499999999999997</v>
      </c>
      <c r="H2807">
        <v>0.81438999999999995</v>
      </c>
      <c r="I2807">
        <v>5.6000000000000001E-2</v>
      </c>
      <c r="J2807">
        <v>0.15692999999999999</v>
      </c>
      <c r="K2807">
        <v>0.34499999999999997</v>
      </c>
      <c r="L2807">
        <v>1.106E-2</v>
      </c>
      <c r="M2807" t="s">
        <v>24</v>
      </c>
      <c r="N2807">
        <f>IFERROR(J2807,0)</f>
        <v>0.15692999999999999</v>
      </c>
      <c r="O2807">
        <f>IF(COUNTIF(M2807, "*JK*"),0,N2807)</f>
        <v>0.15692999999999999</v>
      </c>
      <c r="P2807">
        <f>IF(L2807&gt;0.05,0,O2807)</f>
        <v>0.15692999999999999</v>
      </c>
      <c r="Q2807">
        <f>IFERROR(P2807, 0)</f>
        <v>0.15692999999999999</v>
      </c>
      <c r="R2807" t="e">
        <f>(Q2807-$U$2)/$V$2</f>
        <v>#DIV/0!</v>
      </c>
    </row>
    <row r="2808" spans="1:18">
      <c r="A2808" t="s">
        <v>20</v>
      </c>
      <c r="B2808" t="s">
        <v>21</v>
      </c>
      <c r="C2808" t="s">
        <v>6112</v>
      </c>
      <c r="D2808" t="s">
        <v>6112</v>
      </c>
      <c r="E2808" t="s">
        <v>24</v>
      </c>
      <c r="F2808">
        <v>1.3922399999999999</v>
      </c>
      <c r="G2808">
        <v>0.32100000000000001</v>
      </c>
      <c r="H2808">
        <v>1.25434</v>
      </c>
      <c r="I2808">
        <v>6.9000000000000006E-2</v>
      </c>
      <c r="J2808">
        <v>0.15695000000000001</v>
      </c>
      <c r="K2808">
        <v>0.32100000000000001</v>
      </c>
      <c r="L2808">
        <v>3.2299999999999998E-3</v>
      </c>
      <c r="M2808" t="s">
        <v>24</v>
      </c>
      <c r="N2808">
        <f>IFERROR(J2808,0)</f>
        <v>0.15695000000000001</v>
      </c>
      <c r="O2808">
        <f>IF(COUNTIF(M2808, "*JK*"),0,N2808)</f>
        <v>0.15695000000000001</v>
      </c>
      <c r="P2808">
        <f>IF(L2808&gt;0.05,0,O2808)</f>
        <v>0.15695000000000001</v>
      </c>
      <c r="Q2808">
        <f>IFERROR(P2808, 0)</f>
        <v>0.15695000000000001</v>
      </c>
      <c r="R2808" t="e">
        <f>(Q2808-$U$2)/$V$2</f>
        <v>#DIV/0!</v>
      </c>
    </row>
    <row r="2809" spans="1:18">
      <c r="A2809" t="s">
        <v>20</v>
      </c>
      <c r="B2809" t="s">
        <v>21</v>
      </c>
      <c r="C2809" t="s">
        <v>6113</v>
      </c>
      <c r="D2809" t="s">
        <v>6113</v>
      </c>
      <c r="E2809" t="s">
        <v>24</v>
      </c>
      <c r="F2809">
        <v>1.07789</v>
      </c>
      <c r="G2809">
        <v>0.14299999999999999</v>
      </c>
      <c r="H2809">
        <v>0.91571999999999998</v>
      </c>
      <c r="I2809">
        <v>0.14899999999999999</v>
      </c>
      <c r="J2809">
        <v>0.15701000000000001</v>
      </c>
      <c r="K2809">
        <v>0.14299999999999999</v>
      </c>
      <c r="L2809">
        <v>6.3000000000000003E-4</v>
      </c>
      <c r="M2809" t="s">
        <v>24</v>
      </c>
      <c r="N2809">
        <f>IFERROR(J2809,0)</f>
        <v>0.15701000000000001</v>
      </c>
      <c r="O2809">
        <f>IF(COUNTIF(M2809, "*JK*"),0,N2809)</f>
        <v>0.15701000000000001</v>
      </c>
      <c r="P2809">
        <f>IF(L2809&gt;0.05,0,O2809)</f>
        <v>0.15701000000000001</v>
      </c>
      <c r="Q2809">
        <f>IFERROR(P2809, 0)</f>
        <v>0.15701000000000001</v>
      </c>
      <c r="R2809" t="e">
        <f>(Q2809-$U$2)/$V$2</f>
        <v>#DIV/0!</v>
      </c>
    </row>
    <row r="2810" spans="1:18">
      <c r="A2810" t="s">
        <v>20</v>
      </c>
      <c r="B2810" t="s">
        <v>21</v>
      </c>
      <c r="C2810" t="s">
        <v>6114</v>
      </c>
      <c r="D2810" t="s">
        <v>6115</v>
      </c>
      <c r="E2810" t="s">
        <v>24</v>
      </c>
      <c r="F2810">
        <v>1.1122799999999999</v>
      </c>
      <c r="G2810">
        <v>0.33300000000000002</v>
      </c>
      <c r="H2810">
        <v>0.98621000000000003</v>
      </c>
      <c r="I2810">
        <v>0.224</v>
      </c>
      <c r="J2810">
        <v>0.15701999999999999</v>
      </c>
      <c r="K2810">
        <v>0.33400000000000002</v>
      </c>
      <c r="L2810">
        <v>6.8599999999999998E-3</v>
      </c>
      <c r="M2810" t="s">
        <v>24</v>
      </c>
      <c r="N2810">
        <f>IFERROR(J2810,0)</f>
        <v>0.15701999999999999</v>
      </c>
      <c r="O2810">
        <f>IF(COUNTIF(M2810, "*JK*"),0,N2810)</f>
        <v>0.15701999999999999</v>
      </c>
      <c r="P2810">
        <f>IF(L2810&gt;0.05,0,O2810)</f>
        <v>0.15701999999999999</v>
      </c>
      <c r="Q2810">
        <f>IFERROR(P2810, 0)</f>
        <v>0.15701999999999999</v>
      </c>
      <c r="R2810" t="e">
        <f>(Q2810-$U$2)/$V$2</f>
        <v>#DIV/0!</v>
      </c>
    </row>
    <row r="2811" spans="1:18">
      <c r="A2811" t="s">
        <v>20</v>
      </c>
      <c r="B2811" t="s">
        <v>21</v>
      </c>
      <c r="C2811" t="s">
        <v>6116</v>
      </c>
      <c r="D2811" t="s">
        <v>6117</v>
      </c>
      <c r="E2811" t="s">
        <v>24</v>
      </c>
      <c r="F2811">
        <v>1.17079</v>
      </c>
      <c r="G2811">
        <v>0.432</v>
      </c>
      <c r="H2811">
        <v>0.99297999999999997</v>
      </c>
      <c r="I2811">
        <v>9.1999999999999998E-2</v>
      </c>
      <c r="J2811">
        <v>0.15701999999999999</v>
      </c>
      <c r="K2811">
        <v>0.433</v>
      </c>
      <c r="L2811">
        <v>1.235E-2</v>
      </c>
      <c r="M2811" t="s">
        <v>24</v>
      </c>
      <c r="N2811">
        <f>IFERROR(J2811,0)</f>
        <v>0.15701999999999999</v>
      </c>
      <c r="O2811">
        <f>IF(COUNTIF(M2811, "*JK*"),0,N2811)</f>
        <v>0.15701999999999999</v>
      </c>
      <c r="P2811">
        <f>IF(L2811&gt;0.05,0,O2811)</f>
        <v>0.15701999999999999</v>
      </c>
      <c r="Q2811">
        <f>IFERROR(P2811, 0)</f>
        <v>0.15701999999999999</v>
      </c>
      <c r="R2811" t="e">
        <f>(Q2811-$U$2)/$V$2</f>
        <v>#DIV/0!</v>
      </c>
    </row>
    <row r="2812" spans="1:18">
      <c r="A2812" t="s">
        <v>20</v>
      </c>
      <c r="B2812" t="s">
        <v>21</v>
      </c>
      <c r="C2812" t="s">
        <v>6118</v>
      </c>
      <c r="D2812" t="s">
        <v>6119</v>
      </c>
      <c r="E2812" t="s">
        <v>24</v>
      </c>
      <c r="F2812">
        <v>1.22289</v>
      </c>
      <c r="G2812">
        <v>9.9000000000000005E-2</v>
      </c>
      <c r="H2812">
        <v>1.07016</v>
      </c>
      <c r="I2812">
        <v>0.02</v>
      </c>
      <c r="J2812">
        <v>0.15739</v>
      </c>
      <c r="K2812">
        <v>9.9000000000000005E-2</v>
      </c>
      <c r="L2812">
        <v>1.4999999999999999E-4</v>
      </c>
      <c r="M2812" t="s">
        <v>24</v>
      </c>
      <c r="N2812">
        <f>IFERROR(J2812,0)</f>
        <v>0.15739</v>
      </c>
      <c r="O2812">
        <f>IF(COUNTIF(M2812, "*JK*"),0,N2812)</f>
        <v>0.15739</v>
      </c>
      <c r="P2812">
        <f>IF(L2812&gt;0.05,0,O2812)</f>
        <v>0.15739</v>
      </c>
      <c r="Q2812">
        <f>IFERROR(P2812, 0)</f>
        <v>0.15739</v>
      </c>
      <c r="R2812" t="e">
        <f>(Q2812-$U$2)/$V$2</f>
        <v>#DIV/0!</v>
      </c>
    </row>
    <row r="2813" spans="1:18">
      <c r="A2813" t="s">
        <v>20</v>
      </c>
      <c r="B2813" t="s">
        <v>21</v>
      </c>
      <c r="C2813" t="s">
        <v>6120</v>
      </c>
      <c r="D2813" t="s">
        <v>6121</v>
      </c>
      <c r="E2813" t="s">
        <v>24</v>
      </c>
      <c r="F2813">
        <v>1.2448999999999999</v>
      </c>
      <c r="G2813">
        <v>0.23300000000000001</v>
      </c>
      <c r="H2813">
        <v>1.1356999999999999</v>
      </c>
      <c r="I2813">
        <v>0.16500000000000001</v>
      </c>
      <c r="J2813">
        <v>0.15745000000000001</v>
      </c>
      <c r="K2813">
        <v>0.23300000000000001</v>
      </c>
      <c r="L2813">
        <v>1.74E-3</v>
      </c>
      <c r="M2813" t="s">
        <v>24</v>
      </c>
      <c r="N2813">
        <f>IFERROR(J2813,0)</f>
        <v>0.15745000000000001</v>
      </c>
      <c r="O2813">
        <f>IF(COUNTIF(M2813, "*JK*"),0,N2813)</f>
        <v>0.15745000000000001</v>
      </c>
      <c r="P2813">
        <f>IF(L2813&gt;0.05,0,O2813)</f>
        <v>0.15745000000000001</v>
      </c>
      <c r="Q2813">
        <f>IFERROR(P2813, 0)</f>
        <v>0.15745000000000001</v>
      </c>
      <c r="R2813" t="e">
        <f>(Q2813-$U$2)/$V$2</f>
        <v>#DIV/0!</v>
      </c>
    </row>
    <row r="2814" spans="1:18">
      <c r="A2814" t="s">
        <v>20</v>
      </c>
      <c r="B2814" t="s">
        <v>21</v>
      </c>
      <c r="C2814" t="s">
        <v>6122</v>
      </c>
      <c r="D2814" t="s">
        <v>6123</v>
      </c>
      <c r="E2814" t="s">
        <v>24</v>
      </c>
      <c r="F2814">
        <v>0.96647000000000005</v>
      </c>
      <c r="G2814">
        <v>0.57599999999999996</v>
      </c>
      <c r="H2814">
        <v>0.79234000000000004</v>
      </c>
      <c r="I2814">
        <v>4.4999999999999998E-2</v>
      </c>
      <c r="J2814">
        <v>0.15761</v>
      </c>
      <c r="K2814">
        <v>0.57699999999999996</v>
      </c>
      <c r="L2814">
        <v>4.3929999999999997E-2</v>
      </c>
      <c r="M2814" t="s">
        <v>24</v>
      </c>
      <c r="N2814">
        <f>IFERROR(J2814,0)</f>
        <v>0.15761</v>
      </c>
      <c r="O2814">
        <f>IF(COUNTIF(M2814, "*JK*"),0,N2814)</f>
        <v>0.15761</v>
      </c>
      <c r="P2814">
        <f>IF(L2814&gt;0.05,0,O2814)</f>
        <v>0.15761</v>
      </c>
      <c r="Q2814">
        <f>IFERROR(P2814, 0)</f>
        <v>0.15761</v>
      </c>
      <c r="R2814" t="e">
        <f>(Q2814-$U$2)/$V$2</f>
        <v>#DIV/0!</v>
      </c>
    </row>
    <row r="2815" spans="1:18">
      <c r="A2815" t="s">
        <v>20</v>
      </c>
      <c r="B2815" t="s">
        <v>21</v>
      </c>
      <c r="C2815" t="s">
        <v>2226</v>
      </c>
      <c r="D2815" t="s">
        <v>2227</v>
      </c>
      <c r="E2815" t="s">
        <v>24</v>
      </c>
      <c r="F2815">
        <v>0.81718000000000002</v>
      </c>
      <c r="G2815">
        <v>7.4999999999999997E-2</v>
      </c>
      <c r="H2815">
        <v>0.69111999999999996</v>
      </c>
      <c r="I2815">
        <v>0.27</v>
      </c>
      <c r="J2815">
        <v>0.15770000000000001</v>
      </c>
      <c r="K2815">
        <v>7.4999999999999997E-2</v>
      </c>
      <c r="L2815">
        <v>2.7799999999999999E-3</v>
      </c>
      <c r="M2815" t="s">
        <v>1973</v>
      </c>
      <c r="N2815">
        <f>IFERROR(J2815,0)</f>
        <v>0.15770000000000001</v>
      </c>
      <c r="O2815">
        <f>IF(COUNTIF(M2815, "*JK*"),0,N2815)</f>
        <v>0</v>
      </c>
      <c r="P2815">
        <f>IF(L2815&gt;0.05,0,O2815)</f>
        <v>0</v>
      </c>
      <c r="Q2815">
        <f>IFERROR(P2815, 0)</f>
        <v>0</v>
      </c>
      <c r="R2815" t="e">
        <f>(Q2815-$U$2)/$V$2</f>
        <v>#DIV/0!</v>
      </c>
    </row>
    <row r="2816" spans="1:18">
      <c r="A2816" t="s">
        <v>20</v>
      </c>
      <c r="B2816" t="s">
        <v>21</v>
      </c>
      <c r="C2816" t="s">
        <v>6124</v>
      </c>
      <c r="D2816" t="s">
        <v>6125</v>
      </c>
      <c r="E2816" t="s">
        <v>24</v>
      </c>
      <c r="F2816">
        <v>1.3014699999999999</v>
      </c>
      <c r="G2816">
        <v>0.46700000000000003</v>
      </c>
      <c r="H2816">
        <v>1.1179699999999999</v>
      </c>
      <c r="I2816">
        <v>0.121</v>
      </c>
      <c r="J2816">
        <v>0.15772</v>
      </c>
      <c r="K2816">
        <v>0.46700000000000003</v>
      </c>
      <c r="L2816">
        <v>1.137E-2</v>
      </c>
      <c r="M2816" t="s">
        <v>24</v>
      </c>
      <c r="N2816">
        <f>IFERROR(J2816,0)</f>
        <v>0.15772</v>
      </c>
      <c r="O2816">
        <f>IF(COUNTIF(M2816, "*JK*"),0,N2816)</f>
        <v>0.15772</v>
      </c>
      <c r="P2816">
        <f>IF(L2816&gt;0.05,0,O2816)</f>
        <v>0.15772</v>
      </c>
      <c r="Q2816">
        <f>IFERROR(P2816, 0)</f>
        <v>0.15772</v>
      </c>
      <c r="R2816" t="e">
        <f>(Q2816-$U$2)/$V$2</f>
        <v>#DIV/0!</v>
      </c>
    </row>
    <row r="2817" spans="1:18">
      <c r="A2817" t="s">
        <v>20</v>
      </c>
      <c r="B2817" t="s">
        <v>21</v>
      </c>
      <c r="C2817" t="s">
        <v>6126</v>
      </c>
      <c r="D2817" t="s">
        <v>6127</v>
      </c>
      <c r="E2817" t="s">
        <v>24</v>
      </c>
      <c r="F2817">
        <v>1.19828</v>
      </c>
      <c r="G2817">
        <v>0.46500000000000002</v>
      </c>
      <c r="H2817">
        <v>1.0426899999999999</v>
      </c>
      <c r="I2817">
        <v>3.5999999999999997E-2</v>
      </c>
      <c r="J2817">
        <v>0.1578</v>
      </c>
      <c r="K2817">
        <v>0.46600000000000003</v>
      </c>
      <c r="L2817">
        <v>1.4189999999999999E-2</v>
      </c>
      <c r="M2817" t="s">
        <v>24</v>
      </c>
      <c r="N2817">
        <f>IFERROR(J2817,0)</f>
        <v>0.1578</v>
      </c>
      <c r="O2817">
        <f>IF(COUNTIF(M2817, "*JK*"),0,N2817)</f>
        <v>0.1578</v>
      </c>
      <c r="P2817">
        <f>IF(L2817&gt;0.05,0,O2817)</f>
        <v>0.1578</v>
      </c>
      <c r="Q2817">
        <f>IFERROR(P2817, 0)</f>
        <v>0.1578</v>
      </c>
      <c r="R2817" t="e">
        <f>(Q2817-$U$2)/$V$2</f>
        <v>#DIV/0!</v>
      </c>
    </row>
    <row r="2818" spans="1:18">
      <c r="A2818" t="s">
        <v>20</v>
      </c>
      <c r="B2818" t="s">
        <v>21</v>
      </c>
      <c r="C2818" t="s">
        <v>4155</v>
      </c>
      <c r="D2818" t="s">
        <v>4156</v>
      </c>
      <c r="E2818" t="s">
        <v>24</v>
      </c>
      <c r="F2818">
        <v>1.1363099999999999</v>
      </c>
      <c r="G2818">
        <v>0.104</v>
      </c>
      <c r="H2818">
        <v>0.98878999999999995</v>
      </c>
      <c r="I2818">
        <v>1.7999999999999999E-2</v>
      </c>
      <c r="J2818">
        <v>0.15826999999999999</v>
      </c>
      <c r="K2818">
        <v>0.104</v>
      </c>
      <c r="L2818">
        <v>2.7599999999999999E-3</v>
      </c>
      <c r="M2818" t="s">
        <v>1973</v>
      </c>
      <c r="N2818">
        <f>IFERROR(J2818,0)</f>
        <v>0.15826999999999999</v>
      </c>
      <c r="O2818">
        <f>IF(COUNTIF(M2818, "*JK*"),0,N2818)</f>
        <v>0</v>
      </c>
      <c r="P2818">
        <f>IF(L2818&gt;0.05,0,O2818)</f>
        <v>0</v>
      </c>
      <c r="Q2818">
        <f>IFERROR(P2818, 0)</f>
        <v>0</v>
      </c>
      <c r="R2818" t="e">
        <f>(Q2818-$U$2)/$V$2</f>
        <v>#DIV/0!</v>
      </c>
    </row>
    <row r="2819" spans="1:18">
      <c r="A2819" t="s">
        <v>20</v>
      </c>
      <c r="B2819" t="s">
        <v>21</v>
      </c>
      <c r="C2819" t="s">
        <v>6128</v>
      </c>
      <c r="D2819" t="s">
        <v>6129</v>
      </c>
      <c r="E2819" t="s">
        <v>24</v>
      </c>
      <c r="F2819">
        <v>1.0620499999999999</v>
      </c>
      <c r="G2819">
        <v>0.17899999999999999</v>
      </c>
      <c r="H2819">
        <v>0.90490000000000004</v>
      </c>
      <c r="I2819">
        <v>7.4999999999999997E-2</v>
      </c>
      <c r="J2819">
        <v>0.15834999999999999</v>
      </c>
      <c r="K2819">
        <v>0.17899999999999999</v>
      </c>
      <c r="L2819">
        <v>1.2899999999999999E-3</v>
      </c>
      <c r="M2819" t="s">
        <v>24</v>
      </c>
      <c r="N2819">
        <f>IFERROR(J2819,0)</f>
        <v>0.15834999999999999</v>
      </c>
      <c r="O2819">
        <f>IF(COUNTIF(M2819, "*JK*"),0,N2819)</f>
        <v>0.15834999999999999</v>
      </c>
      <c r="P2819">
        <f>IF(L2819&gt;0.05,0,O2819)</f>
        <v>0.15834999999999999</v>
      </c>
      <c r="Q2819">
        <f>IFERROR(P2819, 0)</f>
        <v>0.15834999999999999</v>
      </c>
      <c r="R2819" t="e">
        <f>(Q2819-$U$2)/$V$2</f>
        <v>#DIV/0!</v>
      </c>
    </row>
    <row r="2820" spans="1:18">
      <c r="A2820" t="s">
        <v>20</v>
      </c>
      <c r="B2820" t="s">
        <v>21</v>
      </c>
      <c r="C2820" t="s">
        <v>6130</v>
      </c>
      <c r="D2820" t="s">
        <v>6130</v>
      </c>
      <c r="E2820" t="s">
        <v>24</v>
      </c>
      <c r="F2820">
        <v>1.2967200000000001</v>
      </c>
      <c r="G2820">
        <v>0.13900000000000001</v>
      </c>
      <c r="H2820">
        <v>1.12584</v>
      </c>
      <c r="I2820">
        <v>0.1</v>
      </c>
      <c r="J2820">
        <v>0.15847</v>
      </c>
      <c r="K2820">
        <v>0.13900000000000001</v>
      </c>
      <c r="L2820">
        <v>3.4000000000000002E-4</v>
      </c>
      <c r="M2820" t="s">
        <v>24</v>
      </c>
      <c r="N2820">
        <f>IFERROR(J2820,0)</f>
        <v>0.15847</v>
      </c>
      <c r="O2820">
        <f>IF(COUNTIF(M2820, "*JK*"),0,N2820)</f>
        <v>0.15847</v>
      </c>
      <c r="P2820">
        <f>IF(L2820&gt;0.05,0,O2820)</f>
        <v>0.15847</v>
      </c>
      <c r="Q2820">
        <f>IFERROR(P2820, 0)</f>
        <v>0.15847</v>
      </c>
      <c r="R2820" t="e">
        <f>(Q2820-$U$2)/$V$2</f>
        <v>#DIV/0!</v>
      </c>
    </row>
    <row r="2821" spans="1:18">
      <c r="A2821" t="s">
        <v>20</v>
      </c>
      <c r="B2821" t="s">
        <v>21</v>
      </c>
      <c r="C2821" t="s">
        <v>6131</v>
      </c>
      <c r="D2821" t="s">
        <v>6132</v>
      </c>
      <c r="E2821" t="s">
        <v>24</v>
      </c>
      <c r="F2821">
        <v>1.0775999999999999</v>
      </c>
      <c r="G2821">
        <v>0.48899999999999999</v>
      </c>
      <c r="H2821">
        <v>0.90439999999999998</v>
      </c>
      <c r="I2821">
        <v>0.13</v>
      </c>
      <c r="J2821">
        <v>0.15848999999999999</v>
      </c>
      <c r="K2821">
        <v>0.49</v>
      </c>
      <c r="L2821">
        <v>2.172E-2</v>
      </c>
      <c r="M2821" t="s">
        <v>24</v>
      </c>
      <c r="N2821">
        <f>IFERROR(J2821,0)</f>
        <v>0.15848999999999999</v>
      </c>
      <c r="O2821">
        <f>IF(COUNTIF(M2821, "*JK*"),0,N2821)</f>
        <v>0.15848999999999999</v>
      </c>
      <c r="P2821">
        <f>IF(L2821&gt;0.05,0,O2821)</f>
        <v>0.15848999999999999</v>
      </c>
      <c r="Q2821">
        <f>IFERROR(P2821, 0)</f>
        <v>0.15848999999999999</v>
      </c>
      <c r="R2821" t="e">
        <f>(Q2821-$U$2)/$V$2</f>
        <v>#DIV/0!</v>
      </c>
    </row>
    <row r="2822" spans="1:18">
      <c r="A2822" t="s">
        <v>20</v>
      </c>
      <c r="B2822" t="s">
        <v>21</v>
      </c>
      <c r="C2822" t="s">
        <v>6133</v>
      </c>
      <c r="D2822" t="s">
        <v>6134</v>
      </c>
      <c r="E2822" t="s">
        <v>24</v>
      </c>
      <c r="F2822">
        <v>1.28783</v>
      </c>
      <c r="G2822">
        <v>0.41499999999999998</v>
      </c>
      <c r="H2822">
        <v>1.12656</v>
      </c>
      <c r="I2822">
        <v>0.108</v>
      </c>
      <c r="J2822">
        <v>0.15870999999999999</v>
      </c>
      <c r="K2822">
        <v>0.41599999999999998</v>
      </c>
      <c r="L2822">
        <v>8.4499999999999992E-3</v>
      </c>
      <c r="M2822" t="s">
        <v>24</v>
      </c>
      <c r="N2822">
        <f>IFERROR(J2822,0)</f>
        <v>0.15870999999999999</v>
      </c>
      <c r="O2822">
        <f>IF(COUNTIF(M2822, "*JK*"),0,N2822)</f>
        <v>0.15870999999999999</v>
      </c>
      <c r="P2822">
        <f>IF(L2822&gt;0.05,0,O2822)</f>
        <v>0.15870999999999999</v>
      </c>
      <c r="Q2822">
        <f>IFERROR(P2822, 0)</f>
        <v>0.15870999999999999</v>
      </c>
      <c r="R2822" t="e">
        <f>(Q2822-$U$2)/$V$2</f>
        <v>#DIV/0!</v>
      </c>
    </row>
    <row r="2823" spans="1:18">
      <c r="A2823" t="s">
        <v>20</v>
      </c>
      <c r="B2823" t="s">
        <v>21</v>
      </c>
      <c r="C2823" t="s">
        <v>6135</v>
      </c>
      <c r="D2823" t="s">
        <v>6135</v>
      </c>
      <c r="E2823" t="s">
        <v>24</v>
      </c>
      <c r="F2823">
        <v>0.90783000000000003</v>
      </c>
      <c r="G2823">
        <v>0.34799999999999998</v>
      </c>
      <c r="H2823">
        <v>0.79569999999999996</v>
      </c>
      <c r="I2823">
        <v>0.16300000000000001</v>
      </c>
      <c r="J2823">
        <v>0.15884999999999999</v>
      </c>
      <c r="K2823">
        <v>0.34899999999999998</v>
      </c>
      <c r="L2823">
        <v>1.375E-2</v>
      </c>
      <c r="M2823" t="s">
        <v>24</v>
      </c>
      <c r="N2823">
        <f>IFERROR(J2823,0)</f>
        <v>0.15884999999999999</v>
      </c>
      <c r="O2823">
        <f>IF(COUNTIF(M2823, "*JK*"),0,N2823)</f>
        <v>0.15884999999999999</v>
      </c>
      <c r="P2823">
        <f>IF(L2823&gt;0.05,0,O2823)</f>
        <v>0.15884999999999999</v>
      </c>
      <c r="Q2823">
        <f>IFERROR(P2823, 0)</f>
        <v>0.15884999999999999</v>
      </c>
      <c r="R2823" t="e">
        <f>(Q2823-$U$2)/$V$2</f>
        <v>#DIV/0!</v>
      </c>
    </row>
    <row r="2824" spans="1:18">
      <c r="A2824" t="s">
        <v>20</v>
      </c>
      <c r="B2824" t="s">
        <v>21</v>
      </c>
      <c r="C2824" t="s">
        <v>6136</v>
      </c>
      <c r="D2824" t="s">
        <v>6137</v>
      </c>
      <c r="E2824" t="s">
        <v>24</v>
      </c>
      <c r="F2824">
        <v>1.05585</v>
      </c>
      <c r="G2824">
        <v>0.21299999999999999</v>
      </c>
      <c r="H2824">
        <v>0.90617000000000003</v>
      </c>
      <c r="I2824">
        <v>0.03</v>
      </c>
      <c r="J2824">
        <v>0.15901999999999999</v>
      </c>
      <c r="K2824">
        <v>0.21299999999999999</v>
      </c>
      <c r="L2824">
        <v>2.1900000000000001E-3</v>
      </c>
      <c r="M2824" t="s">
        <v>24</v>
      </c>
      <c r="N2824">
        <f>IFERROR(J2824,0)</f>
        <v>0.15901999999999999</v>
      </c>
      <c r="O2824">
        <f>IF(COUNTIF(M2824, "*JK*"),0,N2824)</f>
        <v>0.15901999999999999</v>
      </c>
      <c r="P2824">
        <f>IF(L2824&gt;0.05,0,O2824)</f>
        <v>0.15901999999999999</v>
      </c>
      <c r="Q2824">
        <f>IFERROR(P2824, 0)</f>
        <v>0.15901999999999999</v>
      </c>
      <c r="R2824" t="e">
        <f>(Q2824-$U$2)/$V$2</f>
        <v>#DIV/0!</v>
      </c>
    </row>
    <row r="2825" spans="1:18">
      <c r="A2825" t="s">
        <v>20</v>
      </c>
      <c r="B2825" t="s">
        <v>21</v>
      </c>
      <c r="C2825" t="s">
        <v>6138</v>
      </c>
      <c r="D2825" t="s">
        <v>6139</v>
      </c>
      <c r="E2825" t="s">
        <v>24</v>
      </c>
      <c r="F2825">
        <v>1.3430299999999999</v>
      </c>
      <c r="G2825">
        <v>0.12</v>
      </c>
      <c r="H2825">
        <v>1.20499</v>
      </c>
      <c r="I2825">
        <v>0.11</v>
      </c>
      <c r="J2825">
        <v>0.15951000000000001</v>
      </c>
      <c r="K2825">
        <v>0.121</v>
      </c>
      <c r="L2825">
        <v>2.0000000000000001E-4</v>
      </c>
      <c r="M2825" t="s">
        <v>24</v>
      </c>
      <c r="N2825">
        <f>IFERROR(J2825,0)</f>
        <v>0.15951000000000001</v>
      </c>
      <c r="O2825">
        <f>IF(COUNTIF(M2825, "*JK*"),0,N2825)</f>
        <v>0.15951000000000001</v>
      </c>
      <c r="P2825">
        <f>IF(L2825&gt;0.05,0,O2825)</f>
        <v>0.15951000000000001</v>
      </c>
      <c r="Q2825">
        <f>IFERROR(P2825, 0)</f>
        <v>0.15951000000000001</v>
      </c>
      <c r="R2825" t="e">
        <f>(Q2825-$U$2)/$V$2</f>
        <v>#DIV/0!</v>
      </c>
    </row>
    <row r="2826" spans="1:18">
      <c r="A2826" t="s">
        <v>20</v>
      </c>
      <c r="B2826" t="s">
        <v>21</v>
      </c>
      <c r="C2826" t="s">
        <v>6140</v>
      </c>
      <c r="D2826" t="s">
        <v>6141</v>
      </c>
      <c r="E2826" t="s">
        <v>24</v>
      </c>
      <c r="F2826">
        <v>1.28694</v>
      </c>
      <c r="G2826">
        <v>0.24199999999999999</v>
      </c>
      <c r="H2826">
        <v>1.1332800000000001</v>
      </c>
      <c r="I2826">
        <v>2.4E-2</v>
      </c>
      <c r="J2826">
        <v>0.15961</v>
      </c>
      <c r="K2826">
        <v>0.24199999999999999</v>
      </c>
      <c r="L2826">
        <v>1.7799999999999999E-3</v>
      </c>
      <c r="M2826" t="s">
        <v>24</v>
      </c>
      <c r="N2826">
        <f>IFERROR(J2826,0)</f>
        <v>0.15961</v>
      </c>
      <c r="O2826">
        <f>IF(COUNTIF(M2826, "*JK*"),0,N2826)</f>
        <v>0.15961</v>
      </c>
      <c r="P2826">
        <f>IF(L2826&gt;0.05,0,O2826)</f>
        <v>0.15961</v>
      </c>
      <c r="Q2826">
        <f>IFERROR(P2826, 0)</f>
        <v>0.15961</v>
      </c>
      <c r="R2826" t="e">
        <f>(Q2826-$U$2)/$V$2</f>
        <v>#DIV/0!</v>
      </c>
    </row>
    <row r="2827" spans="1:18">
      <c r="A2827" t="s">
        <v>20</v>
      </c>
      <c r="B2827" t="s">
        <v>21</v>
      </c>
      <c r="C2827" t="s">
        <v>6142</v>
      </c>
      <c r="D2827" t="s">
        <v>6143</v>
      </c>
      <c r="E2827" t="s">
        <v>24</v>
      </c>
      <c r="F2827">
        <v>1.0404899999999999</v>
      </c>
      <c r="G2827">
        <v>0.33100000000000002</v>
      </c>
      <c r="H2827">
        <v>0.94899</v>
      </c>
      <c r="I2827">
        <v>0.27</v>
      </c>
      <c r="J2827">
        <v>0.15972</v>
      </c>
      <c r="K2827">
        <v>0.33100000000000002</v>
      </c>
      <c r="L2827">
        <v>8.0999999999999996E-3</v>
      </c>
      <c r="M2827" t="s">
        <v>24</v>
      </c>
      <c r="N2827">
        <f>IFERROR(J2827,0)</f>
        <v>0.15972</v>
      </c>
      <c r="O2827">
        <f>IF(COUNTIF(M2827, "*JK*"),0,N2827)</f>
        <v>0.15972</v>
      </c>
      <c r="P2827">
        <f>IF(L2827&gt;0.05,0,O2827)</f>
        <v>0.15972</v>
      </c>
      <c r="Q2827">
        <f>IFERROR(P2827, 0)</f>
        <v>0.15972</v>
      </c>
      <c r="R2827" t="e">
        <f>(Q2827-$U$2)/$V$2</f>
        <v>#DIV/0!</v>
      </c>
    </row>
    <row r="2828" spans="1:18">
      <c r="A2828" t="s">
        <v>20</v>
      </c>
      <c r="B2828" t="s">
        <v>21</v>
      </c>
      <c r="C2828" t="s">
        <v>6144</v>
      </c>
      <c r="D2828" t="s">
        <v>6145</v>
      </c>
      <c r="E2828" t="s">
        <v>24</v>
      </c>
      <c r="F2828">
        <v>1.29135</v>
      </c>
      <c r="G2828">
        <v>0.28100000000000003</v>
      </c>
      <c r="H2828">
        <v>1.14523</v>
      </c>
      <c r="I2828">
        <v>3.1E-2</v>
      </c>
      <c r="J2828">
        <v>0.16003000000000001</v>
      </c>
      <c r="K2828">
        <v>0.28100000000000003</v>
      </c>
      <c r="L2828">
        <v>2.7299999999999998E-3</v>
      </c>
      <c r="M2828" t="s">
        <v>24</v>
      </c>
      <c r="N2828">
        <f>IFERROR(J2828,0)</f>
        <v>0.16003000000000001</v>
      </c>
      <c r="O2828">
        <f>IF(COUNTIF(M2828, "*JK*"),0,N2828)</f>
        <v>0.16003000000000001</v>
      </c>
      <c r="P2828">
        <f>IF(L2828&gt;0.05,0,O2828)</f>
        <v>0.16003000000000001</v>
      </c>
      <c r="Q2828">
        <f>IFERROR(P2828, 0)</f>
        <v>0.16003000000000001</v>
      </c>
      <c r="R2828" t="e">
        <f>(Q2828-$U$2)/$V$2</f>
        <v>#DIV/0!</v>
      </c>
    </row>
    <row r="2829" spans="1:18">
      <c r="A2829" t="s">
        <v>20</v>
      </c>
      <c r="B2829" t="s">
        <v>21</v>
      </c>
      <c r="C2829" t="s">
        <v>3586</v>
      </c>
      <c r="D2829" t="s">
        <v>3587</v>
      </c>
      <c r="E2829" t="s">
        <v>24</v>
      </c>
      <c r="F2829">
        <v>1.1574899999999999</v>
      </c>
      <c r="G2829">
        <v>5.8000000000000003E-2</v>
      </c>
      <c r="H2829">
        <v>0.99733000000000005</v>
      </c>
      <c r="I2829">
        <v>4.3999999999999997E-2</v>
      </c>
      <c r="J2829">
        <v>0.16012999999999999</v>
      </c>
      <c r="K2829">
        <v>5.8000000000000003E-2</v>
      </c>
      <c r="L2829">
        <v>8.4999999999999995E-4</v>
      </c>
      <c r="M2829" t="s">
        <v>1973</v>
      </c>
      <c r="N2829">
        <f>IFERROR(J2829,0)</f>
        <v>0.16012999999999999</v>
      </c>
      <c r="O2829">
        <f>IF(COUNTIF(M2829, "*JK*"),0,N2829)</f>
        <v>0</v>
      </c>
      <c r="P2829">
        <f>IF(L2829&gt;0.05,0,O2829)</f>
        <v>0</v>
      </c>
      <c r="Q2829">
        <f>IFERROR(P2829, 0)</f>
        <v>0</v>
      </c>
      <c r="R2829" t="e">
        <f>(Q2829-$U$2)/$V$2</f>
        <v>#DIV/0!</v>
      </c>
    </row>
    <row r="2830" spans="1:18">
      <c r="A2830" t="s">
        <v>20</v>
      </c>
      <c r="B2830" t="s">
        <v>21</v>
      </c>
      <c r="C2830" t="s">
        <v>2088</v>
      </c>
      <c r="D2830" t="s">
        <v>2088</v>
      </c>
      <c r="E2830" t="s">
        <v>24</v>
      </c>
      <c r="F2830">
        <v>1.3232600000000001</v>
      </c>
      <c r="G2830">
        <v>1.6E-2</v>
      </c>
      <c r="H2830">
        <v>1.18387</v>
      </c>
      <c r="I2830">
        <v>0.14000000000000001</v>
      </c>
      <c r="J2830">
        <v>0.16034999999999999</v>
      </c>
      <c r="K2830">
        <v>1.6E-2</v>
      </c>
      <c r="L2830">
        <v>5.0000000000000002E-5</v>
      </c>
      <c r="M2830" t="s">
        <v>1973</v>
      </c>
      <c r="N2830">
        <f>IFERROR(J2830,0)</f>
        <v>0.16034999999999999</v>
      </c>
      <c r="O2830">
        <f>IF(COUNTIF(M2830, "*JK*"),0,N2830)</f>
        <v>0</v>
      </c>
      <c r="P2830">
        <f>IF(L2830&gt;0.05,0,O2830)</f>
        <v>0</v>
      </c>
      <c r="Q2830">
        <f>IFERROR(P2830, 0)</f>
        <v>0</v>
      </c>
      <c r="R2830" t="e">
        <f>(Q2830-$U$2)/$V$2</f>
        <v>#DIV/0!</v>
      </c>
    </row>
    <row r="2831" spans="1:18">
      <c r="A2831" t="s">
        <v>20</v>
      </c>
      <c r="B2831" t="s">
        <v>21</v>
      </c>
      <c r="C2831" t="s">
        <v>6146</v>
      </c>
      <c r="D2831" t="s">
        <v>6147</v>
      </c>
      <c r="E2831" t="s">
        <v>24</v>
      </c>
      <c r="F2831">
        <v>1.2345999999999999</v>
      </c>
      <c r="G2831">
        <v>0.51400000000000001</v>
      </c>
      <c r="H2831">
        <v>1.06612</v>
      </c>
      <c r="I2831">
        <v>5.1999999999999998E-2</v>
      </c>
      <c r="J2831">
        <v>0.16073000000000001</v>
      </c>
      <c r="K2831">
        <v>0.51400000000000001</v>
      </c>
      <c r="L2831">
        <v>1.7139999999999999E-2</v>
      </c>
      <c r="M2831" t="s">
        <v>24</v>
      </c>
      <c r="N2831">
        <f>IFERROR(J2831,0)</f>
        <v>0.16073000000000001</v>
      </c>
      <c r="O2831">
        <f>IF(COUNTIF(M2831, "*JK*"),0,N2831)</f>
        <v>0.16073000000000001</v>
      </c>
      <c r="P2831">
        <f>IF(L2831&gt;0.05,0,O2831)</f>
        <v>0.16073000000000001</v>
      </c>
      <c r="Q2831">
        <f>IFERROR(P2831, 0)</f>
        <v>0.16073000000000001</v>
      </c>
      <c r="R2831" t="e">
        <f>(Q2831-$U$2)/$V$2</f>
        <v>#DIV/0!</v>
      </c>
    </row>
    <row r="2832" spans="1:18">
      <c r="A2832" t="s">
        <v>20</v>
      </c>
      <c r="B2832" t="s">
        <v>21</v>
      </c>
      <c r="C2832" t="s">
        <v>2333</v>
      </c>
      <c r="D2832" t="s">
        <v>2334</v>
      </c>
      <c r="E2832" t="s">
        <v>24</v>
      </c>
      <c r="F2832">
        <v>1.1381300000000001</v>
      </c>
      <c r="G2832">
        <v>0.13800000000000001</v>
      </c>
      <c r="H2832">
        <v>0.96404999999999996</v>
      </c>
      <c r="I2832">
        <v>0.107</v>
      </c>
      <c r="J2832">
        <v>0.16089000000000001</v>
      </c>
      <c r="K2832">
        <v>0.13900000000000001</v>
      </c>
      <c r="L2832">
        <v>4.8999999999999998E-4</v>
      </c>
      <c r="M2832" t="s">
        <v>24</v>
      </c>
      <c r="N2832">
        <f>IFERROR(J2832,0)</f>
        <v>0.16089000000000001</v>
      </c>
      <c r="O2832">
        <f>IF(COUNTIF(M2832, "*JK*"),0,N2832)</f>
        <v>0.16089000000000001</v>
      </c>
      <c r="P2832">
        <f>IF(L2832&gt;0.05,0,O2832)</f>
        <v>0.16089000000000001</v>
      </c>
      <c r="Q2832">
        <f>IFERROR(P2832, 0)</f>
        <v>0.16089000000000001</v>
      </c>
      <c r="R2832" t="e">
        <f>(Q2832-$U$2)/$V$2</f>
        <v>#DIV/0!</v>
      </c>
    </row>
    <row r="2833" spans="1:18">
      <c r="A2833" t="s">
        <v>20</v>
      </c>
      <c r="B2833" t="s">
        <v>21</v>
      </c>
      <c r="C2833" t="s">
        <v>6148</v>
      </c>
      <c r="D2833" t="s">
        <v>6149</v>
      </c>
      <c r="E2833" t="s">
        <v>24</v>
      </c>
      <c r="F2833">
        <v>1.2801100000000001</v>
      </c>
      <c r="G2833">
        <v>0.32100000000000001</v>
      </c>
      <c r="H2833">
        <v>1.14181</v>
      </c>
      <c r="I2833">
        <v>4.1000000000000002E-2</v>
      </c>
      <c r="J2833">
        <v>0.16116</v>
      </c>
      <c r="K2833">
        <v>0.32100000000000001</v>
      </c>
      <c r="L2833">
        <v>4.1000000000000003E-3</v>
      </c>
      <c r="M2833" t="s">
        <v>24</v>
      </c>
      <c r="N2833">
        <f>IFERROR(J2833,0)</f>
        <v>0.16116</v>
      </c>
      <c r="O2833">
        <f>IF(COUNTIF(M2833, "*JK*"),0,N2833)</f>
        <v>0.16116</v>
      </c>
      <c r="P2833">
        <f>IF(L2833&gt;0.05,0,O2833)</f>
        <v>0.16116</v>
      </c>
      <c r="Q2833">
        <f>IFERROR(P2833, 0)</f>
        <v>0.16116</v>
      </c>
      <c r="R2833" t="e">
        <f>(Q2833-$U$2)/$V$2</f>
        <v>#DIV/0!</v>
      </c>
    </row>
    <row r="2834" spans="1:18">
      <c r="A2834" t="s">
        <v>20</v>
      </c>
      <c r="B2834" t="s">
        <v>21</v>
      </c>
      <c r="C2834" t="s">
        <v>6150</v>
      </c>
      <c r="D2834" t="s">
        <v>6151</v>
      </c>
      <c r="E2834" t="s">
        <v>24</v>
      </c>
      <c r="F2834">
        <v>1.1147100000000001</v>
      </c>
      <c r="G2834">
        <v>0.40100000000000002</v>
      </c>
      <c r="H2834">
        <v>1.00223</v>
      </c>
      <c r="I2834">
        <v>0.155</v>
      </c>
      <c r="J2834">
        <v>0.16150999999999999</v>
      </c>
      <c r="K2834">
        <v>0.40100000000000002</v>
      </c>
      <c r="L2834">
        <v>1.146E-2</v>
      </c>
      <c r="M2834" t="s">
        <v>24</v>
      </c>
      <c r="N2834">
        <f>IFERROR(J2834,0)</f>
        <v>0.16150999999999999</v>
      </c>
      <c r="O2834">
        <f>IF(COUNTIF(M2834, "*JK*"),0,N2834)</f>
        <v>0.16150999999999999</v>
      </c>
      <c r="P2834">
        <f>IF(L2834&gt;0.05,0,O2834)</f>
        <v>0.16150999999999999</v>
      </c>
      <c r="Q2834">
        <f>IFERROR(P2834, 0)</f>
        <v>0.16150999999999999</v>
      </c>
      <c r="R2834" t="e">
        <f>(Q2834-$U$2)/$V$2</f>
        <v>#DIV/0!</v>
      </c>
    </row>
    <row r="2835" spans="1:18">
      <c r="A2835" t="s">
        <v>20</v>
      </c>
      <c r="B2835" t="s">
        <v>21</v>
      </c>
      <c r="C2835" t="s">
        <v>6152</v>
      </c>
      <c r="D2835" t="s">
        <v>6153</v>
      </c>
      <c r="E2835" t="s">
        <v>24</v>
      </c>
      <c r="F2835">
        <v>1.2216100000000001</v>
      </c>
      <c r="G2835">
        <v>0.192</v>
      </c>
      <c r="H2835">
        <v>1.0568</v>
      </c>
      <c r="I2835">
        <v>4.7E-2</v>
      </c>
      <c r="J2835">
        <v>0.16197</v>
      </c>
      <c r="K2835">
        <v>0.192</v>
      </c>
      <c r="L2835">
        <v>1.0499999999999999E-3</v>
      </c>
      <c r="M2835" t="s">
        <v>24</v>
      </c>
      <c r="N2835">
        <f>IFERROR(J2835,0)</f>
        <v>0.16197</v>
      </c>
      <c r="O2835">
        <f>IF(COUNTIF(M2835, "*JK*"),0,N2835)</f>
        <v>0.16197</v>
      </c>
      <c r="P2835">
        <f>IF(L2835&gt;0.05,0,O2835)</f>
        <v>0.16197</v>
      </c>
      <c r="Q2835">
        <f>IFERROR(P2835, 0)</f>
        <v>0.16197</v>
      </c>
      <c r="R2835" t="e">
        <f>(Q2835-$U$2)/$V$2</f>
        <v>#DIV/0!</v>
      </c>
    </row>
    <row r="2836" spans="1:18">
      <c r="A2836" t="s">
        <v>20</v>
      </c>
      <c r="B2836" t="s">
        <v>21</v>
      </c>
      <c r="C2836" t="s">
        <v>6154</v>
      </c>
      <c r="D2836" t="s">
        <v>6154</v>
      </c>
      <c r="E2836" t="s">
        <v>24</v>
      </c>
      <c r="F2836">
        <v>1.3627899999999999</v>
      </c>
      <c r="G2836">
        <v>0.52400000000000002</v>
      </c>
      <c r="H2836">
        <v>1.21011</v>
      </c>
      <c r="I2836">
        <v>8.0000000000000002E-3</v>
      </c>
      <c r="J2836">
        <v>0.16227</v>
      </c>
      <c r="K2836">
        <v>0.52500000000000002</v>
      </c>
      <c r="L2836">
        <v>1.383E-2</v>
      </c>
      <c r="M2836" t="s">
        <v>1090</v>
      </c>
      <c r="N2836">
        <f>IFERROR(J2836,0)</f>
        <v>0.16227</v>
      </c>
      <c r="O2836">
        <f>IF(COUNTIF(M2836, "*JK*"),0,N2836)</f>
        <v>0.16227</v>
      </c>
      <c r="P2836">
        <f>IF(L2836&gt;0.05,0,O2836)</f>
        <v>0.16227</v>
      </c>
      <c r="Q2836">
        <f>IFERROR(P2836, 0)</f>
        <v>0.16227</v>
      </c>
      <c r="R2836" t="e">
        <f>(Q2836-$U$2)/$V$2</f>
        <v>#DIV/0!</v>
      </c>
    </row>
    <row r="2837" spans="1:18">
      <c r="A2837" t="s">
        <v>20</v>
      </c>
      <c r="B2837" t="s">
        <v>21</v>
      </c>
      <c r="C2837" t="s">
        <v>6155</v>
      </c>
      <c r="D2837" t="s">
        <v>6155</v>
      </c>
      <c r="E2837" t="s">
        <v>24</v>
      </c>
      <c r="F2837">
        <v>0.87450000000000006</v>
      </c>
      <c r="G2837">
        <v>0.24099999999999999</v>
      </c>
      <c r="H2837">
        <v>0.73529999999999995</v>
      </c>
      <c r="I2837">
        <v>0.05</v>
      </c>
      <c r="J2837">
        <v>0.1623</v>
      </c>
      <c r="K2837">
        <v>0.24099999999999999</v>
      </c>
      <c r="L2837">
        <v>5.3699999999999998E-3</v>
      </c>
      <c r="M2837" t="s">
        <v>24</v>
      </c>
      <c r="N2837">
        <f>IFERROR(J2837,0)</f>
        <v>0.1623</v>
      </c>
      <c r="O2837">
        <f>IF(COUNTIF(M2837, "*JK*"),0,N2837)</f>
        <v>0.1623</v>
      </c>
      <c r="P2837">
        <f>IF(L2837&gt;0.05,0,O2837)</f>
        <v>0.1623</v>
      </c>
      <c r="Q2837">
        <f>IFERROR(P2837, 0)</f>
        <v>0.1623</v>
      </c>
      <c r="R2837" t="e">
        <f>(Q2837-$U$2)/$V$2</f>
        <v>#DIV/0!</v>
      </c>
    </row>
    <row r="2838" spans="1:18">
      <c r="A2838" t="s">
        <v>20</v>
      </c>
      <c r="B2838" t="s">
        <v>21</v>
      </c>
      <c r="C2838" t="s">
        <v>6156</v>
      </c>
      <c r="D2838" t="s">
        <v>6156</v>
      </c>
      <c r="E2838" t="s">
        <v>24</v>
      </c>
      <c r="F2838">
        <v>1.1931099999999999</v>
      </c>
      <c r="G2838">
        <v>0.51400000000000001</v>
      </c>
      <c r="H2838">
        <v>0.94901000000000002</v>
      </c>
      <c r="I2838">
        <v>0.31900000000000001</v>
      </c>
      <c r="J2838">
        <v>0.16234000000000001</v>
      </c>
      <c r="K2838">
        <v>0.51500000000000001</v>
      </c>
      <c r="L2838">
        <v>1.8859999999999998E-2</v>
      </c>
      <c r="M2838" t="s">
        <v>24</v>
      </c>
      <c r="N2838">
        <f>IFERROR(J2838,0)</f>
        <v>0.16234000000000001</v>
      </c>
      <c r="O2838">
        <f>IF(COUNTIF(M2838, "*JK*"),0,N2838)</f>
        <v>0.16234000000000001</v>
      </c>
      <c r="P2838">
        <f>IF(L2838&gt;0.05,0,O2838)</f>
        <v>0.16234000000000001</v>
      </c>
      <c r="Q2838">
        <f>IFERROR(P2838, 0)</f>
        <v>0.16234000000000001</v>
      </c>
      <c r="R2838" t="e">
        <f>(Q2838-$U$2)/$V$2</f>
        <v>#DIV/0!</v>
      </c>
    </row>
    <row r="2839" spans="1:18">
      <c r="A2839" t="s">
        <v>20</v>
      </c>
      <c r="B2839" t="s">
        <v>21</v>
      </c>
      <c r="C2839" t="s">
        <v>6157</v>
      </c>
      <c r="D2839" t="s">
        <v>6158</v>
      </c>
      <c r="E2839" t="s">
        <v>24</v>
      </c>
      <c r="F2839">
        <v>0.99231999999999998</v>
      </c>
      <c r="G2839">
        <v>0.48899999999999999</v>
      </c>
      <c r="H2839">
        <v>0.84267000000000003</v>
      </c>
      <c r="I2839">
        <v>4.9000000000000002E-2</v>
      </c>
      <c r="J2839">
        <v>0.16266</v>
      </c>
      <c r="K2839">
        <v>0.48899999999999999</v>
      </c>
      <c r="L2839">
        <v>2.691E-2</v>
      </c>
      <c r="M2839" t="s">
        <v>24</v>
      </c>
      <c r="N2839">
        <f>IFERROR(J2839,0)</f>
        <v>0.16266</v>
      </c>
      <c r="O2839">
        <f>IF(COUNTIF(M2839, "*JK*"),0,N2839)</f>
        <v>0.16266</v>
      </c>
      <c r="P2839">
        <f>IF(L2839&gt;0.05,0,O2839)</f>
        <v>0.16266</v>
      </c>
      <c r="Q2839">
        <f>IFERROR(P2839, 0)</f>
        <v>0.16266</v>
      </c>
      <c r="R2839" t="e">
        <f>(Q2839-$U$2)/$V$2</f>
        <v>#DIV/0!</v>
      </c>
    </row>
    <row r="2840" spans="1:18">
      <c r="A2840" t="s">
        <v>20</v>
      </c>
      <c r="B2840" t="s">
        <v>21</v>
      </c>
      <c r="C2840" t="s">
        <v>6159</v>
      </c>
      <c r="D2840" t="s">
        <v>6160</v>
      </c>
      <c r="E2840" t="s">
        <v>24</v>
      </c>
      <c r="F2840">
        <v>1.0726</v>
      </c>
      <c r="G2840">
        <v>0.11700000000000001</v>
      </c>
      <c r="H2840">
        <v>0.90703</v>
      </c>
      <c r="I2840">
        <v>0.13600000000000001</v>
      </c>
      <c r="J2840">
        <v>0.16281000000000001</v>
      </c>
      <c r="K2840">
        <v>0.11700000000000001</v>
      </c>
      <c r="L2840">
        <v>3.5E-4</v>
      </c>
      <c r="M2840" t="s">
        <v>24</v>
      </c>
      <c r="N2840">
        <f>IFERROR(J2840,0)</f>
        <v>0.16281000000000001</v>
      </c>
      <c r="O2840">
        <f>IF(COUNTIF(M2840, "*JK*"),0,N2840)</f>
        <v>0.16281000000000001</v>
      </c>
      <c r="P2840">
        <f>IF(L2840&gt;0.05,0,O2840)</f>
        <v>0.16281000000000001</v>
      </c>
      <c r="Q2840">
        <f>IFERROR(P2840, 0)</f>
        <v>0.16281000000000001</v>
      </c>
      <c r="R2840" t="e">
        <f>(Q2840-$U$2)/$V$2</f>
        <v>#DIV/0!</v>
      </c>
    </row>
    <row r="2841" spans="1:18">
      <c r="A2841" t="s">
        <v>20</v>
      </c>
      <c r="B2841" t="s">
        <v>21</v>
      </c>
      <c r="C2841" t="s">
        <v>1998</v>
      </c>
      <c r="D2841" t="s">
        <v>1999</v>
      </c>
      <c r="E2841" t="s">
        <v>24</v>
      </c>
      <c r="F2841">
        <v>1.09202</v>
      </c>
      <c r="G2841">
        <v>0.16900000000000001</v>
      </c>
      <c r="H2841">
        <v>0.93976000000000004</v>
      </c>
      <c r="I2841">
        <v>7.3999999999999996E-2</v>
      </c>
      <c r="J2841">
        <v>0.16320000000000001</v>
      </c>
      <c r="K2841">
        <v>0.16900000000000001</v>
      </c>
      <c r="L2841">
        <v>7.8499999999999993E-3</v>
      </c>
      <c r="M2841" t="s">
        <v>1993</v>
      </c>
      <c r="N2841">
        <f>IFERROR(J2841,0)</f>
        <v>0.16320000000000001</v>
      </c>
      <c r="O2841">
        <f>IF(COUNTIF(M2841, "*JK*"),0,N2841)</f>
        <v>0</v>
      </c>
      <c r="P2841">
        <f>IF(L2841&gt;0.05,0,O2841)</f>
        <v>0</v>
      </c>
      <c r="Q2841">
        <f>IFERROR(P2841, 0)</f>
        <v>0</v>
      </c>
      <c r="R2841" t="e">
        <f>(Q2841-$U$2)/$V$2</f>
        <v>#DIV/0!</v>
      </c>
    </row>
    <row r="2842" spans="1:18">
      <c r="A2842" t="s">
        <v>20</v>
      </c>
      <c r="B2842" t="s">
        <v>21</v>
      </c>
      <c r="C2842" t="s">
        <v>6161</v>
      </c>
      <c r="D2842" t="s">
        <v>6162</v>
      </c>
      <c r="E2842" t="s">
        <v>24</v>
      </c>
      <c r="F2842">
        <v>1.1266700000000001</v>
      </c>
      <c r="G2842">
        <v>7.6999999999999999E-2</v>
      </c>
      <c r="H2842">
        <v>0.96148999999999996</v>
      </c>
      <c r="I2842">
        <v>5.2999999999999999E-2</v>
      </c>
      <c r="J2842">
        <v>0.16322999999999999</v>
      </c>
      <c r="K2842">
        <v>7.6999999999999999E-2</v>
      </c>
      <c r="L2842">
        <v>9.0000000000000006E-5</v>
      </c>
      <c r="M2842" t="s">
        <v>24</v>
      </c>
      <c r="N2842">
        <f>IFERROR(J2842,0)</f>
        <v>0.16322999999999999</v>
      </c>
      <c r="O2842">
        <f>IF(COUNTIF(M2842, "*JK*"),0,N2842)</f>
        <v>0.16322999999999999</v>
      </c>
      <c r="P2842">
        <f>IF(L2842&gt;0.05,0,O2842)</f>
        <v>0.16322999999999999</v>
      </c>
      <c r="Q2842">
        <f>IFERROR(P2842, 0)</f>
        <v>0.16322999999999999</v>
      </c>
      <c r="R2842" t="e">
        <f>(Q2842-$U$2)/$V$2</f>
        <v>#DIV/0!</v>
      </c>
    </row>
    <row r="2843" spans="1:18">
      <c r="A2843" t="s">
        <v>20</v>
      </c>
      <c r="B2843" t="s">
        <v>21</v>
      </c>
      <c r="C2843" t="s">
        <v>4763</v>
      </c>
      <c r="D2843" t="s">
        <v>4764</v>
      </c>
      <c r="E2843" t="s">
        <v>24</v>
      </c>
      <c r="F2843">
        <v>1.2563500000000001</v>
      </c>
      <c r="G2843">
        <v>1.4999999999999999E-2</v>
      </c>
      <c r="H2843">
        <v>1.1165799999999999</v>
      </c>
      <c r="I2843">
        <v>0.13600000000000001</v>
      </c>
      <c r="J2843">
        <v>0.16334000000000001</v>
      </c>
      <c r="K2843">
        <v>1.4999999999999999E-2</v>
      </c>
      <c r="L2843">
        <v>5.0000000000000002E-5</v>
      </c>
      <c r="M2843" t="s">
        <v>1973</v>
      </c>
      <c r="N2843">
        <f>IFERROR(J2843,0)</f>
        <v>0.16334000000000001</v>
      </c>
      <c r="O2843">
        <f>IF(COUNTIF(M2843, "*JK*"),0,N2843)</f>
        <v>0</v>
      </c>
      <c r="P2843">
        <f>IF(L2843&gt;0.05,0,O2843)</f>
        <v>0</v>
      </c>
      <c r="Q2843">
        <f>IFERROR(P2843, 0)</f>
        <v>0</v>
      </c>
      <c r="R2843" t="e">
        <f>(Q2843-$U$2)/$V$2</f>
        <v>#DIV/0!</v>
      </c>
    </row>
    <row r="2844" spans="1:18">
      <c r="A2844" t="s">
        <v>20</v>
      </c>
      <c r="B2844" t="s">
        <v>21</v>
      </c>
      <c r="C2844" t="s">
        <v>6163</v>
      </c>
      <c r="D2844" t="s">
        <v>6164</v>
      </c>
      <c r="E2844" t="s">
        <v>24</v>
      </c>
      <c r="F2844">
        <v>0.73714999999999997</v>
      </c>
      <c r="G2844">
        <v>0.22</v>
      </c>
      <c r="H2844">
        <v>0.57008999999999999</v>
      </c>
      <c r="I2844">
        <v>6.4000000000000001E-2</v>
      </c>
      <c r="J2844">
        <v>0.16335</v>
      </c>
      <c r="K2844">
        <v>0.22</v>
      </c>
      <c r="L2844">
        <v>6.7799999999999996E-3</v>
      </c>
      <c r="M2844" t="s">
        <v>24</v>
      </c>
      <c r="N2844">
        <f>IFERROR(J2844,0)</f>
        <v>0.16335</v>
      </c>
      <c r="O2844">
        <f>IF(COUNTIF(M2844, "*JK*"),0,N2844)</f>
        <v>0.16335</v>
      </c>
      <c r="P2844">
        <f>IF(L2844&gt;0.05,0,O2844)</f>
        <v>0.16335</v>
      </c>
      <c r="Q2844">
        <f>IFERROR(P2844, 0)</f>
        <v>0.16335</v>
      </c>
      <c r="R2844" t="e">
        <f>(Q2844-$U$2)/$V$2</f>
        <v>#DIV/0!</v>
      </c>
    </row>
    <row r="2845" spans="1:18">
      <c r="A2845" t="s">
        <v>20</v>
      </c>
      <c r="B2845" t="s">
        <v>21</v>
      </c>
      <c r="C2845" t="s">
        <v>6165</v>
      </c>
      <c r="D2845" t="s">
        <v>6166</v>
      </c>
      <c r="E2845" t="s">
        <v>24</v>
      </c>
      <c r="F2845">
        <v>1.0847</v>
      </c>
      <c r="G2845">
        <v>0.53700000000000003</v>
      </c>
      <c r="H2845">
        <v>0.92129000000000005</v>
      </c>
      <c r="I2845">
        <v>5.2999999999999999E-2</v>
      </c>
      <c r="J2845">
        <v>0.16349</v>
      </c>
      <c r="K2845">
        <v>0.53700000000000003</v>
      </c>
      <c r="L2845">
        <v>2.724E-2</v>
      </c>
      <c r="M2845" t="s">
        <v>24</v>
      </c>
      <c r="N2845">
        <f>IFERROR(J2845,0)</f>
        <v>0.16349</v>
      </c>
      <c r="O2845">
        <f>IF(COUNTIF(M2845, "*JK*"),0,N2845)</f>
        <v>0.16349</v>
      </c>
      <c r="P2845">
        <f>IF(L2845&gt;0.05,0,O2845)</f>
        <v>0.16349</v>
      </c>
      <c r="Q2845">
        <f>IFERROR(P2845, 0)</f>
        <v>0.16349</v>
      </c>
      <c r="R2845" t="e">
        <f>(Q2845-$U$2)/$V$2</f>
        <v>#DIV/0!</v>
      </c>
    </row>
    <row r="2846" spans="1:18">
      <c r="A2846" t="s">
        <v>20</v>
      </c>
      <c r="B2846" t="s">
        <v>21</v>
      </c>
      <c r="C2846" t="s">
        <v>6167</v>
      </c>
      <c r="D2846" t="s">
        <v>6167</v>
      </c>
      <c r="E2846" t="s">
        <v>24</v>
      </c>
      <c r="F2846">
        <v>1.3047200000000001</v>
      </c>
      <c r="G2846">
        <v>0.313</v>
      </c>
      <c r="H2846">
        <v>1.1293599999999999</v>
      </c>
      <c r="I2846">
        <v>0.02</v>
      </c>
      <c r="J2846">
        <v>0.16367999999999999</v>
      </c>
      <c r="K2846">
        <v>0.313</v>
      </c>
      <c r="L2846">
        <v>3.6099999999999999E-3</v>
      </c>
      <c r="M2846" t="s">
        <v>24</v>
      </c>
      <c r="N2846">
        <f>IFERROR(J2846,0)</f>
        <v>0.16367999999999999</v>
      </c>
      <c r="O2846">
        <f>IF(COUNTIF(M2846, "*JK*"),0,N2846)</f>
        <v>0.16367999999999999</v>
      </c>
      <c r="P2846">
        <f>IF(L2846&gt;0.05,0,O2846)</f>
        <v>0.16367999999999999</v>
      </c>
      <c r="Q2846">
        <f>IFERROR(P2846, 0)</f>
        <v>0.16367999999999999</v>
      </c>
      <c r="R2846" t="e">
        <f>(Q2846-$U$2)/$V$2</f>
        <v>#DIV/0!</v>
      </c>
    </row>
    <row r="2847" spans="1:18">
      <c r="A2847" t="s">
        <v>20</v>
      </c>
      <c r="B2847" t="s">
        <v>21</v>
      </c>
      <c r="C2847" t="s">
        <v>2798</v>
      </c>
      <c r="D2847" t="s">
        <v>2799</v>
      </c>
      <c r="E2847" t="s">
        <v>24</v>
      </c>
      <c r="F2847">
        <v>1.34195</v>
      </c>
      <c r="G2847">
        <v>6.8000000000000005E-2</v>
      </c>
      <c r="H2847">
        <v>1.1684099999999999</v>
      </c>
      <c r="I2847">
        <v>5.8000000000000003E-2</v>
      </c>
      <c r="J2847">
        <v>0.16374</v>
      </c>
      <c r="K2847">
        <v>6.8000000000000005E-2</v>
      </c>
      <c r="L2847">
        <v>8.4999999999999995E-4</v>
      </c>
      <c r="M2847" t="s">
        <v>1973</v>
      </c>
      <c r="N2847">
        <f>IFERROR(J2847,0)</f>
        <v>0.16374</v>
      </c>
      <c r="O2847">
        <f>IF(COUNTIF(M2847, "*JK*"),0,N2847)</f>
        <v>0</v>
      </c>
      <c r="P2847">
        <f>IF(L2847&gt;0.05,0,O2847)</f>
        <v>0</v>
      </c>
      <c r="Q2847">
        <f>IFERROR(P2847, 0)</f>
        <v>0</v>
      </c>
      <c r="R2847" t="e">
        <f>(Q2847-$U$2)/$V$2</f>
        <v>#DIV/0!</v>
      </c>
    </row>
    <row r="2848" spans="1:18">
      <c r="A2848" t="s">
        <v>20</v>
      </c>
      <c r="B2848" t="s">
        <v>21</v>
      </c>
      <c r="C2848" t="s">
        <v>6168</v>
      </c>
      <c r="D2848" t="s">
        <v>6169</v>
      </c>
      <c r="E2848" t="s">
        <v>24</v>
      </c>
      <c r="F2848">
        <v>1.1482300000000001</v>
      </c>
      <c r="G2848">
        <v>0.44800000000000001</v>
      </c>
      <c r="H2848">
        <v>0.98609999999999998</v>
      </c>
      <c r="I2848">
        <v>8.2000000000000003E-2</v>
      </c>
      <c r="J2848">
        <v>0.16384000000000001</v>
      </c>
      <c r="K2848">
        <v>0.44800000000000001</v>
      </c>
      <c r="L2848">
        <v>1.434E-2</v>
      </c>
      <c r="M2848" t="s">
        <v>24</v>
      </c>
      <c r="N2848">
        <f>IFERROR(J2848,0)</f>
        <v>0.16384000000000001</v>
      </c>
      <c r="O2848">
        <f>IF(COUNTIF(M2848, "*JK*"),0,N2848)</f>
        <v>0.16384000000000001</v>
      </c>
      <c r="P2848">
        <f>IF(L2848&gt;0.05,0,O2848)</f>
        <v>0.16384000000000001</v>
      </c>
      <c r="Q2848">
        <f>IFERROR(P2848, 0)</f>
        <v>0.16384000000000001</v>
      </c>
      <c r="R2848" t="e">
        <f>(Q2848-$U$2)/$V$2</f>
        <v>#DIV/0!</v>
      </c>
    </row>
    <row r="2849" spans="1:18">
      <c r="A2849" t="s">
        <v>20</v>
      </c>
      <c r="B2849" t="s">
        <v>21</v>
      </c>
      <c r="C2849" t="s">
        <v>6170</v>
      </c>
      <c r="D2849" t="s">
        <v>6171</v>
      </c>
      <c r="E2849" t="s">
        <v>24</v>
      </c>
      <c r="F2849">
        <v>1.25745</v>
      </c>
      <c r="G2849">
        <v>0.21199999999999999</v>
      </c>
      <c r="H2849">
        <v>1.0856600000000001</v>
      </c>
      <c r="I2849">
        <v>5.5E-2</v>
      </c>
      <c r="J2849">
        <v>0.16409000000000001</v>
      </c>
      <c r="K2849">
        <v>0.21199999999999999</v>
      </c>
      <c r="L2849">
        <v>1.2800000000000001E-3</v>
      </c>
      <c r="M2849" t="s">
        <v>24</v>
      </c>
      <c r="N2849">
        <f>IFERROR(J2849,0)</f>
        <v>0.16409000000000001</v>
      </c>
      <c r="O2849">
        <f>IF(COUNTIF(M2849, "*JK*"),0,N2849)</f>
        <v>0.16409000000000001</v>
      </c>
      <c r="P2849">
        <f>IF(L2849&gt;0.05,0,O2849)</f>
        <v>0.16409000000000001</v>
      </c>
      <c r="Q2849">
        <f>IFERROR(P2849, 0)</f>
        <v>0.16409000000000001</v>
      </c>
      <c r="R2849" t="e">
        <f>(Q2849-$U$2)/$V$2</f>
        <v>#DIV/0!</v>
      </c>
    </row>
    <row r="2850" spans="1:18">
      <c r="A2850" t="s">
        <v>20</v>
      </c>
      <c r="B2850" t="s">
        <v>21</v>
      </c>
      <c r="C2850" t="s">
        <v>4239</v>
      </c>
      <c r="D2850" t="s">
        <v>4240</v>
      </c>
      <c r="E2850" t="s">
        <v>24</v>
      </c>
      <c r="F2850">
        <v>1.1159600000000001</v>
      </c>
      <c r="G2850">
        <v>0.14299999999999999</v>
      </c>
      <c r="H2850">
        <v>0.96819</v>
      </c>
      <c r="I2850">
        <v>0.09</v>
      </c>
      <c r="J2850">
        <v>0.16411999999999999</v>
      </c>
      <c r="K2850">
        <v>0.14299999999999999</v>
      </c>
      <c r="L2850">
        <v>5.4400000000000004E-3</v>
      </c>
      <c r="M2850" t="s">
        <v>1973</v>
      </c>
      <c r="N2850">
        <f>IFERROR(J2850,0)</f>
        <v>0.16411999999999999</v>
      </c>
      <c r="O2850">
        <f>IF(COUNTIF(M2850, "*JK*"),0,N2850)</f>
        <v>0</v>
      </c>
      <c r="P2850">
        <f>IF(L2850&gt;0.05,0,O2850)</f>
        <v>0</v>
      </c>
      <c r="Q2850">
        <f>IFERROR(P2850, 0)</f>
        <v>0</v>
      </c>
      <c r="R2850" t="e">
        <f>(Q2850-$U$2)/$V$2</f>
        <v>#DIV/0!</v>
      </c>
    </row>
    <row r="2851" spans="1:18">
      <c r="A2851" t="s">
        <v>20</v>
      </c>
      <c r="B2851" t="s">
        <v>21</v>
      </c>
      <c r="C2851" t="s">
        <v>6172</v>
      </c>
      <c r="D2851" t="s">
        <v>6173</v>
      </c>
      <c r="E2851" t="s">
        <v>24</v>
      </c>
      <c r="F2851">
        <v>1.08066</v>
      </c>
      <c r="G2851">
        <v>0.13900000000000001</v>
      </c>
      <c r="H2851">
        <v>0.92457999999999996</v>
      </c>
      <c r="I2851">
        <v>6.3E-2</v>
      </c>
      <c r="J2851">
        <v>0.1648</v>
      </c>
      <c r="K2851">
        <v>0.13900000000000001</v>
      </c>
      <c r="L2851">
        <v>5.8E-4</v>
      </c>
      <c r="M2851" t="s">
        <v>24</v>
      </c>
      <c r="N2851">
        <f>IFERROR(J2851,0)</f>
        <v>0.1648</v>
      </c>
      <c r="O2851">
        <f>IF(COUNTIF(M2851, "*JK*"),0,N2851)</f>
        <v>0.1648</v>
      </c>
      <c r="P2851">
        <f>IF(L2851&gt;0.05,0,O2851)</f>
        <v>0.1648</v>
      </c>
      <c r="Q2851">
        <f>IFERROR(P2851, 0)</f>
        <v>0.1648</v>
      </c>
      <c r="R2851" t="e">
        <f>(Q2851-$U$2)/$V$2</f>
        <v>#DIV/0!</v>
      </c>
    </row>
    <row r="2852" spans="1:18">
      <c r="A2852" t="s">
        <v>20</v>
      </c>
      <c r="B2852" t="s">
        <v>21</v>
      </c>
      <c r="C2852" t="s">
        <v>3349</v>
      </c>
      <c r="D2852" t="s">
        <v>3350</v>
      </c>
      <c r="E2852" t="s">
        <v>24</v>
      </c>
      <c r="F2852">
        <v>1.0110699999999999</v>
      </c>
      <c r="G2852">
        <v>7.2999999999999995E-2</v>
      </c>
      <c r="H2852">
        <v>0.82101999999999997</v>
      </c>
      <c r="I2852">
        <v>0.161</v>
      </c>
      <c r="J2852">
        <v>0.16481999999999999</v>
      </c>
      <c r="K2852">
        <v>7.2999999999999995E-2</v>
      </c>
      <c r="L2852">
        <v>1.75E-3</v>
      </c>
      <c r="M2852" t="s">
        <v>1973</v>
      </c>
      <c r="N2852">
        <f>IFERROR(J2852,0)</f>
        <v>0.16481999999999999</v>
      </c>
      <c r="O2852">
        <f>IF(COUNTIF(M2852, "*JK*"),0,N2852)</f>
        <v>0</v>
      </c>
      <c r="P2852">
        <f>IF(L2852&gt;0.05,0,O2852)</f>
        <v>0</v>
      </c>
      <c r="Q2852">
        <f>IFERROR(P2852, 0)</f>
        <v>0</v>
      </c>
      <c r="R2852" t="e">
        <f>(Q2852-$U$2)/$V$2</f>
        <v>#DIV/0!</v>
      </c>
    </row>
    <row r="2853" spans="1:18">
      <c r="A2853" t="s">
        <v>20</v>
      </c>
      <c r="B2853" t="s">
        <v>21</v>
      </c>
      <c r="C2853" t="s">
        <v>6174</v>
      </c>
      <c r="D2853" t="s">
        <v>6175</v>
      </c>
      <c r="E2853" t="s">
        <v>24</v>
      </c>
      <c r="F2853">
        <v>1.1759999999999999</v>
      </c>
      <c r="G2853">
        <v>0.49399999999999999</v>
      </c>
      <c r="H2853">
        <v>1.0123200000000001</v>
      </c>
      <c r="I2853">
        <v>2.9000000000000001E-2</v>
      </c>
      <c r="J2853">
        <v>0.16503999999999999</v>
      </c>
      <c r="K2853">
        <v>0.49399999999999999</v>
      </c>
      <c r="L2853">
        <v>1.7569999999999999E-2</v>
      </c>
      <c r="M2853" t="s">
        <v>24</v>
      </c>
      <c r="N2853">
        <f>IFERROR(J2853,0)</f>
        <v>0.16503999999999999</v>
      </c>
      <c r="O2853">
        <f>IF(COUNTIF(M2853, "*JK*"),0,N2853)</f>
        <v>0.16503999999999999</v>
      </c>
      <c r="P2853">
        <f>IF(L2853&gt;0.05,0,O2853)</f>
        <v>0.16503999999999999</v>
      </c>
      <c r="Q2853">
        <f>IFERROR(P2853, 0)</f>
        <v>0.16503999999999999</v>
      </c>
      <c r="R2853" t="e">
        <f>(Q2853-$U$2)/$V$2</f>
        <v>#DIV/0!</v>
      </c>
    </row>
    <row r="2854" spans="1:18">
      <c r="A2854" t="s">
        <v>20</v>
      </c>
      <c r="B2854" t="s">
        <v>21</v>
      </c>
      <c r="C2854" t="s">
        <v>6176</v>
      </c>
      <c r="D2854" t="s">
        <v>6177</v>
      </c>
      <c r="E2854" t="s">
        <v>24</v>
      </c>
      <c r="F2854">
        <v>1.23712</v>
      </c>
      <c r="G2854">
        <v>0.39900000000000002</v>
      </c>
      <c r="H2854">
        <v>1.0508900000000001</v>
      </c>
      <c r="I2854">
        <v>0.115</v>
      </c>
      <c r="J2854">
        <v>0.16506000000000001</v>
      </c>
      <c r="K2854">
        <v>0.39900000000000002</v>
      </c>
      <c r="L2854">
        <v>8.4399999999999996E-3</v>
      </c>
      <c r="M2854" t="s">
        <v>24</v>
      </c>
      <c r="N2854">
        <f>IFERROR(J2854,0)</f>
        <v>0.16506000000000001</v>
      </c>
      <c r="O2854">
        <f>IF(COUNTIF(M2854, "*JK*"),0,N2854)</f>
        <v>0.16506000000000001</v>
      </c>
      <c r="P2854">
        <f>IF(L2854&gt;0.05,0,O2854)</f>
        <v>0.16506000000000001</v>
      </c>
      <c r="Q2854">
        <f>IFERROR(P2854, 0)</f>
        <v>0.16506000000000001</v>
      </c>
      <c r="R2854" t="e">
        <f>(Q2854-$U$2)/$V$2</f>
        <v>#DIV/0!</v>
      </c>
    </row>
    <row r="2855" spans="1:18">
      <c r="A2855" t="s">
        <v>20</v>
      </c>
      <c r="B2855" t="s">
        <v>21</v>
      </c>
      <c r="C2855" t="s">
        <v>2376</v>
      </c>
      <c r="D2855" t="s">
        <v>2377</v>
      </c>
      <c r="E2855" t="s">
        <v>24</v>
      </c>
      <c r="F2855">
        <v>1.21749</v>
      </c>
      <c r="G2855">
        <v>1.9E-2</v>
      </c>
      <c r="H2855">
        <v>1.0532600000000001</v>
      </c>
      <c r="I2855">
        <v>6.3E-2</v>
      </c>
      <c r="J2855">
        <v>0.16558</v>
      </c>
      <c r="K2855">
        <v>1.9E-2</v>
      </c>
      <c r="L2855">
        <v>8.0000000000000007E-5</v>
      </c>
      <c r="M2855" t="s">
        <v>1973</v>
      </c>
      <c r="N2855">
        <f>IFERROR(J2855,0)</f>
        <v>0.16558</v>
      </c>
      <c r="O2855">
        <f>IF(COUNTIF(M2855, "*JK*"),0,N2855)</f>
        <v>0</v>
      </c>
      <c r="P2855">
        <f>IF(L2855&gt;0.05,0,O2855)</f>
        <v>0</v>
      </c>
      <c r="Q2855">
        <f>IFERROR(P2855, 0)</f>
        <v>0</v>
      </c>
      <c r="R2855" t="e">
        <f>(Q2855-$U$2)/$V$2</f>
        <v>#DIV/0!</v>
      </c>
    </row>
    <row r="2856" spans="1:18">
      <c r="A2856" t="s">
        <v>20</v>
      </c>
      <c r="B2856" t="s">
        <v>21</v>
      </c>
      <c r="C2856" t="s">
        <v>6178</v>
      </c>
      <c r="D2856" t="s">
        <v>6179</v>
      </c>
      <c r="E2856" t="s">
        <v>24</v>
      </c>
      <c r="F2856">
        <v>1.1565300000000001</v>
      </c>
      <c r="G2856">
        <v>0.255</v>
      </c>
      <c r="H2856">
        <v>0.98102999999999996</v>
      </c>
      <c r="I2856">
        <v>0.124</v>
      </c>
      <c r="J2856">
        <v>0.16575000000000001</v>
      </c>
      <c r="K2856">
        <v>0.255</v>
      </c>
      <c r="L2856">
        <v>2.82E-3</v>
      </c>
      <c r="M2856" t="s">
        <v>24</v>
      </c>
      <c r="N2856">
        <f>IFERROR(J2856,0)</f>
        <v>0.16575000000000001</v>
      </c>
      <c r="O2856">
        <f>IF(COUNTIF(M2856, "*JK*"),0,N2856)</f>
        <v>0.16575000000000001</v>
      </c>
      <c r="P2856">
        <f>IF(L2856&gt;0.05,0,O2856)</f>
        <v>0.16575000000000001</v>
      </c>
      <c r="Q2856">
        <f>IFERROR(P2856, 0)</f>
        <v>0.16575000000000001</v>
      </c>
      <c r="R2856" t="e">
        <f>(Q2856-$U$2)/$V$2</f>
        <v>#DIV/0!</v>
      </c>
    </row>
    <row r="2857" spans="1:18">
      <c r="A2857" t="s">
        <v>20</v>
      </c>
      <c r="B2857" t="s">
        <v>21</v>
      </c>
      <c r="C2857" t="s">
        <v>6180</v>
      </c>
      <c r="D2857" t="s">
        <v>6180</v>
      </c>
      <c r="E2857" t="s">
        <v>24</v>
      </c>
      <c r="F2857">
        <v>1.07402</v>
      </c>
      <c r="G2857">
        <v>0.14199999999999999</v>
      </c>
      <c r="H2857">
        <v>0.90339000000000003</v>
      </c>
      <c r="I2857">
        <v>8.7999999999999995E-2</v>
      </c>
      <c r="J2857">
        <v>0.16597000000000001</v>
      </c>
      <c r="K2857">
        <v>0.14199999999999999</v>
      </c>
      <c r="L2857">
        <v>6.2E-4</v>
      </c>
      <c r="M2857" t="s">
        <v>24</v>
      </c>
      <c r="N2857">
        <f>IFERROR(J2857,0)</f>
        <v>0.16597000000000001</v>
      </c>
      <c r="O2857">
        <f>IF(COUNTIF(M2857, "*JK*"),0,N2857)</f>
        <v>0.16597000000000001</v>
      </c>
      <c r="P2857">
        <f>IF(L2857&gt;0.05,0,O2857)</f>
        <v>0.16597000000000001</v>
      </c>
      <c r="Q2857">
        <f>IFERROR(P2857, 0)</f>
        <v>0.16597000000000001</v>
      </c>
      <c r="R2857" t="e">
        <f>(Q2857-$U$2)/$V$2</f>
        <v>#DIV/0!</v>
      </c>
    </row>
    <row r="2858" spans="1:18">
      <c r="A2858" t="s">
        <v>20</v>
      </c>
      <c r="B2858" t="s">
        <v>21</v>
      </c>
      <c r="C2858" t="s">
        <v>6181</v>
      </c>
      <c r="D2858" t="s">
        <v>6182</v>
      </c>
      <c r="E2858" t="s">
        <v>24</v>
      </c>
      <c r="F2858">
        <v>1.1486799999999999</v>
      </c>
      <c r="G2858">
        <v>0.318</v>
      </c>
      <c r="H2858">
        <v>1.0066200000000001</v>
      </c>
      <c r="I2858">
        <v>0.105</v>
      </c>
      <c r="J2858">
        <v>0.16625000000000001</v>
      </c>
      <c r="K2858">
        <v>0.318</v>
      </c>
      <c r="L2858">
        <v>5.4599999999999996E-3</v>
      </c>
      <c r="M2858" t="s">
        <v>24</v>
      </c>
      <c r="N2858">
        <f>IFERROR(J2858,0)</f>
        <v>0.16625000000000001</v>
      </c>
      <c r="O2858">
        <f>IF(COUNTIF(M2858, "*JK*"),0,N2858)</f>
        <v>0.16625000000000001</v>
      </c>
      <c r="P2858">
        <f>IF(L2858&gt;0.05,0,O2858)</f>
        <v>0.16625000000000001</v>
      </c>
      <c r="Q2858">
        <f>IFERROR(P2858, 0)</f>
        <v>0.16625000000000001</v>
      </c>
      <c r="R2858" t="e">
        <f>(Q2858-$U$2)/$V$2</f>
        <v>#DIV/0!</v>
      </c>
    </row>
    <row r="2859" spans="1:18">
      <c r="A2859" t="s">
        <v>20</v>
      </c>
      <c r="B2859" t="s">
        <v>21</v>
      </c>
      <c r="C2859" t="s">
        <v>6183</v>
      </c>
      <c r="D2859" t="s">
        <v>6184</v>
      </c>
      <c r="E2859" t="s">
        <v>24</v>
      </c>
      <c r="F2859">
        <v>1.35751</v>
      </c>
      <c r="G2859">
        <v>0.27100000000000002</v>
      </c>
      <c r="H2859">
        <v>1.1987699999999999</v>
      </c>
      <c r="I2859">
        <v>0.14000000000000001</v>
      </c>
      <c r="J2859">
        <v>0.16628000000000001</v>
      </c>
      <c r="K2859">
        <v>0.27100000000000002</v>
      </c>
      <c r="L2859">
        <v>2.1099999999999999E-3</v>
      </c>
      <c r="M2859" t="s">
        <v>24</v>
      </c>
      <c r="N2859">
        <f>IFERROR(J2859,0)</f>
        <v>0.16628000000000001</v>
      </c>
      <c r="O2859">
        <f>IF(COUNTIF(M2859, "*JK*"),0,N2859)</f>
        <v>0.16628000000000001</v>
      </c>
      <c r="P2859">
        <f>IF(L2859&gt;0.05,0,O2859)</f>
        <v>0.16628000000000001</v>
      </c>
      <c r="Q2859">
        <f>IFERROR(P2859, 0)</f>
        <v>0.16628000000000001</v>
      </c>
      <c r="R2859" t="e">
        <f>(Q2859-$U$2)/$V$2</f>
        <v>#DIV/0!</v>
      </c>
    </row>
    <row r="2860" spans="1:18">
      <c r="A2860" t="s">
        <v>20</v>
      </c>
      <c r="B2860" t="s">
        <v>21</v>
      </c>
      <c r="C2860" t="s">
        <v>6185</v>
      </c>
      <c r="D2860" t="s">
        <v>6186</v>
      </c>
      <c r="E2860" t="s">
        <v>24</v>
      </c>
      <c r="F2860">
        <v>1.0325800000000001</v>
      </c>
      <c r="G2860">
        <v>0.23799999999999999</v>
      </c>
      <c r="H2860">
        <v>0.87936999999999999</v>
      </c>
      <c r="I2860">
        <v>2.5000000000000001E-2</v>
      </c>
      <c r="J2860">
        <v>0.1663</v>
      </c>
      <c r="K2860">
        <v>0.23799999999999999</v>
      </c>
      <c r="L2860">
        <v>3.2200000000000002E-3</v>
      </c>
      <c r="M2860" t="s">
        <v>24</v>
      </c>
      <c r="N2860">
        <f>IFERROR(J2860,0)</f>
        <v>0.1663</v>
      </c>
      <c r="O2860">
        <f>IF(COUNTIF(M2860, "*JK*"),0,N2860)</f>
        <v>0.1663</v>
      </c>
      <c r="P2860">
        <f>IF(L2860&gt;0.05,0,O2860)</f>
        <v>0.1663</v>
      </c>
      <c r="Q2860">
        <f>IFERROR(P2860, 0)</f>
        <v>0.1663</v>
      </c>
      <c r="R2860" t="e">
        <f>(Q2860-$U$2)/$V$2</f>
        <v>#DIV/0!</v>
      </c>
    </row>
    <row r="2861" spans="1:18">
      <c r="A2861" t="s">
        <v>20</v>
      </c>
      <c r="B2861" t="s">
        <v>21</v>
      </c>
      <c r="C2861" t="s">
        <v>6187</v>
      </c>
      <c r="D2861" t="s">
        <v>6187</v>
      </c>
      <c r="E2861" t="s">
        <v>24</v>
      </c>
      <c r="F2861">
        <v>1.21332</v>
      </c>
      <c r="G2861">
        <v>0.17</v>
      </c>
      <c r="H2861">
        <v>1.0257400000000001</v>
      </c>
      <c r="I2861">
        <v>6.7000000000000004E-2</v>
      </c>
      <c r="J2861">
        <v>0.1668</v>
      </c>
      <c r="K2861">
        <v>0.17</v>
      </c>
      <c r="L2861">
        <v>7.3999999999999999E-4</v>
      </c>
      <c r="M2861" t="s">
        <v>24</v>
      </c>
      <c r="N2861">
        <f>IFERROR(J2861,0)</f>
        <v>0.1668</v>
      </c>
      <c r="O2861">
        <f>IF(COUNTIF(M2861, "*JK*"),0,N2861)</f>
        <v>0.1668</v>
      </c>
      <c r="P2861">
        <f>IF(L2861&gt;0.05,0,O2861)</f>
        <v>0.1668</v>
      </c>
      <c r="Q2861">
        <f>IFERROR(P2861, 0)</f>
        <v>0.1668</v>
      </c>
      <c r="R2861" t="e">
        <f>(Q2861-$U$2)/$V$2</f>
        <v>#DIV/0!</v>
      </c>
    </row>
    <row r="2862" spans="1:18">
      <c r="A2862" t="s">
        <v>20</v>
      </c>
      <c r="B2862" t="s">
        <v>21</v>
      </c>
      <c r="C2862" t="s">
        <v>4145</v>
      </c>
      <c r="D2862" t="s">
        <v>4146</v>
      </c>
      <c r="E2862" t="s">
        <v>24</v>
      </c>
      <c r="F2862">
        <v>1.1423099999999999</v>
      </c>
      <c r="G2862">
        <v>0.16800000000000001</v>
      </c>
      <c r="H2862">
        <v>0.97719</v>
      </c>
      <c r="I2862">
        <v>0.14299999999999999</v>
      </c>
      <c r="J2862">
        <v>0.16705999999999999</v>
      </c>
      <c r="K2862">
        <v>0.16800000000000001</v>
      </c>
      <c r="L2862">
        <v>7.1300000000000001E-3</v>
      </c>
      <c r="M2862" t="s">
        <v>1973</v>
      </c>
      <c r="N2862">
        <f>IFERROR(J2862,0)</f>
        <v>0.16705999999999999</v>
      </c>
      <c r="O2862">
        <f>IF(COUNTIF(M2862, "*JK*"),0,N2862)</f>
        <v>0</v>
      </c>
      <c r="P2862">
        <f>IF(L2862&gt;0.05,0,O2862)</f>
        <v>0</v>
      </c>
      <c r="Q2862">
        <f>IFERROR(P2862, 0)</f>
        <v>0</v>
      </c>
      <c r="R2862" t="e">
        <f>(Q2862-$U$2)/$V$2</f>
        <v>#DIV/0!</v>
      </c>
    </row>
    <row r="2863" spans="1:18">
      <c r="A2863" t="s">
        <v>20</v>
      </c>
      <c r="B2863" t="s">
        <v>21</v>
      </c>
      <c r="C2863" t="s">
        <v>6188</v>
      </c>
      <c r="D2863" t="s">
        <v>6189</v>
      </c>
      <c r="E2863" t="s">
        <v>24</v>
      </c>
      <c r="F2863">
        <v>1.1798999999999999</v>
      </c>
      <c r="G2863">
        <v>0.14499999999999999</v>
      </c>
      <c r="H2863">
        <v>1.0165200000000001</v>
      </c>
      <c r="I2863">
        <v>1.4999999999999999E-2</v>
      </c>
      <c r="J2863">
        <v>0.16724</v>
      </c>
      <c r="K2863">
        <v>0.14499999999999999</v>
      </c>
      <c r="L2863">
        <v>5.0000000000000001E-4</v>
      </c>
      <c r="M2863" t="s">
        <v>24</v>
      </c>
      <c r="N2863">
        <f>IFERROR(J2863,0)</f>
        <v>0.16724</v>
      </c>
      <c r="O2863">
        <f>IF(COUNTIF(M2863, "*JK*"),0,N2863)</f>
        <v>0.16724</v>
      </c>
      <c r="P2863">
        <f>IF(L2863&gt;0.05,0,O2863)</f>
        <v>0.16724</v>
      </c>
      <c r="Q2863">
        <f>IFERROR(P2863, 0)</f>
        <v>0.16724</v>
      </c>
      <c r="R2863" t="e">
        <f>(Q2863-$U$2)/$V$2</f>
        <v>#DIV/0!</v>
      </c>
    </row>
    <row r="2864" spans="1:18">
      <c r="A2864" t="s">
        <v>20</v>
      </c>
      <c r="B2864" t="s">
        <v>21</v>
      </c>
      <c r="C2864" t="s">
        <v>4431</v>
      </c>
      <c r="D2864" t="s">
        <v>4432</v>
      </c>
      <c r="E2864" t="s">
        <v>24</v>
      </c>
      <c r="F2864">
        <v>1.1605300000000001</v>
      </c>
      <c r="G2864">
        <v>7.8E-2</v>
      </c>
      <c r="H2864">
        <v>0.96809999999999996</v>
      </c>
      <c r="I2864">
        <v>0.193</v>
      </c>
      <c r="J2864">
        <v>0.16725000000000001</v>
      </c>
      <c r="K2864">
        <v>7.8E-2</v>
      </c>
      <c r="L2864">
        <v>1.49E-3</v>
      </c>
      <c r="M2864" t="s">
        <v>1973</v>
      </c>
      <c r="N2864">
        <f>IFERROR(J2864,0)</f>
        <v>0.16725000000000001</v>
      </c>
      <c r="O2864">
        <f>IF(COUNTIF(M2864, "*JK*"),0,N2864)</f>
        <v>0</v>
      </c>
      <c r="P2864">
        <f>IF(L2864&gt;0.05,0,O2864)</f>
        <v>0</v>
      </c>
      <c r="Q2864">
        <f>IFERROR(P2864, 0)</f>
        <v>0</v>
      </c>
      <c r="R2864" t="e">
        <f>(Q2864-$U$2)/$V$2</f>
        <v>#DIV/0!</v>
      </c>
    </row>
    <row r="2865" spans="1:18">
      <c r="A2865" t="s">
        <v>20</v>
      </c>
      <c r="B2865" t="s">
        <v>21</v>
      </c>
      <c r="C2865" t="s">
        <v>6190</v>
      </c>
      <c r="D2865" t="s">
        <v>6191</v>
      </c>
      <c r="E2865" t="s">
        <v>24</v>
      </c>
      <c r="F2865">
        <v>1.5132300000000001</v>
      </c>
      <c r="G2865">
        <v>0.51800000000000002</v>
      </c>
      <c r="H2865">
        <v>1.34198</v>
      </c>
      <c r="I2865">
        <v>5.0999999999999997E-2</v>
      </c>
      <c r="J2865">
        <v>0.16727</v>
      </c>
      <c r="K2865">
        <v>0.51900000000000002</v>
      </c>
      <c r="L2865">
        <v>1.0019999999999999E-2</v>
      </c>
      <c r="M2865" t="s">
        <v>1090</v>
      </c>
      <c r="N2865">
        <f>IFERROR(J2865,0)</f>
        <v>0.16727</v>
      </c>
      <c r="O2865">
        <f>IF(COUNTIF(M2865, "*JK*"),0,N2865)</f>
        <v>0.16727</v>
      </c>
      <c r="P2865">
        <f>IF(L2865&gt;0.05,0,O2865)</f>
        <v>0.16727</v>
      </c>
      <c r="Q2865">
        <f>IFERROR(P2865, 0)</f>
        <v>0.16727</v>
      </c>
      <c r="R2865" t="e">
        <f>(Q2865-$U$2)/$V$2</f>
        <v>#DIV/0!</v>
      </c>
    </row>
    <row r="2866" spans="1:18">
      <c r="A2866" t="s">
        <v>20</v>
      </c>
      <c r="B2866" t="s">
        <v>21</v>
      </c>
      <c r="C2866" t="s">
        <v>6192</v>
      </c>
      <c r="D2866" t="s">
        <v>6193</v>
      </c>
      <c r="E2866" t="s">
        <v>24</v>
      </c>
      <c r="F2866">
        <v>1.0237499999999999</v>
      </c>
      <c r="G2866">
        <v>0.23499999999999999</v>
      </c>
      <c r="H2866">
        <v>0.87180999999999997</v>
      </c>
      <c r="I2866">
        <v>0.13500000000000001</v>
      </c>
      <c r="J2866">
        <v>0.16758999999999999</v>
      </c>
      <c r="K2866">
        <v>0.23599999999999999</v>
      </c>
      <c r="L2866">
        <v>3.2000000000000002E-3</v>
      </c>
      <c r="M2866" t="s">
        <v>24</v>
      </c>
      <c r="N2866">
        <f>IFERROR(J2866,0)</f>
        <v>0.16758999999999999</v>
      </c>
      <c r="O2866">
        <f>IF(COUNTIF(M2866, "*JK*"),0,N2866)</f>
        <v>0.16758999999999999</v>
      </c>
      <c r="P2866">
        <f>IF(L2866&gt;0.05,0,O2866)</f>
        <v>0.16758999999999999</v>
      </c>
      <c r="Q2866">
        <f>IFERROR(P2866, 0)</f>
        <v>0.16758999999999999</v>
      </c>
      <c r="R2866" t="e">
        <f>(Q2866-$U$2)/$V$2</f>
        <v>#DIV/0!</v>
      </c>
    </row>
    <row r="2867" spans="1:18">
      <c r="A2867" t="s">
        <v>20</v>
      </c>
      <c r="B2867" t="s">
        <v>21</v>
      </c>
      <c r="C2867" t="s">
        <v>6194</v>
      </c>
      <c r="D2867" t="s">
        <v>6195</v>
      </c>
      <c r="E2867" t="s">
        <v>24</v>
      </c>
      <c r="F2867">
        <v>1.15168</v>
      </c>
      <c r="G2867">
        <v>0.21</v>
      </c>
      <c r="H2867">
        <v>1.0026299999999999</v>
      </c>
      <c r="I2867">
        <v>6.5000000000000002E-2</v>
      </c>
      <c r="J2867">
        <v>0.16764999999999999</v>
      </c>
      <c r="K2867">
        <v>0.21</v>
      </c>
      <c r="L2867">
        <v>1.6199999999999999E-3</v>
      </c>
      <c r="M2867" t="s">
        <v>24</v>
      </c>
      <c r="N2867">
        <f>IFERROR(J2867,0)</f>
        <v>0.16764999999999999</v>
      </c>
      <c r="O2867">
        <f>IF(COUNTIF(M2867, "*JK*"),0,N2867)</f>
        <v>0.16764999999999999</v>
      </c>
      <c r="P2867">
        <f>IF(L2867&gt;0.05,0,O2867)</f>
        <v>0.16764999999999999</v>
      </c>
      <c r="Q2867">
        <f>IFERROR(P2867, 0)</f>
        <v>0.16764999999999999</v>
      </c>
      <c r="R2867" t="e">
        <f>(Q2867-$U$2)/$V$2</f>
        <v>#DIV/0!</v>
      </c>
    </row>
    <row r="2868" spans="1:18">
      <c r="A2868" t="s">
        <v>20</v>
      </c>
      <c r="B2868" t="s">
        <v>21</v>
      </c>
      <c r="C2868" t="s">
        <v>6196</v>
      </c>
      <c r="D2868" t="s">
        <v>6196</v>
      </c>
      <c r="E2868" t="s">
        <v>24</v>
      </c>
      <c r="F2868">
        <v>0.90115000000000001</v>
      </c>
      <c r="G2868">
        <v>0.124</v>
      </c>
      <c r="H2868">
        <v>0.73180999999999996</v>
      </c>
      <c r="I2868">
        <v>8.9999999999999993E-3</v>
      </c>
      <c r="J2868">
        <v>0.16769000000000001</v>
      </c>
      <c r="K2868">
        <v>0.124</v>
      </c>
      <c r="L2868">
        <v>7.1000000000000002E-4</v>
      </c>
      <c r="M2868" t="s">
        <v>24</v>
      </c>
      <c r="N2868">
        <f>IFERROR(J2868,0)</f>
        <v>0.16769000000000001</v>
      </c>
      <c r="O2868">
        <f>IF(COUNTIF(M2868, "*JK*"),0,N2868)</f>
        <v>0.16769000000000001</v>
      </c>
      <c r="P2868">
        <f>IF(L2868&gt;0.05,0,O2868)</f>
        <v>0.16769000000000001</v>
      </c>
      <c r="Q2868">
        <f>IFERROR(P2868, 0)</f>
        <v>0.16769000000000001</v>
      </c>
      <c r="R2868" t="e">
        <f>(Q2868-$U$2)/$V$2</f>
        <v>#DIV/0!</v>
      </c>
    </row>
    <row r="2869" spans="1:18">
      <c r="A2869" t="s">
        <v>20</v>
      </c>
      <c r="B2869" t="s">
        <v>21</v>
      </c>
      <c r="C2869" t="s">
        <v>6197</v>
      </c>
      <c r="D2869" t="s">
        <v>6197</v>
      </c>
      <c r="E2869" t="s">
        <v>24</v>
      </c>
      <c r="F2869">
        <v>1.21072</v>
      </c>
      <c r="G2869">
        <v>0.25</v>
      </c>
      <c r="H2869">
        <v>1.0507899999999999</v>
      </c>
      <c r="I2869">
        <v>3.4000000000000002E-2</v>
      </c>
      <c r="J2869">
        <v>0.16807</v>
      </c>
      <c r="K2869">
        <v>0.251</v>
      </c>
      <c r="L2869">
        <v>2.3500000000000001E-3</v>
      </c>
      <c r="M2869" t="s">
        <v>24</v>
      </c>
      <c r="N2869">
        <f>IFERROR(J2869,0)</f>
        <v>0.16807</v>
      </c>
      <c r="O2869">
        <f>IF(COUNTIF(M2869, "*JK*"),0,N2869)</f>
        <v>0.16807</v>
      </c>
      <c r="P2869">
        <f>IF(L2869&gt;0.05,0,O2869)</f>
        <v>0.16807</v>
      </c>
      <c r="Q2869">
        <f>IFERROR(P2869, 0)</f>
        <v>0.16807</v>
      </c>
      <c r="R2869" t="e">
        <f>(Q2869-$U$2)/$V$2</f>
        <v>#DIV/0!</v>
      </c>
    </row>
    <row r="2870" spans="1:18">
      <c r="A2870" t="s">
        <v>20</v>
      </c>
      <c r="B2870" t="s">
        <v>21</v>
      </c>
      <c r="C2870" t="s">
        <v>6198</v>
      </c>
      <c r="D2870" t="s">
        <v>6199</v>
      </c>
      <c r="E2870" t="s">
        <v>24</v>
      </c>
      <c r="F2870">
        <v>1.3985300000000001</v>
      </c>
      <c r="G2870">
        <v>0.27</v>
      </c>
      <c r="H2870">
        <v>1.2440800000000001</v>
      </c>
      <c r="I2870">
        <v>9.9000000000000005E-2</v>
      </c>
      <c r="J2870">
        <v>0.16838</v>
      </c>
      <c r="K2870">
        <v>0.27</v>
      </c>
      <c r="L2870">
        <v>1.91E-3</v>
      </c>
      <c r="M2870" t="s">
        <v>24</v>
      </c>
      <c r="N2870">
        <f>IFERROR(J2870,0)</f>
        <v>0.16838</v>
      </c>
      <c r="O2870">
        <f>IF(COUNTIF(M2870, "*JK*"),0,N2870)</f>
        <v>0.16838</v>
      </c>
      <c r="P2870">
        <f>IF(L2870&gt;0.05,0,O2870)</f>
        <v>0.16838</v>
      </c>
      <c r="Q2870">
        <f>IFERROR(P2870, 0)</f>
        <v>0.16838</v>
      </c>
      <c r="R2870" t="e">
        <f>(Q2870-$U$2)/$V$2</f>
        <v>#DIV/0!</v>
      </c>
    </row>
    <row r="2871" spans="1:18">
      <c r="A2871" t="s">
        <v>20</v>
      </c>
      <c r="B2871" t="s">
        <v>21</v>
      </c>
      <c r="C2871" t="s">
        <v>6200</v>
      </c>
      <c r="D2871" t="s">
        <v>6201</v>
      </c>
      <c r="E2871" t="s">
        <v>24</v>
      </c>
      <c r="F2871">
        <v>1.1734899999999999</v>
      </c>
      <c r="G2871">
        <v>0.217</v>
      </c>
      <c r="H2871">
        <v>1.0044999999999999</v>
      </c>
      <c r="I2871">
        <v>3.0000000000000001E-3</v>
      </c>
      <c r="J2871">
        <v>0.16875999999999999</v>
      </c>
      <c r="K2871">
        <v>0.217</v>
      </c>
      <c r="L2871">
        <v>1.6900000000000001E-3</v>
      </c>
      <c r="M2871" t="s">
        <v>24</v>
      </c>
      <c r="N2871">
        <f>IFERROR(J2871,0)</f>
        <v>0.16875999999999999</v>
      </c>
      <c r="O2871">
        <f>IF(COUNTIF(M2871, "*JK*"),0,N2871)</f>
        <v>0.16875999999999999</v>
      </c>
      <c r="P2871">
        <f>IF(L2871&gt;0.05,0,O2871)</f>
        <v>0.16875999999999999</v>
      </c>
      <c r="Q2871">
        <f>IFERROR(P2871, 0)</f>
        <v>0.16875999999999999</v>
      </c>
      <c r="R2871" t="e">
        <f>(Q2871-$U$2)/$V$2</f>
        <v>#DIV/0!</v>
      </c>
    </row>
    <row r="2872" spans="1:18">
      <c r="A2872" t="s">
        <v>20</v>
      </c>
      <c r="B2872" t="s">
        <v>21</v>
      </c>
      <c r="C2872" t="s">
        <v>6202</v>
      </c>
      <c r="D2872" t="s">
        <v>6202</v>
      </c>
      <c r="E2872" t="s">
        <v>24</v>
      </c>
      <c r="F2872">
        <v>1.1810099999999999</v>
      </c>
      <c r="G2872">
        <v>0.21199999999999999</v>
      </c>
      <c r="H2872">
        <v>0.99</v>
      </c>
      <c r="I2872">
        <v>0.13900000000000001</v>
      </c>
      <c r="J2872">
        <v>0.16878000000000001</v>
      </c>
      <c r="K2872">
        <v>0.21199999999999999</v>
      </c>
      <c r="L2872">
        <v>1.5499999999999999E-3</v>
      </c>
      <c r="M2872" t="s">
        <v>24</v>
      </c>
      <c r="N2872">
        <f>IFERROR(J2872,0)</f>
        <v>0.16878000000000001</v>
      </c>
      <c r="O2872">
        <f>IF(COUNTIF(M2872, "*JK*"),0,N2872)</f>
        <v>0.16878000000000001</v>
      </c>
      <c r="P2872">
        <f>IF(L2872&gt;0.05,0,O2872)</f>
        <v>0.16878000000000001</v>
      </c>
      <c r="Q2872">
        <f>IFERROR(P2872, 0)</f>
        <v>0.16878000000000001</v>
      </c>
      <c r="R2872" t="e">
        <f>(Q2872-$U$2)/$V$2</f>
        <v>#DIV/0!</v>
      </c>
    </row>
    <row r="2873" spans="1:18">
      <c r="A2873" t="s">
        <v>20</v>
      </c>
      <c r="B2873" t="s">
        <v>21</v>
      </c>
      <c r="C2873" t="s">
        <v>2253</v>
      </c>
      <c r="D2873" t="s">
        <v>2254</v>
      </c>
      <c r="E2873" t="s">
        <v>24</v>
      </c>
      <c r="F2873">
        <v>0.94545999999999997</v>
      </c>
      <c r="G2873">
        <v>3.1E-2</v>
      </c>
      <c r="H2873">
        <v>0.80223999999999995</v>
      </c>
      <c r="I2873">
        <v>0.104</v>
      </c>
      <c r="J2873">
        <v>0.16889999999999999</v>
      </c>
      <c r="K2873">
        <v>3.1E-2</v>
      </c>
      <c r="L2873">
        <v>3.6000000000000002E-4</v>
      </c>
      <c r="M2873" t="s">
        <v>1973</v>
      </c>
      <c r="N2873">
        <f>IFERROR(J2873,0)</f>
        <v>0.16889999999999999</v>
      </c>
      <c r="O2873">
        <f>IF(COUNTIF(M2873, "*JK*"),0,N2873)</f>
        <v>0</v>
      </c>
      <c r="P2873">
        <f>IF(L2873&gt;0.05,0,O2873)</f>
        <v>0</v>
      </c>
      <c r="Q2873">
        <f>IFERROR(P2873, 0)</f>
        <v>0</v>
      </c>
      <c r="R2873" t="e">
        <f>(Q2873-$U$2)/$V$2</f>
        <v>#DIV/0!</v>
      </c>
    </row>
    <row r="2874" spans="1:18">
      <c r="A2874" t="s">
        <v>20</v>
      </c>
      <c r="B2874" t="s">
        <v>21</v>
      </c>
      <c r="C2874" t="s">
        <v>6203</v>
      </c>
      <c r="D2874" t="s">
        <v>6203</v>
      </c>
      <c r="E2874" t="s">
        <v>24</v>
      </c>
      <c r="F2874">
        <v>1.0465899999999999</v>
      </c>
      <c r="G2874">
        <v>0.314</v>
      </c>
      <c r="H2874">
        <v>0.88051000000000001</v>
      </c>
      <c r="I2874">
        <v>3.2000000000000001E-2</v>
      </c>
      <c r="J2874">
        <v>0.16893</v>
      </c>
      <c r="K2874">
        <v>0.314</v>
      </c>
      <c r="L2874">
        <v>6.8999999999999999E-3</v>
      </c>
      <c r="M2874" t="s">
        <v>24</v>
      </c>
      <c r="N2874">
        <f>IFERROR(J2874,0)</f>
        <v>0.16893</v>
      </c>
      <c r="O2874">
        <f>IF(COUNTIF(M2874, "*JK*"),0,N2874)</f>
        <v>0.16893</v>
      </c>
      <c r="P2874">
        <f>IF(L2874&gt;0.05,0,O2874)</f>
        <v>0.16893</v>
      </c>
      <c r="Q2874">
        <f>IFERROR(P2874, 0)</f>
        <v>0.16893</v>
      </c>
      <c r="R2874" t="e">
        <f>(Q2874-$U$2)/$V$2</f>
        <v>#DIV/0!</v>
      </c>
    </row>
    <row r="2875" spans="1:18">
      <c r="A2875" t="s">
        <v>20</v>
      </c>
      <c r="B2875" t="s">
        <v>21</v>
      </c>
      <c r="C2875" t="s">
        <v>6204</v>
      </c>
      <c r="D2875" t="s">
        <v>6205</v>
      </c>
      <c r="E2875" t="s">
        <v>24</v>
      </c>
      <c r="F2875">
        <v>1.04217</v>
      </c>
      <c r="G2875">
        <v>0.48</v>
      </c>
      <c r="H2875">
        <v>0.87216000000000005</v>
      </c>
      <c r="I2875">
        <v>0.104</v>
      </c>
      <c r="J2875">
        <v>0.16900999999999999</v>
      </c>
      <c r="K2875">
        <v>0.48</v>
      </c>
      <c r="L2875">
        <v>2.257E-2</v>
      </c>
      <c r="M2875" t="s">
        <v>24</v>
      </c>
      <c r="N2875">
        <f>IFERROR(J2875,0)</f>
        <v>0.16900999999999999</v>
      </c>
      <c r="O2875">
        <f>IF(COUNTIF(M2875, "*JK*"),0,N2875)</f>
        <v>0.16900999999999999</v>
      </c>
      <c r="P2875">
        <f>IF(L2875&gt;0.05,0,O2875)</f>
        <v>0.16900999999999999</v>
      </c>
      <c r="Q2875">
        <f>IFERROR(P2875, 0)</f>
        <v>0.16900999999999999</v>
      </c>
      <c r="R2875" t="e">
        <f>(Q2875-$U$2)/$V$2</f>
        <v>#DIV/0!</v>
      </c>
    </row>
    <row r="2876" spans="1:18">
      <c r="A2876" t="s">
        <v>20</v>
      </c>
      <c r="B2876" t="s">
        <v>21</v>
      </c>
      <c r="C2876" t="s">
        <v>6206</v>
      </c>
      <c r="D2876" t="s">
        <v>6207</v>
      </c>
      <c r="E2876" t="s">
        <v>24</v>
      </c>
      <c r="F2876">
        <v>1.25214</v>
      </c>
      <c r="G2876">
        <v>4.9000000000000002E-2</v>
      </c>
      <c r="H2876">
        <v>1.0719799999999999</v>
      </c>
      <c r="I2876">
        <v>7.6999999999999999E-2</v>
      </c>
      <c r="J2876">
        <v>0.16900999999999999</v>
      </c>
      <c r="K2876">
        <v>4.9000000000000002E-2</v>
      </c>
      <c r="L2876">
        <v>2.0000000000000002E-5</v>
      </c>
      <c r="M2876" t="s">
        <v>24</v>
      </c>
      <c r="N2876">
        <f>IFERROR(J2876,0)</f>
        <v>0.16900999999999999</v>
      </c>
      <c r="O2876">
        <f>IF(COUNTIF(M2876, "*JK*"),0,N2876)</f>
        <v>0.16900999999999999</v>
      </c>
      <c r="P2876">
        <f>IF(L2876&gt;0.05,0,O2876)</f>
        <v>0.16900999999999999</v>
      </c>
      <c r="Q2876">
        <f>IFERROR(P2876, 0)</f>
        <v>0.16900999999999999</v>
      </c>
      <c r="R2876" t="e">
        <f>(Q2876-$U$2)/$V$2</f>
        <v>#DIV/0!</v>
      </c>
    </row>
    <row r="2877" spans="1:18">
      <c r="A2877" t="s">
        <v>20</v>
      </c>
      <c r="B2877" t="s">
        <v>21</v>
      </c>
      <c r="C2877" t="s">
        <v>2616</v>
      </c>
      <c r="D2877" t="s">
        <v>2617</v>
      </c>
      <c r="E2877" t="s">
        <v>24</v>
      </c>
      <c r="F2877">
        <v>1.05609</v>
      </c>
      <c r="G2877">
        <v>4.8000000000000001E-2</v>
      </c>
      <c r="H2877">
        <v>0.87355000000000005</v>
      </c>
      <c r="I2877">
        <v>7.6999999999999999E-2</v>
      </c>
      <c r="J2877">
        <v>0.16911000000000001</v>
      </c>
      <c r="K2877">
        <v>4.8000000000000001E-2</v>
      </c>
      <c r="L2877">
        <v>6.9999999999999999E-4</v>
      </c>
      <c r="M2877" t="s">
        <v>1993</v>
      </c>
      <c r="N2877">
        <f>IFERROR(J2877,0)</f>
        <v>0.16911000000000001</v>
      </c>
      <c r="O2877">
        <f>IF(COUNTIF(M2877, "*JK*"),0,N2877)</f>
        <v>0</v>
      </c>
      <c r="P2877">
        <f>IF(L2877&gt;0.05,0,O2877)</f>
        <v>0</v>
      </c>
      <c r="Q2877">
        <f>IFERROR(P2877, 0)</f>
        <v>0</v>
      </c>
      <c r="R2877" t="e">
        <f>(Q2877-$U$2)/$V$2</f>
        <v>#DIV/0!</v>
      </c>
    </row>
    <row r="2878" spans="1:18">
      <c r="A2878" t="s">
        <v>20</v>
      </c>
      <c r="B2878" t="s">
        <v>21</v>
      </c>
      <c r="C2878" t="s">
        <v>1971</v>
      </c>
      <c r="D2878" t="s">
        <v>1972</v>
      </c>
      <c r="E2878" t="s">
        <v>24</v>
      </c>
      <c r="F2878">
        <v>0.84199000000000002</v>
      </c>
      <c r="G2878">
        <v>0.107</v>
      </c>
      <c r="H2878">
        <v>0.66341000000000006</v>
      </c>
      <c r="I2878">
        <v>0.12</v>
      </c>
      <c r="J2878">
        <v>0.16925000000000001</v>
      </c>
      <c r="K2878">
        <v>0.107</v>
      </c>
      <c r="L2878">
        <v>5.3699999999999998E-3</v>
      </c>
      <c r="M2878" t="s">
        <v>1973</v>
      </c>
      <c r="N2878">
        <f>IFERROR(J2878,0)</f>
        <v>0.16925000000000001</v>
      </c>
      <c r="O2878">
        <f>IF(COUNTIF(M2878, "*JK*"),0,N2878)</f>
        <v>0</v>
      </c>
      <c r="P2878">
        <f>IF(L2878&gt;0.05,0,O2878)</f>
        <v>0</v>
      </c>
      <c r="Q2878">
        <f>IFERROR(P2878, 0)</f>
        <v>0</v>
      </c>
      <c r="R2878" t="e">
        <f>(Q2878-$U$2)/$V$2</f>
        <v>#DIV/0!</v>
      </c>
    </row>
    <row r="2879" spans="1:18">
      <c r="A2879" t="s">
        <v>20</v>
      </c>
      <c r="B2879" t="s">
        <v>21</v>
      </c>
      <c r="C2879" t="s">
        <v>6208</v>
      </c>
      <c r="D2879" t="s">
        <v>6209</v>
      </c>
      <c r="E2879" t="s">
        <v>24</v>
      </c>
      <c r="F2879">
        <v>0.87404999999999999</v>
      </c>
      <c r="G2879">
        <v>5.3999999999999999E-2</v>
      </c>
      <c r="H2879">
        <v>0.72224999999999995</v>
      </c>
      <c r="I2879">
        <v>9.1999999999999998E-2</v>
      </c>
      <c r="J2879">
        <v>0.16941999999999999</v>
      </c>
      <c r="K2879">
        <v>5.3999999999999999E-2</v>
      </c>
      <c r="L2879">
        <v>6.0000000000000002E-5</v>
      </c>
      <c r="M2879" t="s">
        <v>24</v>
      </c>
      <c r="N2879">
        <f>IFERROR(J2879,0)</f>
        <v>0.16941999999999999</v>
      </c>
      <c r="O2879">
        <f>IF(COUNTIF(M2879, "*JK*"),0,N2879)</f>
        <v>0.16941999999999999</v>
      </c>
      <c r="P2879">
        <f>IF(L2879&gt;0.05,0,O2879)</f>
        <v>0.16941999999999999</v>
      </c>
      <c r="Q2879">
        <f>IFERROR(P2879, 0)</f>
        <v>0.16941999999999999</v>
      </c>
      <c r="R2879" t="e">
        <f>(Q2879-$U$2)/$V$2</f>
        <v>#DIV/0!</v>
      </c>
    </row>
    <row r="2880" spans="1:18">
      <c r="A2880" t="s">
        <v>20</v>
      </c>
      <c r="B2880" t="s">
        <v>21</v>
      </c>
      <c r="C2880" t="s">
        <v>6210</v>
      </c>
      <c r="D2880" t="s">
        <v>6211</v>
      </c>
      <c r="E2880" t="s">
        <v>24</v>
      </c>
      <c r="F2880">
        <v>1.16737</v>
      </c>
      <c r="G2880">
        <v>0.28199999999999997</v>
      </c>
      <c r="H2880">
        <v>0.97899000000000003</v>
      </c>
      <c r="I2880">
        <v>0.08</v>
      </c>
      <c r="J2880">
        <v>0.17016999999999999</v>
      </c>
      <c r="K2880">
        <v>0.28199999999999997</v>
      </c>
      <c r="L2880">
        <v>3.6700000000000001E-3</v>
      </c>
      <c r="M2880" t="s">
        <v>24</v>
      </c>
      <c r="N2880">
        <f>IFERROR(J2880,0)</f>
        <v>0.17016999999999999</v>
      </c>
      <c r="O2880">
        <f>IF(COUNTIF(M2880, "*JK*"),0,N2880)</f>
        <v>0.17016999999999999</v>
      </c>
      <c r="P2880">
        <f>IF(L2880&gt;0.05,0,O2880)</f>
        <v>0.17016999999999999</v>
      </c>
      <c r="Q2880">
        <f>IFERROR(P2880, 0)</f>
        <v>0.17016999999999999</v>
      </c>
      <c r="R2880" t="e">
        <f>(Q2880-$U$2)/$V$2</f>
        <v>#DIV/0!</v>
      </c>
    </row>
    <row r="2881" spans="1:18">
      <c r="A2881" t="s">
        <v>20</v>
      </c>
      <c r="B2881" t="s">
        <v>21</v>
      </c>
      <c r="C2881" t="s">
        <v>3585</v>
      </c>
      <c r="D2881" t="s">
        <v>3585</v>
      </c>
      <c r="E2881" t="s">
        <v>24</v>
      </c>
      <c r="F2881">
        <v>1.2907299999999999</v>
      </c>
      <c r="G2881">
        <v>4.1000000000000002E-2</v>
      </c>
      <c r="H2881">
        <v>1.1162099999999999</v>
      </c>
      <c r="I2881">
        <v>4.9000000000000002E-2</v>
      </c>
      <c r="J2881">
        <v>0.17068</v>
      </c>
      <c r="K2881">
        <v>4.1000000000000002E-2</v>
      </c>
      <c r="L2881">
        <v>3.3E-4</v>
      </c>
      <c r="M2881" t="s">
        <v>1973</v>
      </c>
      <c r="N2881">
        <f>IFERROR(J2881,0)</f>
        <v>0.17068</v>
      </c>
      <c r="O2881">
        <f>IF(COUNTIF(M2881, "*JK*"),0,N2881)</f>
        <v>0</v>
      </c>
      <c r="P2881">
        <f>IF(L2881&gt;0.05,0,O2881)</f>
        <v>0</v>
      </c>
      <c r="Q2881">
        <f>IFERROR(P2881, 0)</f>
        <v>0</v>
      </c>
      <c r="R2881" t="e">
        <f>(Q2881-$U$2)/$V$2</f>
        <v>#DIV/0!</v>
      </c>
    </row>
    <row r="2882" spans="1:18">
      <c r="A2882" t="s">
        <v>20</v>
      </c>
      <c r="B2882" t="s">
        <v>21</v>
      </c>
      <c r="C2882" t="s">
        <v>6212</v>
      </c>
      <c r="D2882" t="s">
        <v>6213</v>
      </c>
      <c r="E2882" t="s">
        <v>24</v>
      </c>
      <c r="F2882">
        <v>0.56847000000000003</v>
      </c>
      <c r="G2882">
        <v>0.108</v>
      </c>
      <c r="H2882">
        <v>0.40022000000000002</v>
      </c>
      <c r="I2882">
        <v>8.6999999999999994E-2</v>
      </c>
      <c r="J2882">
        <v>0.17074</v>
      </c>
      <c r="K2882">
        <v>0.108</v>
      </c>
      <c r="L2882">
        <v>1.82E-3</v>
      </c>
      <c r="M2882" t="s">
        <v>24</v>
      </c>
      <c r="N2882">
        <f>IFERROR(J2882,0)</f>
        <v>0.17074</v>
      </c>
      <c r="O2882">
        <f>IF(COUNTIF(M2882, "*JK*"),0,N2882)</f>
        <v>0.17074</v>
      </c>
      <c r="P2882">
        <f>IF(L2882&gt;0.05,0,O2882)</f>
        <v>0.17074</v>
      </c>
      <c r="Q2882">
        <f>IFERROR(P2882, 0)</f>
        <v>0.17074</v>
      </c>
      <c r="R2882" t="e">
        <f>(Q2882-$U$2)/$V$2</f>
        <v>#DIV/0!</v>
      </c>
    </row>
    <row r="2883" spans="1:18">
      <c r="A2883" t="s">
        <v>20</v>
      </c>
      <c r="B2883" t="s">
        <v>21</v>
      </c>
      <c r="C2883" t="s">
        <v>6214</v>
      </c>
      <c r="D2883" t="s">
        <v>6215</v>
      </c>
      <c r="E2883" t="s">
        <v>24</v>
      </c>
      <c r="F2883">
        <v>1.0826800000000001</v>
      </c>
      <c r="G2883">
        <v>0.375</v>
      </c>
      <c r="H2883">
        <v>0.92847999999999997</v>
      </c>
      <c r="I2883">
        <v>0.30199999999999999</v>
      </c>
      <c r="J2883">
        <v>0.17102000000000001</v>
      </c>
      <c r="K2883">
        <v>0.375</v>
      </c>
      <c r="L2883">
        <v>1.034E-2</v>
      </c>
      <c r="M2883" t="s">
        <v>24</v>
      </c>
      <c r="N2883">
        <f>IFERROR(J2883,0)</f>
        <v>0.17102000000000001</v>
      </c>
      <c r="O2883">
        <f>IF(COUNTIF(M2883, "*JK*"),0,N2883)</f>
        <v>0.17102000000000001</v>
      </c>
      <c r="P2883">
        <f>IF(L2883&gt;0.05,0,O2883)</f>
        <v>0.17102000000000001</v>
      </c>
      <c r="Q2883">
        <f>IFERROR(P2883, 0)</f>
        <v>0.17102000000000001</v>
      </c>
      <c r="R2883" t="e">
        <f>(Q2883-$U$2)/$V$2</f>
        <v>#DIV/0!</v>
      </c>
    </row>
    <row r="2884" spans="1:18">
      <c r="A2884" t="s">
        <v>20</v>
      </c>
      <c r="B2884" t="s">
        <v>21</v>
      </c>
      <c r="C2884" t="s">
        <v>6216</v>
      </c>
      <c r="D2884" t="s">
        <v>6216</v>
      </c>
      <c r="E2884" t="s">
        <v>24</v>
      </c>
      <c r="F2884">
        <v>0.89359999999999995</v>
      </c>
      <c r="G2884">
        <v>0.14499999999999999</v>
      </c>
      <c r="H2884">
        <v>0.73738000000000004</v>
      </c>
      <c r="I2884">
        <v>4.4999999999999998E-2</v>
      </c>
      <c r="J2884">
        <v>0.17108999999999999</v>
      </c>
      <c r="K2884">
        <v>0.14499999999999999</v>
      </c>
      <c r="L2884">
        <v>1.15E-3</v>
      </c>
      <c r="M2884" t="s">
        <v>24</v>
      </c>
      <c r="N2884">
        <f>IFERROR(J2884,0)</f>
        <v>0.17108999999999999</v>
      </c>
      <c r="O2884">
        <f>IF(COUNTIF(M2884, "*JK*"),0,N2884)</f>
        <v>0.17108999999999999</v>
      </c>
      <c r="P2884">
        <f>IF(L2884&gt;0.05,0,O2884)</f>
        <v>0.17108999999999999</v>
      </c>
      <c r="Q2884">
        <f>IFERROR(P2884, 0)</f>
        <v>0.17108999999999999</v>
      </c>
      <c r="R2884" t="e">
        <f>(Q2884-$U$2)/$V$2</f>
        <v>#DIV/0!</v>
      </c>
    </row>
    <row r="2885" spans="1:18">
      <c r="A2885" t="s">
        <v>20</v>
      </c>
      <c r="B2885" t="s">
        <v>21</v>
      </c>
      <c r="C2885" t="s">
        <v>2126</v>
      </c>
      <c r="D2885" t="s">
        <v>2127</v>
      </c>
      <c r="E2885" t="s">
        <v>24</v>
      </c>
      <c r="F2885">
        <v>1.01742</v>
      </c>
      <c r="G2885">
        <v>4.2000000000000003E-2</v>
      </c>
      <c r="H2885">
        <v>0.85512999999999995</v>
      </c>
      <c r="I2885">
        <v>0.106</v>
      </c>
      <c r="J2885">
        <v>0.17138999999999999</v>
      </c>
      <c r="K2885">
        <v>4.2000000000000003E-2</v>
      </c>
      <c r="L2885">
        <v>5.5999999999999995E-4</v>
      </c>
      <c r="M2885" t="s">
        <v>1973</v>
      </c>
      <c r="N2885">
        <f>IFERROR(J2885,0)</f>
        <v>0.17138999999999999</v>
      </c>
      <c r="O2885">
        <f>IF(COUNTIF(M2885, "*JK*"),0,N2885)</f>
        <v>0</v>
      </c>
      <c r="P2885">
        <f>IF(L2885&gt;0.05,0,O2885)</f>
        <v>0</v>
      </c>
      <c r="Q2885">
        <f>IFERROR(P2885, 0)</f>
        <v>0</v>
      </c>
      <c r="R2885" t="e">
        <f>(Q2885-$U$2)/$V$2</f>
        <v>#DIV/0!</v>
      </c>
    </row>
    <row r="2886" spans="1:18">
      <c r="A2886" t="s">
        <v>20</v>
      </c>
      <c r="B2886" t="s">
        <v>21</v>
      </c>
      <c r="C2886" t="s">
        <v>6217</v>
      </c>
      <c r="D2886" t="s">
        <v>6218</v>
      </c>
      <c r="E2886" t="s">
        <v>24</v>
      </c>
      <c r="F2886">
        <v>0.99719999999999998</v>
      </c>
      <c r="G2886">
        <v>0.40300000000000002</v>
      </c>
      <c r="H2886">
        <v>0.84189999999999998</v>
      </c>
      <c r="I2886">
        <v>7.6999999999999999E-2</v>
      </c>
      <c r="J2886">
        <v>0.17194999999999999</v>
      </c>
      <c r="K2886">
        <v>0.40300000000000002</v>
      </c>
      <c r="L2886">
        <v>1.5820000000000001E-2</v>
      </c>
      <c r="M2886" t="s">
        <v>24</v>
      </c>
      <c r="N2886">
        <f>IFERROR(J2886,0)</f>
        <v>0.17194999999999999</v>
      </c>
      <c r="O2886">
        <f>IF(COUNTIF(M2886, "*JK*"),0,N2886)</f>
        <v>0.17194999999999999</v>
      </c>
      <c r="P2886">
        <f>IF(L2886&gt;0.05,0,O2886)</f>
        <v>0.17194999999999999</v>
      </c>
      <c r="Q2886">
        <f>IFERROR(P2886, 0)</f>
        <v>0.17194999999999999</v>
      </c>
      <c r="R2886" t="e">
        <f>(Q2886-$U$2)/$V$2</f>
        <v>#DIV/0!</v>
      </c>
    </row>
    <row r="2887" spans="1:18">
      <c r="A2887" t="s">
        <v>20</v>
      </c>
      <c r="B2887" t="s">
        <v>21</v>
      </c>
      <c r="C2887" t="s">
        <v>6219</v>
      </c>
      <c r="D2887" t="s">
        <v>6220</v>
      </c>
      <c r="E2887" t="s">
        <v>24</v>
      </c>
      <c r="F2887">
        <v>1.00248</v>
      </c>
      <c r="G2887">
        <v>0.41</v>
      </c>
      <c r="H2887">
        <v>0.81667999999999996</v>
      </c>
      <c r="I2887">
        <v>4.3999999999999997E-2</v>
      </c>
      <c r="J2887">
        <v>0.17219000000000001</v>
      </c>
      <c r="K2887">
        <v>0.41</v>
      </c>
      <c r="L2887">
        <v>1.635E-2</v>
      </c>
      <c r="M2887" t="s">
        <v>24</v>
      </c>
      <c r="N2887">
        <f>IFERROR(J2887,0)</f>
        <v>0.17219000000000001</v>
      </c>
      <c r="O2887">
        <f>IF(COUNTIF(M2887, "*JK*"),0,N2887)</f>
        <v>0.17219000000000001</v>
      </c>
      <c r="P2887">
        <f>IF(L2887&gt;0.05,0,O2887)</f>
        <v>0.17219000000000001</v>
      </c>
      <c r="Q2887">
        <f>IFERROR(P2887, 0)</f>
        <v>0.17219000000000001</v>
      </c>
      <c r="R2887" t="e">
        <f>(Q2887-$U$2)/$V$2</f>
        <v>#DIV/0!</v>
      </c>
    </row>
    <row r="2888" spans="1:18">
      <c r="A2888" t="s">
        <v>20</v>
      </c>
      <c r="B2888" t="s">
        <v>21</v>
      </c>
      <c r="C2888" t="s">
        <v>6221</v>
      </c>
      <c r="D2888" t="s">
        <v>6222</v>
      </c>
      <c r="E2888" t="s">
        <v>24</v>
      </c>
      <c r="F2888">
        <v>0.91034999999999999</v>
      </c>
      <c r="G2888">
        <v>0.20899999999999999</v>
      </c>
      <c r="H2888">
        <v>0.72640000000000005</v>
      </c>
      <c r="I2888">
        <v>0.1</v>
      </c>
      <c r="J2888">
        <v>0.17241999999999999</v>
      </c>
      <c r="K2888">
        <v>0.20899999999999999</v>
      </c>
      <c r="L2888">
        <v>3.1900000000000001E-3</v>
      </c>
      <c r="M2888" t="s">
        <v>24</v>
      </c>
      <c r="N2888">
        <f>IFERROR(J2888,0)</f>
        <v>0.17241999999999999</v>
      </c>
      <c r="O2888">
        <f>IF(COUNTIF(M2888, "*JK*"),0,N2888)</f>
        <v>0.17241999999999999</v>
      </c>
      <c r="P2888">
        <f>IF(L2888&gt;0.05,0,O2888)</f>
        <v>0.17241999999999999</v>
      </c>
      <c r="Q2888">
        <f>IFERROR(P2888, 0)</f>
        <v>0.17241999999999999</v>
      </c>
      <c r="R2888" t="e">
        <f>(Q2888-$U$2)/$V$2</f>
        <v>#DIV/0!</v>
      </c>
    </row>
    <row r="2889" spans="1:18">
      <c r="A2889" t="s">
        <v>20</v>
      </c>
      <c r="B2889" t="s">
        <v>21</v>
      </c>
      <c r="C2889" t="s">
        <v>3064</v>
      </c>
      <c r="D2889" t="s">
        <v>3065</v>
      </c>
      <c r="E2889" t="s">
        <v>24</v>
      </c>
      <c r="F2889">
        <v>1.1842999999999999</v>
      </c>
      <c r="G2889">
        <v>7.2999999999999995E-2</v>
      </c>
      <c r="H2889">
        <v>1.01458</v>
      </c>
      <c r="I2889">
        <v>0.16800000000000001</v>
      </c>
      <c r="J2889">
        <v>0.17255999999999999</v>
      </c>
      <c r="K2889">
        <v>7.2999999999999995E-2</v>
      </c>
      <c r="L2889">
        <v>1.2800000000000001E-3</v>
      </c>
      <c r="M2889" t="s">
        <v>1973</v>
      </c>
      <c r="N2889">
        <f>IFERROR(J2889,0)</f>
        <v>0.17255999999999999</v>
      </c>
      <c r="O2889">
        <f>IF(COUNTIF(M2889, "*JK*"),0,N2889)</f>
        <v>0</v>
      </c>
      <c r="P2889">
        <f>IF(L2889&gt;0.05,0,O2889)</f>
        <v>0</v>
      </c>
      <c r="Q2889">
        <f>IFERROR(P2889, 0)</f>
        <v>0</v>
      </c>
      <c r="R2889" t="e">
        <f>(Q2889-$U$2)/$V$2</f>
        <v>#DIV/0!</v>
      </c>
    </row>
    <row r="2890" spans="1:18">
      <c r="A2890" t="s">
        <v>20</v>
      </c>
      <c r="B2890" t="s">
        <v>21</v>
      </c>
      <c r="C2890" t="s">
        <v>3010</v>
      </c>
      <c r="D2890" t="s">
        <v>3010</v>
      </c>
      <c r="E2890" t="s">
        <v>24</v>
      </c>
      <c r="F2890">
        <v>1.3123199999999999</v>
      </c>
      <c r="G2890">
        <v>1.4E-2</v>
      </c>
      <c r="H2890">
        <v>1.1400999999999999</v>
      </c>
      <c r="I2890">
        <v>0.14399999999999999</v>
      </c>
      <c r="J2890">
        <v>0.17286000000000001</v>
      </c>
      <c r="K2890">
        <v>1.4E-2</v>
      </c>
      <c r="L2890">
        <v>4.0000000000000003E-5</v>
      </c>
      <c r="M2890" t="s">
        <v>1973</v>
      </c>
      <c r="N2890">
        <f>IFERROR(J2890,0)</f>
        <v>0.17286000000000001</v>
      </c>
      <c r="O2890">
        <f>IF(COUNTIF(M2890, "*JK*"),0,N2890)</f>
        <v>0</v>
      </c>
      <c r="P2890">
        <f>IF(L2890&gt;0.05,0,O2890)</f>
        <v>0</v>
      </c>
      <c r="Q2890">
        <f>IFERROR(P2890, 0)</f>
        <v>0</v>
      </c>
      <c r="R2890" t="e">
        <f>(Q2890-$U$2)/$V$2</f>
        <v>#DIV/0!</v>
      </c>
    </row>
    <row r="2891" spans="1:18">
      <c r="A2891" t="s">
        <v>20</v>
      </c>
      <c r="B2891" t="s">
        <v>21</v>
      </c>
      <c r="C2891" t="s">
        <v>6223</v>
      </c>
      <c r="D2891" t="s">
        <v>6224</v>
      </c>
      <c r="E2891" t="s">
        <v>24</v>
      </c>
      <c r="F2891">
        <v>1.2496400000000001</v>
      </c>
      <c r="G2891">
        <v>0.497</v>
      </c>
      <c r="H2891">
        <v>1.0881000000000001</v>
      </c>
      <c r="I2891">
        <v>0.151</v>
      </c>
      <c r="J2891">
        <v>0.17291999999999999</v>
      </c>
      <c r="K2891">
        <v>0.497</v>
      </c>
      <c r="L2891">
        <v>1.516E-2</v>
      </c>
      <c r="M2891" t="s">
        <v>24</v>
      </c>
      <c r="N2891">
        <f>IFERROR(J2891,0)</f>
        <v>0.17291999999999999</v>
      </c>
      <c r="O2891">
        <f>IF(COUNTIF(M2891, "*JK*"),0,N2891)</f>
        <v>0.17291999999999999</v>
      </c>
      <c r="P2891">
        <f>IF(L2891&gt;0.05,0,O2891)</f>
        <v>0.17291999999999999</v>
      </c>
      <c r="Q2891">
        <f>IFERROR(P2891, 0)</f>
        <v>0.17291999999999999</v>
      </c>
      <c r="R2891" t="e">
        <f>(Q2891-$U$2)/$V$2</f>
        <v>#DIV/0!</v>
      </c>
    </row>
    <row r="2892" spans="1:18">
      <c r="A2892" t="s">
        <v>20</v>
      </c>
      <c r="B2892" t="s">
        <v>21</v>
      </c>
      <c r="C2892" t="s">
        <v>6225</v>
      </c>
      <c r="D2892" t="s">
        <v>6226</v>
      </c>
      <c r="E2892" t="s">
        <v>24</v>
      </c>
      <c r="F2892">
        <v>1.1245700000000001</v>
      </c>
      <c r="G2892">
        <v>0.42099999999999999</v>
      </c>
      <c r="H2892">
        <v>0.96696000000000004</v>
      </c>
      <c r="I2892">
        <v>9.9000000000000005E-2</v>
      </c>
      <c r="J2892">
        <v>0.17308999999999999</v>
      </c>
      <c r="K2892">
        <v>0.42199999999999999</v>
      </c>
      <c r="L2892">
        <v>1.285E-2</v>
      </c>
      <c r="M2892" t="s">
        <v>24</v>
      </c>
      <c r="N2892">
        <f>IFERROR(J2892,0)</f>
        <v>0.17308999999999999</v>
      </c>
      <c r="O2892">
        <f>IF(COUNTIF(M2892, "*JK*"),0,N2892)</f>
        <v>0.17308999999999999</v>
      </c>
      <c r="P2892">
        <f>IF(L2892&gt;0.05,0,O2892)</f>
        <v>0.17308999999999999</v>
      </c>
      <c r="Q2892">
        <f>IFERROR(P2892, 0)</f>
        <v>0.17308999999999999</v>
      </c>
      <c r="R2892" t="e">
        <f>(Q2892-$U$2)/$V$2</f>
        <v>#DIV/0!</v>
      </c>
    </row>
    <row r="2893" spans="1:18">
      <c r="A2893" t="s">
        <v>20</v>
      </c>
      <c r="B2893" t="s">
        <v>21</v>
      </c>
      <c r="C2893" t="s">
        <v>6227</v>
      </c>
      <c r="D2893" t="s">
        <v>6227</v>
      </c>
      <c r="E2893" t="s">
        <v>24</v>
      </c>
      <c r="F2893">
        <v>1.26091</v>
      </c>
      <c r="G2893">
        <v>0.51400000000000001</v>
      </c>
      <c r="H2893">
        <v>1.0774300000000001</v>
      </c>
      <c r="I2893">
        <v>9.8000000000000004E-2</v>
      </c>
      <c r="J2893">
        <v>0.17308999999999999</v>
      </c>
      <c r="K2893">
        <v>0.51400000000000001</v>
      </c>
      <c r="L2893">
        <v>1.619E-2</v>
      </c>
      <c r="M2893" t="s">
        <v>1090</v>
      </c>
      <c r="N2893">
        <f>IFERROR(J2893,0)</f>
        <v>0.17308999999999999</v>
      </c>
      <c r="O2893">
        <f>IF(COUNTIF(M2893, "*JK*"),0,N2893)</f>
        <v>0.17308999999999999</v>
      </c>
      <c r="P2893">
        <f>IF(L2893&gt;0.05,0,O2893)</f>
        <v>0.17308999999999999</v>
      </c>
      <c r="Q2893">
        <f>IFERROR(P2893, 0)</f>
        <v>0.17308999999999999</v>
      </c>
      <c r="R2893" t="e">
        <f>(Q2893-$U$2)/$V$2</f>
        <v>#DIV/0!</v>
      </c>
    </row>
    <row r="2894" spans="1:18">
      <c r="A2894" t="s">
        <v>20</v>
      </c>
      <c r="B2894" t="s">
        <v>21</v>
      </c>
      <c r="C2894" t="s">
        <v>6228</v>
      </c>
      <c r="D2894" t="s">
        <v>6229</v>
      </c>
      <c r="E2894" t="s">
        <v>24</v>
      </c>
      <c r="F2894">
        <v>1.02186</v>
      </c>
      <c r="G2894">
        <v>0.34399999999999997</v>
      </c>
      <c r="H2894">
        <v>0.84936999999999996</v>
      </c>
      <c r="I2894">
        <v>2.3E-2</v>
      </c>
      <c r="J2894">
        <v>0.17355000000000001</v>
      </c>
      <c r="K2894">
        <v>0.34499999999999997</v>
      </c>
      <c r="L2894">
        <v>9.5600000000000008E-3</v>
      </c>
      <c r="M2894" t="s">
        <v>24</v>
      </c>
      <c r="N2894">
        <f>IFERROR(J2894,0)</f>
        <v>0.17355000000000001</v>
      </c>
      <c r="O2894">
        <f>IF(COUNTIF(M2894, "*JK*"),0,N2894)</f>
        <v>0.17355000000000001</v>
      </c>
      <c r="P2894">
        <f>IF(L2894&gt;0.05,0,O2894)</f>
        <v>0.17355000000000001</v>
      </c>
      <c r="Q2894">
        <f>IFERROR(P2894, 0)</f>
        <v>0.17355000000000001</v>
      </c>
      <c r="R2894" t="e">
        <f>(Q2894-$U$2)/$V$2</f>
        <v>#DIV/0!</v>
      </c>
    </row>
    <row r="2895" spans="1:18">
      <c r="A2895" t="s">
        <v>20</v>
      </c>
      <c r="B2895" t="s">
        <v>21</v>
      </c>
      <c r="C2895" t="s">
        <v>6230</v>
      </c>
      <c r="D2895" t="s">
        <v>6231</v>
      </c>
      <c r="E2895" t="s">
        <v>24</v>
      </c>
      <c r="F2895">
        <v>1.1533199999999999</v>
      </c>
      <c r="G2895">
        <v>0.123</v>
      </c>
      <c r="H2895">
        <v>0.98799999999999999</v>
      </c>
      <c r="I2895">
        <v>7.8E-2</v>
      </c>
      <c r="J2895">
        <v>0.17366000000000001</v>
      </c>
      <c r="K2895">
        <v>0.123</v>
      </c>
      <c r="L2895">
        <v>3.3E-4</v>
      </c>
      <c r="M2895" t="s">
        <v>24</v>
      </c>
      <c r="N2895">
        <f>IFERROR(J2895,0)</f>
        <v>0.17366000000000001</v>
      </c>
      <c r="O2895">
        <f>IF(COUNTIF(M2895, "*JK*"),0,N2895)</f>
        <v>0.17366000000000001</v>
      </c>
      <c r="P2895">
        <f>IF(L2895&gt;0.05,0,O2895)</f>
        <v>0.17366000000000001</v>
      </c>
      <c r="Q2895">
        <f>IFERROR(P2895, 0)</f>
        <v>0.17366000000000001</v>
      </c>
      <c r="R2895" t="e">
        <f>(Q2895-$U$2)/$V$2</f>
        <v>#DIV/0!</v>
      </c>
    </row>
    <row r="2896" spans="1:18">
      <c r="A2896" t="s">
        <v>20</v>
      </c>
      <c r="B2896" t="s">
        <v>21</v>
      </c>
      <c r="C2896" t="s">
        <v>6232</v>
      </c>
      <c r="D2896" t="s">
        <v>6233</v>
      </c>
      <c r="E2896" t="s">
        <v>24</v>
      </c>
      <c r="F2896">
        <v>1.3460300000000001</v>
      </c>
      <c r="G2896">
        <v>0.45800000000000002</v>
      </c>
      <c r="H2896">
        <v>1.15513</v>
      </c>
      <c r="I2896">
        <v>7.8E-2</v>
      </c>
      <c r="J2896">
        <v>0.17373</v>
      </c>
      <c r="K2896">
        <v>0.45800000000000002</v>
      </c>
      <c r="L2896">
        <v>9.8200000000000006E-3</v>
      </c>
      <c r="M2896" t="s">
        <v>1090</v>
      </c>
      <c r="N2896">
        <f>IFERROR(J2896,0)</f>
        <v>0.17373</v>
      </c>
      <c r="O2896">
        <f>IF(COUNTIF(M2896, "*JK*"),0,N2896)</f>
        <v>0.17373</v>
      </c>
      <c r="P2896">
        <f>IF(L2896&gt;0.05,0,O2896)</f>
        <v>0.17373</v>
      </c>
      <c r="Q2896">
        <f>IFERROR(P2896, 0)</f>
        <v>0.17373</v>
      </c>
      <c r="R2896" t="e">
        <f>(Q2896-$U$2)/$V$2</f>
        <v>#DIV/0!</v>
      </c>
    </row>
    <row r="2897" spans="1:18">
      <c r="A2897" t="s">
        <v>20</v>
      </c>
      <c r="B2897" t="s">
        <v>21</v>
      </c>
      <c r="C2897" t="s">
        <v>6234</v>
      </c>
      <c r="D2897" t="s">
        <v>6235</v>
      </c>
      <c r="E2897" t="s">
        <v>24</v>
      </c>
      <c r="F2897">
        <v>1.18991</v>
      </c>
      <c r="G2897">
        <v>0.111</v>
      </c>
      <c r="H2897">
        <v>1.01156</v>
      </c>
      <c r="I2897">
        <v>9.9000000000000005E-2</v>
      </c>
      <c r="J2897">
        <v>0.17444000000000001</v>
      </c>
      <c r="K2897">
        <v>0.112</v>
      </c>
      <c r="L2897">
        <v>2.3000000000000001E-4</v>
      </c>
      <c r="M2897" t="s">
        <v>24</v>
      </c>
      <c r="N2897">
        <f>IFERROR(J2897,0)</f>
        <v>0.17444000000000001</v>
      </c>
      <c r="O2897">
        <f>IF(COUNTIF(M2897, "*JK*"),0,N2897)</f>
        <v>0.17444000000000001</v>
      </c>
      <c r="P2897">
        <f>IF(L2897&gt;0.05,0,O2897)</f>
        <v>0.17444000000000001</v>
      </c>
      <c r="Q2897">
        <f>IFERROR(P2897, 0)</f>
        <v>0.17444000000000001</v>
      </c>
      <c r="R2897" t="e">
        <f>(Q2897-$U$2)/$V$2</f>
        <v>#DIV/0!</v>
      </c>
    </row>
    <row r="2898" spans="1:18">
      <c r="A2898" t="s">
        <v>20</v>
      </c>
      <c r="B2898" t="s">
        <v>21</v>
      </c>
      <c r="C2898" t="s">
        <v>6236</v>
      </c>
      <c r="D2898" t="s">
        <v>6237</v>
      </c>
      <c r="E2898" t="s">
        <v>24</v>
      </c>
      <c r="F2898">
        <v>0.98717999999999995</v>
      </c>
      <c r="G2898">
        <v>8.6999999999999994E-2</v>
      </c>
      <c r="H2898">
        <v>0.84302999999999995</v>
      </c>
      <c r="I2898">
        <v>8.2000000000000003E-2</v>
      </c>
      <c r="J2898">
        <v>0.17444999999999999</v>
      </c>
      <c r="K2898">
        <v>8.6999999999999994E-2</v>
      </c>
      <c r="L2898">
        <v>1.9000000000000001E-4</v>
      </c>
      <c r="M2898" t="s">
        <v>24</v>
      </c>
      <c r="N2898">
        <f>IFERROR(J2898,0)</f>
        <v>0.17444999999999999</v>
      </c>
      <c r="O2898">
        <f>IF(COUNTIF(M2898, "*JK*"),0,N2898)</f>
        <v>0.17444999999999999</v>
      </c>
      <c r="P2898">
        <f>IF(L2898&gt;0.05,0,O2898)</f>
        <v>0.17444999999999999</v>
      </c>
      <c r="Q2898">
        <f>IFERROR(P2898, 0)</f>
        <v>0.17444999999999999</v>
      </c>
      <c r="R2898" t="e">
        <f>(Q2898-$U$2)/$V$2</f>
        <v>#DIV/0!</v>
      </c>
    </row>
    <row r="2899" spans="1:18">
      <c r="A2899" t="s">
        <v>20</v>
      </c>
      <c r="B2899" t="s">
        <v>21</v>
      </c>
      <c r="C2899" t="s">
        <v>6238</v>
      </c>
      <c r="D2899" t="s">
        <v>6239</v>
      </c>
      <c r="E2899" t="s">
        <v>24</v>
      </c>
      <c r="F2899">
        <v>0.79290000000000005</v>
      </c>
      <c r="G2899">
        <v>0.28799999999999998</v>
      </c>
      <c r="H2899">
        <v>0.61524000000000001</v>
      </c>
      <c r="I2899">
        <v>9.0999999999999998E-2</v>
      </c>
      <c r="J2899">
        <v>0.17468</v>
      </c>
      <c r="K2899">
        <v>0.28799999999999998</v>
      </c>
      <c r="L2899">
        <v>1.1809999999999999E-2</v>
      </c>
      <c r="M2899" t="s">
        <v>24</v>
      </c>
      <c r="N2899">
        <f>IFERROR(J2899,0)</f>
        <v>0.17468</v>
      </c>
      <c r="O2899">
        <f>IF(COUNTIF(M2899, "*JK*"),0,N2899)</f>
        <v>0.17468</v>
      </c>
      <c r="P2899">
        <f>IF(L2899&gt;0.05,0,O2899)</f>
        <v>0.17468</v>
      </c>
      <c r="Q2899">
        <f>IFERROR(P2899, 0)</f>
        <v>0.17468</v>
      </c>
      <c r="R2899" t="e">
        <f>(Q2899-$U$2)/$V$2</f>
        <v>#DIV/0!</v>
      </c>
    </row>
    <row r="2900" spans="1:18">
      <c r="A2900" t="s">
        <v>20</v>
      </c>
      <c r="B2900" t="s">
        <v>21</v>
      </c>
      <c r="C2900" t="s">
        <v>6240</v>
      </c>
      <c r="D2900" t="s">
        <v>6241</v>
      </c>
      <c r="E2900" t="s">
        <v>24</v>
      </c>
      <c r="F2900">
        <v>0.97152000000000005</v>
      </c>
      <c r="G2900">
        <v>0.36199999999999999</v>
      </c>
      <c r="H2900">
        <v>0.80401999999999996</v>
      </c>
      <c r="I2900">
        <v>0.13200000000000001</v>
      </c>
      <c r="J2900">
        <v>0.17477000000000001</v>
      </c>
      <c r="K2900">
        <v>0.36199999999999999</v>
      </c>
      <c r="L2900">
        <v>1.2659999999999999E-2</v>
      </c>
      <c r="M2900" t="s">
        <v>24</v>
      </c>
      <c r="N2900">
        <f>IFERROR(J2900,0)</f>
        <v>0.17477000000000001</v>
      </c>
      <c r="O2900">
        <f>IF(COUNTIF(M2900, "*JK*"),0,N2900)</f>
        <v>0.17477000000000001</v>
      </c>
      <c r="P2900">
        <f>IF(L2900&gt;0.05,0,O2900)</f>
        <v>0.17477000000000001</v>
      </c>
      <c r="Q2900">
        <f>IFERROR(P2900, 0)</f>
        <v>0.17477000000000001</v>
      </c>
      <c r="R2900" t="e">
        <f>(Q2900-$U$2)/$V$2</f>
        <v>#DIV/0!</v>
      </c>
    </row>
    <row r="2901" spans="1:18">
      <c r="A2901" t="s">
        <v>20</v>
      </c>
      <c r="B2901" t="s">
        <v>21</v>
      </c>
      <c r="C2901" t="s">
        <v>6242</v>
      </c>
      <c r="D2901" t="s">
        <v>6243</v>
      </c>
      <c r="E2901" t="s">
        <v>24</v>
      </c>
      <c r="F2901">
        <v>1.1953100000000001</v>
      </c>
      <c r="G2901">
        <v>0.43</v>
      </c>
      <c r="H2901">
        <v>1.03162</v>
      </c>
      <c r="I2901">
        <v>8.8999999999999996E-2</v>
      </c>
      <c r="J2901">
        <v>0.17485999999999999</v>
      </c>
      <c r="K2901">
        <v>0.43099999999999999</v>
      </c>
      <c r="L2901">
        <v>1.15E-2</v>
      </c>
      <c r="M2901" t="s">
        <v>24</v>
      </c>
      <c r="N2901">
        <f>IFERROR(J2901,0)</f>
        <v>0.17485999999999999</v>
      </c>
      <c r="O2901">
        <f>IF(COUNTIF(M2901, "*JK*"),0,N2901)</f>
        <v>0.17485999999999999</v>
      </c>
      <c r="P2901">
        <f>IF(L2901&gt;0.05,0,O2901)</f>
        <v>0.17485999999999999</v>
      </c>
      <c r="Q2901">
        <f>IFERROR(P2901, 0)</f>
        <v>0.17485999999999999</v>
      </c>
      <c r="R2901" t="e">
        <f>(Q2901-$U$2)/$V$2</f>
        <v>#DIV/0!</v>
      </c>
    </row>
    <row r="2902" spans="1:18">
      <c r="A2902" t="s">
        <v>20</v>
      </c>
      <c r="B2902" t="s">
        <v>21</v>
      </c>
      <c r="C2902" t="s">
        <v>6244</v>
      </c>
      <c r="D2902" t="s">
        <v>6244</v>
      </c>
      <c r="E2902" t="s">
        <v>24</v>
      </c>
      <c r="F2902">
        <v>0.96575999999999995</v>
      </c>
      <c r="G2902">
        <v>0.26800000000000002</v>
      </c>
      <c r="H2902">
        <v>0.79957999999999996</v>
      </c>
      <c r="I2902">
        <v>0.12</v>
      </c>
      <c r="J2902">
        <v>0.17488999999999999</v>
      </c>
      <c r="K2902">
        <v>0.26800000000000002</v>
      </c>
      <c r="L2902">
        <v>5.5100000000000001E-3</v>
      </c>
      <c r="M2902" t="s">
        <v>24</v>
      </c>
      <c r="N2902">
        <f>IFERROR(J2902,0)</f>
        <v>0.17488999999999999</v>
      </c>
      <c r="O2902">
        <f>IF(COUNTIF(M2902, "*JK*"),0,N2902)</f>
        <v>0.17488999999999999</v>
      </c>
      <c r="P2902">
        <f>IF(L2902&gt;0.05,0,O2902)</f>
        <v>0.17488999999999999</v>
      </c>
      <c r="Q2902">
        <f>IFERROR(P2902, 0)</f>
        <v>0.17488999999999999</v>
      </c>
      <c r="R2902" t="e">
        <f>(Q2902-$U$2)/$V$2</f>
        <v>#DIV/0!</v>
      </c>
    </row>
    <row r="2903" spans="1:18">
      <c r="A2903" t="s">
        <v>20</v>
      </c>
      <c r="B2903" t="s">
        <v>21</v>
      </c>
      <c r="C2903" t="s">
        <v>2264</v>
      </c>
      <c r="D2903" t="s">
        <v>2264</v>
      </c>
      <c r="E2903" t="s">
        <v>24</v>
      </c>
      <c r="F2903">
        <v>1.2437400000000001</v>
      </c>
      <c r="G2903">
        <v>6.9000000000000006E-2</v>
      </c>
      <c r="H2903">
        <v>1.05996</v>
      </c>
      <c r="I2903">
        <v>5.3999999999999999E-2</v>
      </c>
      <c r="J2903">
        <v>0.17505999999999999</v>
      </c>
      <c r="K2903">
        <v>6.9000000000000006E-2</v>
      </c>
      <c r="L2903">
        <v>1.0200000000000001E-3</v>
      </c>
      <c r="M2903" t="s">
        <v>1973</v>
      </c>
      <c r="N2903">
        <f>IFERROR(J2903,0)</f>
        <v>0.17505999999999999</v>
      </c>
      <c r="O2903">
        <f>IF(COUNTIF(M2903, "*JK*"),0,N2903)</f>
        <v>0</v>
      </c>
      <c r="P2903">
        <f>IF(L2903&gt;0.05,0,O2903)</f>
        <v>0</v>
      </c>
      <c r="Q2903">
        <f>IFERROR(P2903, 0)</f>
        <v>0</v>
      </c>
      <c r="R2903" t="e">
        <f>(Q2903-$U$2)/$V$2</f>
        <v>#DIV/0!</v>
      </c>
    </row>
    <row r="2904" spans="1:18">
      <c r="A2904" t="s">
        <v>20</v>
      </c>
      <c r="B2904" t="s">
        <v>21</v>
      </c>
      <c r="C2904" t="s">
        <v>6245</v>
      </c>
      <c r="D2904" t="s">
        <v>6246</v>
      </c>
      <c r="E2904" t="s">
        <v>24</v>
      </c>
      <c r="F2904">
        <v>1.2880199999999999</v>
      </c>
      <c r="G2904">
        <v>0.39100000000000001</v>
      </c>
      <c r="H2904">
        <v>1.1135600000000001</v>
      </c>
      <c r="I2904">
        <v>0.01</v>
      </c>
      <c r="J2904">
        <v>0.17519999999999999</v>
      </c>
      <c r="K2904">
        <v>0.39100000000000001</v>
      </c>
      <c r="L2904">
        <v>7.0899999999999999E-3</v>
      </c>
      <c r="M2904" t="s">
        <v>24</v>
      </c>
      <c r="N2904">
        <f>IFERROR(J2904,0)</f>
        <v>0.17519999999999999</v>
      </c>
      <c r="O2904">
        <f>IF(COUNTIF(M2904, "*JK*"),0,N2904)</f>
        <v>0.17519999999999999</v>
      </c>
      <c r="P2904">
        <f>IF(L2904&gt;0.05,0,O2904)</f>
        <v>0.17519999999999999</v>
      </c>
      <c r="Q2904">
        <f>IFERROR(P2904, 0)</f>
        <v>0.17519999999999999</v>
      </c>
      <c r="R2904" t="e">
        <f>(Q2904-$U$2)/$V$2</f>
        <v>#DIV/0!</v>
      </c>
    </row>
    <row r="2905" spans="1:18">
      <c r="A2905" t="s">
        <v>20</v>
      </c>
      <c r="B2905" t="s">
        <v>21</v>
      </c>
      <c r="C2905" t="s">
        <v>6247</v>
      </c>
      <c r="D2905" t="s">
        <v>6248</v>
      </c>
      <c r="E2905" t="s">
        <v>24</v>
      </c>
      <c r="F2905">
        <v>1.1107899999999999</v>
      </c>
      <c r="G2905">
        <v>0.66100000000000003</v>
      </c>
      <c r="H2905">
        <v>0.93798999999999999</v>
      </c>
      <c r="I2905">
        <v>1.7999999999999999E-2</v>
      </c>
      <c r="J2905">
        <v>0.17524999999999999</v>
      </c>
      <c r="K2905">
        <v>0.66200000000000003</v>
      </c>
      <c r="L2905">
        <v>4.3749999999999997E-2</v>
      </c>
      <c r="M2905" t="s">
        <v>1090</v>
      </c>
      <c r="N2905">
        <f>IFERROR(J2905,0)</f>
        <v>0.17524999999999999</v>
      </c>
      <c r="O2905">
        <f>IF(COUNTIF(M2905, "*JK*"),0,N2905)</f>
        <v>0.17524999999999999</v>
      </c>
      <c r="P2905">
        <f>IF(L2905&gt;0.05,0,O2905)</f>
        <v>0.17524999999999999</v>
      </c>
      <c r="Q2905">
        <f>IFERROR(P2905, 0)</f>
        <v>0.17524999999999999</v>
      </c>
      <c r="R2905" t="e">
        <f>(Q2905-$U$2)/$V$2</f>
        <v>#DIV/0!</v>
      </c>
    </row>
    <row r="2906" spans="1:18">
      <c r="A2906" t="s">
        <v>20</v>
      </c>
      <c r="B2906" t="s">
        <v>21</v>
      </c>
      <c r="C2906" t="s">
        <v>6249</v>
      </c>
      <c r="D2906" t="s">
        <v>6249</v>
      </c>
      <c r="E2906" t="s">
        <v>24</v>
      </c>
      <c r="F2906">
        <v>1.09578</v>
      </c>
      <c r="G2906">
        <v>0.30399999999999999</v>
      </c>
      <c r="H2906">
        <v>0.92364000000000002</v>
      </c>
      <c r="I2906">
        <v>8.1000000000000003E-2</v>
      </c>
      <c r="J2906">
        <v>0.17680999999999999</v>
      </c>
      <c r="K2906">
        <v>0.30399999999999999</v>
      </c>
      <c r="L2906">
        <v>5.4799999999999996E-3</v>
      </c>
      <c r="M2906" t="s">
        <v>24</v>
      </c>
      <c r="N2906">
        <f>IFERROR(J2906,0)</f>
        <v>0.17680999999999999</v>
      </c>
      <c r="O2906">
        <f>IF(COUNTIF(M2906, "*JK*"),0,N2906)</f>
        <v>0.17680999999999999</v>
      </c>
      <c r="P2906">
        <f>IF(L2906&gt;0.05,0,O2906)</f>
        <v>0.17680999999999999</v>
      </c>
      <c r="Q2906">
        <f>IFERROR(P2906, 0)</f>
        <v>0.17680999999999999</v>
      </c>
      <c r="R2906" t="e">
        <f>(Q2906-$U$2)/$V$2</f>
        <v>#DIV/0!</v>
      </c>
    </row>
    <row r="2907" spans="1:18">
      <c r="A2907" t="s">
        <v>20</v>
      </c>
      <c r="B2907" t="s">
        <v>21</v>
      </c>
      <c r="C2907" t="s">
        <v>6250</v>
      </c>
      <c r="D2907" t="s">
        <v>6251</v>
      </c>
      <c r="E2907" t="s">
        <v>24</v>
      </c>
      <c r="F2907">
        <v>1.2810699999999999</v>
      </c>
      <c r="G2907">
        <v>0.16200000000000001</v>
      </c>
      <c r="H2907">
        <v>1.09321</v>
      </c>
      <c r="I2907">
        <v>7.0000000000000007E-2</v>
      </c>
      <c r="J2907">
        <v>0.17699999999999999</v>
      </c>
      <c r="K2907">
        <v>0.16200000000000001</v>
      </c>
      <c r="L2907">
        <v>5.5000000000000003E-4</v>
      </c>
      <c r="M2907" t="s">
        <v>24</v>
      </c>
      <c r="N2907">
        <f>IFERROR(J2907,0)</f>
        <v>0.17699999999999999</v>
      </c>
      <c r="O2907">
        <f>IF(COUNTIF(M2907, "*JK*"),0,N2907)</f>
        <v>0.17699999999999999</v>
      </c>
      <c r="P2907">
        <f>IF(L2907&gt;0.05,0,O2907)</f>
        <v>0.17699999999999999</v>
      </c>
      <c r="Q2907">
        <f>IFERROR(P2907, 0)</f>
        <v>0.17699999999999999</v>
      </c>
      <c r="R2907" t="e">
        <f>(Q2907-$U$2)/$V$2</f>
        <v>#DIV/0!</v>
      </c>
    </row>
    <row r="2908" spans="1:18">
      <c r="A2908" t="s">
        <v>20</v>
      </c>
      <c r="B2908" t="s">
        <v>21</v>
      </c>
      <c r="C2908" t="s">
        <v>6252</v>
      </c>
      <c r="D2908" t="s">
        <v>6253</v>
      </c>
      <c r="E2908" t="s">
        <v>24</v>
      </c>
      <c r="F2908">
        <v>1.27729</v>
      </c>
      <c r="G2908">
        <v>0.28399999999999997</v>
      </c>
      <c r="H2908">
        <v>1.1357999999999999</v>
      </c>
      <c r="I2908">
        <v>0.129</v>
      </c>
      <c r="J2908">
        <v>0.17706</v>
      </c>
      <c r="K2908">
        <v>0.28399999999999997</v>
      </c>
      <c r="L2908">
        <v>2.8999999999999998E-3</v>
      </c>
      <c r="M2908" t="s">
        <v>24</v>
      </c>
      <c r="N2908">
        <f>IFERROR(J2908,0)</f>
        <v>0.17706</v>
      </c>
      <c r="O2908">
        <f>IF(COUNTIF(M2908, "*JK*"),0,N2908)</f>
        <v>0.17706</v>
      </c>
      <c r="P2908">
        <f>IF(L2908&gt;0.05,0,O2908)</f>
        <v>0.17706</v>
      </c>
      <c r="Q2908">
        <f>IFERROR(P2908, 0)</f>
        <v>0.17706</v>
      </c>
      <c r="R2908" t="e">
        <f>(Q2908-$U$2)/$V$2</f>
        <v>#DIV/0!</v>
      </c>
    </row>
    <row r="2909" spans="1:18">
      <c r="A2909" t="s">
        <v>20</v>
      </c>
      <c r="B2909" t="s">
        <v>21</v>
      </c>
      <c r="C2909" t="s">
        <v>4433</v>
      </c>
      <c r="D2909" t="s">
        <v>4433</v>
      </c>
      <c r="E2909" t="s">
        <v>24</v>
      </c>
      <c r="F2909">
        <v>1.2416</v>
      </c>
      <c r="G2909">
        <v>7.0999999999999994E-2</v>
      </c>
      <c r="H2909">
        <v>1.0628500000000001</v>
      </c>
      <c r="I2909">
        <v>7.5999999999999998E-2</v>
      </c>
      <c r="J2909">
        <v>0.17738999999999999</v>
      </c>
      <c r="K2909">
        <v>7.0999999999999994E-2</v>
      </c>
      <c r="L2909">
        <v>1.09E-3</v>
      </c>
      <c r="M2909" t="s">
        <v>1973</v>
      </c>
      <c r="N2909">
        <f>IFERROR(J2909,0)</f>
        <v>0.17738999999999999</v>
      </c>
      <c r="O2909">
        <f>IF(COUNTIF(M2909, "*JK*"),0,N2909)</f>
        <v>0</v>
      </c>
      <c r="P2909">
        <f>IF(L2909&gt;0.05,0,O2909)</f>
        <v>0</v>
      </c>
      <c r="Q2909">
        <f>IFERROR(P2909, 0)</f>
        <v>0</v>
      </c>
      <c r="R2909" t="e">
        <f>(Q2909-$U$2)/$V$2</f>
        <v>#DIV/0!</v>
      </c>
    </row>
    <row r="2910" spans="1:18">
      <c r="A2910" t="s">
        <v>20</v>
      </c>
      <c r="B2910" t="s">
        <v>21</v>
      </c>
      <c r="C2910" t="s">
        <v>6254</v>
      </c>
      <c r="D2910" t="s">
        <v>6254</v>
      </c>
      <c r="E2910" t="s">
        <v>24</v>
      </c>
      <c r="F2910">
        <v>1.2612099999999999</v>
      </c>
      <c r="G2910">
        <v>0.18</v>
      </c>
      <c r="H2910">
        <v>1.0808</v>
      </c>
      <c r="I2910">
        <v>0.161</v>
      </c>
      <c r="J2910">
        <v>0.17793</v>
      </c>
      <c r="K2910">
        <v>0.18</v>
      </c>
      <c r="L2910">
        <v>7.9000000000000001E-4</v>
      </c>
      <c r="M2910" t="s">
        <v>24</v>
      </c>
      <c r="N2910">
        <f>IFERROR(J2910,0)</f>
        <v>0.17793</v>
      </c>
      <c r="O2910">
        <f>IF(COUNTIF(M2910, "*JK*"),0,N2910)</f>
        <v>0.17793</v>
      </c>
      <c r="P2910">
        <f>IF(L2910&gt;0.05,0,O2910)</f>
        <v>0.17793</v>
      </c>
      <c r="Q2910">
        <f>IFERROR(P2910, 0)</f>
        <v>0.17793</v>
      </c>
      <c r="R2910" t="e">
        <f>(Q2910-$U$2)/$V$2</f>
        <v>#DIV/0!</v>
      </c>
    </row>
    <row r="2911" spans="1:18">
      <c r="A2911" t="s">
        <v>20</v>
      </c>
      <c r="B2911" t="s">
        <v>21</v>
      </c>
      <c r="C2911" t="s">
        <v>6255</v>
      </c>
      <c r="D2911" t="s">
        <v>6256</v>
      </c>
      <c r="E2911" t="s">
        <v>24</v>
      </c>
      <c r="F2911">
        <v>1.08995</v>
      </c>
      <c r="G2911">
        <v>0.375</v>
      </c>
      <c r="H2911">
        <v>0.91339000000000004</v>
      </c>
      <c r="I2911">
        <v>6.0000000000000001E-3</v>
      </c>
      <c r="J2911">
        <v>0.17806</v>
      </c>
      <c r="K2911">
        <v>0.376</v>
      </c>
      <c r="L2911">
        <v>1.0160000000000001E-2</v>
      </c>
      <c r="M2911" t="s">
        <v>24</v>
      </c>
      <c r="N2911">
        <f>IFERROR(J2911,0)</f>
        <v>0.17806</v>
      </c>
      <c r="O2911">
        <f>IF(COUNTIF(M2911, "*JK*"),0,N2911)</f>
        <v>0.17806</v>
      </c>
      <c r="P2911">
        <f>IF(L2911&gt;0.05,0,O2911)</f>
        <v>0.17806</v>
      </c>
      <c r="Q2911">
        <f>IFERROR(P2911, 0)</f>
        <v>0.17806</v>
      </c>
      <c r="R2911" t="e">
        <f>(Q2911-$U$2)/$V$2</f>
        <v>#DIV/0!</v>
      </c>
    </row>
    <row r="2912" spans="1:18">
      <c r="A2912" t="s">
        <v>20</v>
      </c>
      <c r="B2912" t="s">
        <v>21</v>
      </c>
      <c r="C2912" t="s">
        <v>4499</v>
      </c>
      <c r="D2912" t="s">
        <v>4499</v>
      </c>
      <c r="E2912" t="s">
        <v>24</v>
      </c>
      <c r="F2912">
        <v>1.02782</v>
      </c>
      <c r="G2912">
        <v>2.7E-2</v>
      </c>
      <c r="H2912">
        <v>0.89344999999999997</v>
      </c>
      <c r="I2912">
        <v>0.126</v>
      </c>
      <c r="J2912">
        <v>0.17815</v>
      </c>
      <c r="K2912">
        <v>2.7E-2</v>
      </c>
      <c r="L2912">
        <v>2.2000000000000001E-4</v>
      </c>
      <c r="M2912" t="s">
        <v>1973</v>
      </c>
      <c r="N2912">
        <f>IFERROR(J2912,0)</f>
        <v>0.17815</v>
      </c>
      <c r="O2912">
        <f>IF(COUNTIF(M2912, "*JK*"),0,N2912)</f>
        <v>0</v>
      </c>
      <c r="P2912">
        <f>IF(L2912&gt;0.05,0,O2912)</f>
        <v>0</v>
      </c>
      <c r="Q2912">
        <f>IFERROR(P2912, 0)</f>
        <v>0</v>
      </c>
      <c r="R2912" t="e">
        <f>(Q2912-$U$2)/$V$2</f>
        <v>#DIV/0!</v>
      </c>
    </row>
    <row r="2913" spans="1:18">
      <c r="A2913" t="s">
        <v>20</v>
      </c>
      <c r="B2913" t="s">
        <v>21</v>
      </c>
      <c r="C2913" t="s">
        <v>6257</v>
      </c>
      <c r="D2913" t="s">
        <v>6258</v>
      </c>
      <c r="E2913" t="s">
        <v>24</v>
      </c>
      <c r="F2913">
        <v>1.3680600000000001</v>
      </c>
      <c r="G2913">
        <v>0.26200000000000001</v>
      </c>
      <c r="H2913">
        <v>1.18123</v>
      </c>
      <c r="I2913">
        <v>0.02</v>
      </c>
      <c r="J2913">
        <v>0.17818000000000001</v>
      </c>
      <c r="K2913">
        <v>0.26200000000000001</v>
      </c>
      <c r="L2913">
        <v>1.8699999999999999E-3</v>
      </c>
      <c r="M2913" t="s">
        <v>24</v>
      </c>
      <c r="N2913">
        <f>IFERROR(J2913,0)</f>
        <v>0.17818000000000001</v>
      </c>
      <c r="O2913">
        <f>IF(COUNTIF(M2913, "*JK*"),0,N2913)</f>
        <v>0.17818000000000001</v>
      </c>
      <c r="P2913">
        <f>IF(L2913&gt;0.05,0,O2913)</f>
        <v>0.17818000000000001</v>
      </c>
      <c r="Q2913">
        <f>IFERROR(P2913, 0)</f>
        <v>0.17818000000000001</v>
      </c>
      <c r="R2913" t="e">
        <f>(Q2913-$U$2)/$V$2</f>
        <v>#DIV/0!</v>
      </c>
    </row>
    <row r="2914" spans="1:18">
      <c r="A2914" t="s">
        <v>20</v>
      </c>
      <c r="B2914" t="s">
        <v>21</v>
      </c>
      <c r="C2914" t="s">
        <v>6259</v>
      </c>
      <c r="D2914" t="s">
        <v>6260</v>
      </c>
      <c r="E2914" t="s">
        <v>24</v>
      </c>
      <c r="F2914">
        <v>1.1284400000000001</v>
      </c>
      <c r="G2914">
        <v>0.308</v>
      </c>
      <c r="H2914">
        <v>0.95777999999999996</v>
      </c>
      <c r="I2914">
        <v>3.2000000000000001E-2</v>
      </c>
      <c r="J2914">
        <v>0.17862</v>
      </c>
      <c r="K2914">
        <v>0.309</v>
      </c>
      <c r="L2914">
        <v>5.2700000000000004E-3</v>
      </c>
      <c r="M2914" t="s">
        <v>24</v>
      </c>
      <c r="N2914">
        <f>IFERROR(J2914,0)</f>
        <v>0.17862</v>
      </c>
      <c r="O2914">
        <f>IF(COUNTIF(M2914, "*JK*"),0,N2914)</f>
        <v>0.17862</v>
      </c>
      <c r="P2914">
        <f>IF(L2914&gt;0.05,0,O2914)</f>
        <v>0.17862</v>
      </c>
      <c r="Q2914">
        <f>IFERROR(P2914, 0)</f>
        <v>0.17862</v>
      </c>
      <c r="R2914" t="e">
        <f>(Q2914-$U$2)/$V$2</f>
        <v>#DIV/0!</v>
      </c>
    </row>
    <row r="2915" spans="1:18">
      <c r="A2915" t="s">
        <v>20</v>
      </c>
      <c r="B2915" t="s">
        <v>21</v>
      </c>
      <c r="C2915" t="s">
        <v>2534</v>
      </c>
      <c r="D2915" t="s">
        <v>2535</v>
      </c>
      <c r="E2915" t="s">
        <v>24</v>
      </c>
      <c r="F2915">
        <v>1.30698</v>
      </c>
      <c r="G2915">
        <v>0.879</v>
      </c>
      <c r="H2915">
        <v>1.08605</v>
      </c>
      <c r="I2915">
        <v>0.29599999999999999</v>
      </c>
      <c r="J2915">
        <v>0.17863999999999999</v>
      </c>
      <c r="K2915">
        <v>0.879</v>
      </c>
      <c r="L2915">
        <v>5.8860000000000003E-2</v>
      </c>
      <c r="M2915" t="s">
        <v>1090</v>
      </c>
      <c r="N2915">
        <f>IFERROR(J2915,0)</f>
        <v>0.17863999999999999</v>
      </c>
      <c r="O2915">
        <f>IF(COUNTIF(M2915, "*JK*"),0,N2915)</f>
        <v>0.17863999999999999</v>
      </c>
      <c r="P2915">
        <f>IF(L2915&gt;0.05,0,O2915)</f>
        <v>0</v>
      </c>
      <c r="Q2915">
        <f>IFERROR(P2915, 0)</f>
        <v>0</v>
      </c>
      <c r="R2915" t="e">
        <f>(Q2915-$U$2)/$V$2</f>
        <v>#DIV/0!</v>
      </c>
    </row>
    <row r="2916" spans="1:18">
      <c r="A2916" t="s">
        <v>20</v>
      </c>
      <c r="B2916" t="s">
        <v>21</v>
      </c>
      <c r="C2916" t="s">
        <v>6261</v>
      </c>
      <c r="D2916" t="s">
        <v>6262</v>
      </c>
      <c r="E2916" t="s">
        <v>24</v>
      </c>
      <c r="F2916">
        <v>1.0543800000000001</v>
      </c>
      <c r="G2916">
        <v>0.42</v>
      </c>
      <c r="H2916">
        <v>0.88741999999999999</v>
      </c>
      <c r="I2916">
        <v>0.06</v>
      </c>
      <c r="J2916">
        <v>0.17877000000000001</v>
      </c>
      <c r="K2916">
        <v>0.42</v>
      </c>
      <c r="L2916">
        <v>1.523E-2</v>
      </c>
      <c r="M2916" t="s">
        <v>24</v>
      </c>
      <c r="N2916">
        <f>IFERROR(J2916,0)</f>
        <v>0.17877000000000001</v>
      </c>
      <c r="O2916">
        <f>IF(COUNTIF(M2916, "*JK*"),0,N2916)</f>
        <v>0.17877000000000001</v>
      </c>
      <c r="P2916">
        <f>IF(L2916&gt;0.05,0,O2916)</f>
        <v>0.17877000000000001</v>
      </c>
      <c r="Q2916">
        <f>IFERROR(P2916, 0)</f>
        <v>0.17877000000000001</v>
      </c>
      <c r="R2916" t="e">
        <f>(Q2916-$U$2)/$V$2</f>
        <v>#DIV/0!</v>
      </c>
    </row>
    <row r="2917" spans="1:18">
      <c r="A2917" t="s">
        <v>20</v>
      </c>
      <c r="B2917" t="s">
        <v>21</v>
      </c>
      <c r="C2917" t="s">
        <v>6263</v>
      </c>
      <c r="D2917" t="s">
        <v>6264</v>
      </c>
      <c r="E2917" t="s">
        <v>24</v>
      </c>
      <c r="F2917">
        <v>1.1557900000000001</v>
      </c>
      <c r="G2917">
        <v>0.19400000000000001</v>
      </c>
      <c r="H2917">
        <v>0.97543000000000002</v>
      </c>
      <c r="I2917">
        <v>2.5000000000000001E-2</v>
      </c>
      <c r="J2917">
        <v>0.17902999999999999</v>
      </c>
      <c r="K2917">
        <v>0.19400000000000001</v>
      </c>
      <c r="L2917">
        <v>1.2800000000000001E-3</v>
      </c>
      <c r="M2917" t="s">
        <v>24</v>
      </c>
      <c r="N2917">
        <f>IFERROR(J2917,0)</f>
        <v>0.17902999999999999</v>
      </c>
      <c r="O2917">
        <f>IF(COUNTIF(M2917, "*JK*"),0,N2917)</f>
        <v>0.17902999999999999</v>
      </c>
      <c r="P2917">
        <f>IF(L2917&gt;0.05,0,O2917)</f>
        <v>0.17902999999999999</v>
      </c>
      <c r="Q2917">
        <f>IFERROR(P2917, 0)</f>
        <v>0.17902999999999999</v>
      </c>
      <c r="R2917" t="e">
        <f>(Q2917-$U$2)/$V$2</f>
        <v>#DIV/0!</v>
      </c>
    </row>
    <row r="2918" spans="1:18">
      <c r="A2918" t="s">
        <v>20</v>
      </c>
      <c r="B2918" t="s">
        <v>21</v>
      </c>
      <c r="C2918" t="s">
        <v>6265</v>
      </c>
      <c r="D2918" t="s">
        <v>6266</v>
      </c>
      <c r="E2918" t="s">
        <v>24</v>
      </c>
      <c r="F2918">
        <v>1.38879</v>
      </c>
      <c r="G2918">
        <v>0.14699999999999999</v>
      </c>
      <c r="H2918">
        <v>1.22753</v>
      </c>
      <c r="I2918">
        <v>7.0000000000000007E-2</v>
      </c>
      <c r="J2918">
        <v>0.17999000000000001</v>
      </c>
      <c r="K2918">
        <v>0.14799999999999999</v>
      </c>
      <c r="L2918">
        <v>3.3E-4</v>
      </c>
      <c r="M2918" t="s">
        <v>24</v>
      </c>
      <c r="N2918">
        <f>IFERROR(J2918,0)</f>
        <v>0.17999000000000001</v>
      </c>
      <c r="O2918">
        <f>IF(COUNTIF(M2918, "*JK*"),0,N2918)</f>
        <v>0.17999000000000001</v>
      </c>
      <c r="P2918">
        <f>IF(L2918&gt;0.05,0,O2918)</f>
        <v>0.17999000000000001</v>
      </c>
      <c r="Q2918">
        <f>IFERROR(P2918, 0)</f>
        <v>0.17999000000000001</v>
      </c>
      <c r="R2918" t="e">
        <f>(Q2918-$U$2)/$V$2</f>
        <v>#DIV/0!</v>
      </c>
    </row>
    <row r="2919" spans="1:18">
      <c r="A2919" t="s">
        <v>20</v>
      </c>
      <c r="B2919" t="s">
        <v>21</v>
      </c>
      <c r="C2919" t="s">
        <v>6267</v>
      </c>
      <c r="D2919" t="s">
        <v>6268</v>
      </c>
      <c r="E2919" t="s">
        <v>24</v>
      </c>
      <c r="F2919">
        <v>1.08544</v>
      </c>
      <c r="G2919">
        <v>0.23300000000000001</v>
      </c>
      <c r="H2919">
        <v>0.83938000000000001</v>
      </c>
      <c r="I2919">
        <v>0.308</v>
      </c>
      <c r="J2919">
        <v>0.18059</v>
      </c>
      <c r="K2919">
        <v>0.23300000000000001</v>
      </c>
      <c r="L2919">
        <v>2.63E-3</v>
      </c>
      <c r="M2919" t="s">
        <v>24</v>
      </c>
      <c r="N2919">
        <f>IFERROR(J2919,0)</f>
        <v>0.18059</v>
      </c>
      <c r="O2919">
        <f>IF(COUNTIF(M2919, "*JK*"),0,N2919)</f>
        <v>0.18059</v>
      </c>
      <c r="P2919">
        <f>IF(L2919&gt;0.05,0,O2919)</f>
        <v>0.18059</v>
      </c>
      <c r="Q2919">
        <f>IFERROR(P2919, 0)</f>
        <v>0.18059</v>
      </c>
      <c r="R2919" t="e">
        <f>(Q2919-$U$2)/$V$2</f>
        <v>#DIV/0!</v>
      </c>
    </row>
    <row r="2920" spans="1:18">
      <c r="A2920" t="s">
        <v>20</v>
      </c>
      <c r="B2920" t="s">
        <v>21</v>
      </c>
      <c r="C2920" t="s">
        <v>6269</v>
      </c>
      <c r="D2920" t="s">
        <v>6270</v>
      </c>
      <c r="E2920" t="s">
        <v>24</v>
      </c>
      <c r="F2920">
        <v>1.2194700000000001</v>
      </c>
      <c r="G2920">
        <v>0.372</v>
      </c>
      <c r="H2920">
        <v>1.04752</v>
      </c>
      <c r="I2920">
        <v>2.3E-2</v>
      </c>
      <c r="J2920">
        <v>0.18063000000000001</v>
      </c>
      <c r="K2920">
        <v>0.372</v>
      </c>
      <c r="L2920">
        <v>7.2199999999999999E-3</v>
      </c>
      <c r="M2920" t="s">
        <v>24</v>
      </c>
      <c r="N2920">
        <f>IFERROR(J2920,0)</f>
        <v>0.18063000000000001</v>
      </c>
      <c r="O2920">
        <f>IF(COUNTIF(M2920, "*JK*"),0,N2920)</f>
        <v>0.18063000000000001</v>
      </c>
      <c r="P2920">
        <f>IF(L2920&gt;0.05,0,O2920)</f>
        <v>0.18063000000000001</v>
      </c>
      <c r="Q2920">
        <f>IFERROR(P2920, 0)</f>
        <v>0.18063000000000001</v>
      </c>
      <c r="R2920" t="e">
        <f>(Q2920-$U$2)/$V$2</f>
        <v>#DIV/0!</v>
      </c>
    </row>
    <row r="2921" spans="1:18">
      <c r="A2921" t="s">
        <v>20</v>
      </c>
      <c r="B2921" t="s">
        <v>21</v>
      </c>
      <c r="C2921" t="s">
        <v>2436</v>
      </c>
      <c r="D2921" t="s">
        <v>2437</v>
      </c>
      <c r="E2921" t="s">
        <v>24</v>
      </c>
      <c r="F2921">
        <v>1.1285400000000001</v>
      </c>
      <c r="G2921">
        <v>6.5000000000000002E-2</v>
      </c>
      <c r="H2921">
        <v>0.95270999999999995</v>
      </c>
      <c r="I2921">
        <v>4.9000000000000002E-2</v>
      </c>
      <c r="J2921">
        <v>0.18081</v>
      </c>
      <c r="K2921">
        <v>6.5000000000000002E-2</v>
      </c>
      <c r="L2921">
        <v>1.1000000000000001E-3</v>
      </c>
      <c r="M2921" t="s">
        <v>1973</v>
      </c>
      <c r="N2921">
        <f>IFERROR(J2921,0)</f>
        <v>0.18081</v>
      </c>
      <c r="O2921">
        <f>IF(COUNTIF(M2921, "*JK*"),0,N2921)</f>
        <v>0</v>
      </c>
      <c r="P2921">
        <f>IF(L2921&gt;0.05,0,O2921)</f>
        <v>0</v>
      </c>
      <c r="Q2921">
        <f>IFERROR(P2921, 0)</f>
        <v>0</v>
      </c>
      <c r="R2921" t="e">
        <f>(Q2921-$U$2)/$V$2</f>
        <v>#DIV/0!</v>
      </c>
    </row>
    <row r="2922" spans="1:18">
      <c r="A2922" t="s">
        <v>20</v>
      </c>
      <c r="B2922" t="s">
        <v>21</v>
      </c>
      <c r="C2922" t="s">
        <v>6271</v>
      </c>
      <c r="D2922" t="s">
        <v>6272</v>
      </c>
      <c r="E2922" t="s">
        <v>24</v>
      </c>
      <c r="F2922">
        <v>1.0324800000000001</v>
      </c>
      <c r="G2922">
        <v>0.28899999999999998</v>
      </c>
      <c r="H2922">
        <v>0.83936999999999995</v>
      </c>
      <c r="I2922">
        <v>3.4000000000000002E-2</v>
      </c>
      <c r="J2922">
        <v>0.18104999999999999</v>
      </c>
      <c r="K2922">
        <v>0.28899999999999998</v>
      </c>
      <c r="L2922">
        <v>5.6499999999999996E-3</v>
      </c>
      <c r="M2922" t="s">
        <v>24</v>
      </c>
      <c r="N2922">
        <f>IFERROR(J2922,0)</f>
        <v>0.18104999999999999</v>
      </c>
      <c r="O2922">
        <f>IF(COUNTIF(M2922, "*JK*"),0,N2922)</f>
        <v>0.18104999999999999</v>
      </c>
      <c r="P2922">
        <f>IF(L2922&gt;0.05,0,O2922)</f>
        <v>0.18104999999999999</v>
      </c>
      <c r="Q2922">
        <f>IFERROR(P2922, 0)</f>
        <v>0.18104999999999999</v>
      </c>
      <c r="R2922" t="e">
        <f>(Q2922-$U$2)/$V$2</f>
        <v>#DIV/0!</v>
      </c>
    </row>
    <row r="2923" spans="1:18">
      <c r="A2923" t="s">
        <v>20</v>
      </c>
      <c r="B2923" t="s">
        <v>21</v>
      </c>
      <c r="C2923" t="s">
        <v>6273</v>
      </c>
      <c r="D2923" t="s">
        <v>6274</v>
      </c>
      <c r="E2923" t="s">
        <v>24</v>
      </c>
      <c r="F2923">
        <v>1.1682699999999999</v>
      </c>
      <c r="G2923">
        <v>8.7999999999999995E-2</v>
      </c>
      <c r="H2923">
        <v>1.00589</v>
      </c>
      <c r="I2923">
        <v>9.2999999999999999E-2</v>
      </c>
      <c r="J2923">
        <v>0.18146000000000001</v>
      </c>
      <c r="K2923">
        <v>8.7999999999999995E-2</v>
      </c>
      <c r="L2923">
        <v>1.2E-4</v>
      </c>
      <c r="M2923" t="s">
        <v>24</v>
      </c>
      <c r="N2923">
        <f>IFERROR(J2923,0)</f>
        <v>0.18146000000000001</v>
      </c>
      <c r="O2923">
        <f>IF(COUNTIF(M2923, "*JK*"),0,N2923)</f>
        <v>0.18146000000000001</v>
      </c>
      <c r="P2923">
        <f>IF(L2923&gt;0.05,0,O2923)</f>
        <v>0.18146000000000001</v>
      </c>
      <c r="Q2923">
        <f>IFERROR(P2923, 0)</f>
        <v>0.18146000000000001</v>
      </c>
      <c r="R2923" t="e">
        <f>(Q2923-$U$2)/$V$2</f>
        <v>#DIV/0!</v>
      </c>
    </row>
    <row r="2924" spans="1:18">
      <c r="A2924" t="s">
        <v>20</v>
      </c>
      <c r="B2924" t="s">
        <v>21</v>
      </c>
      <c r="C2924" t="s">
        <v>6275</v>
      </c>
      <c r="D2924" t="s">
        <v>6275</v>
      </c>
      <c r="E2924" t="s">
        <v>24</v>
      </c>
      <c r="F2924">
        <v>1.07023</v>
      </c>
      <c r="G2924">
        <v>8.6999999999999994E-2</v>
      </c>
      <c r="H2924">
        <v>0.91461000000000003</v>
      </c>
      <c r="I2924">
        <v>9.8000000000000004E-2</v>
      </c>
      <c r="J2924">
        <v>0.18168999999999999</v>
      </c>
      <c r="K2924">
        <v>8.6999999999999994E-2</v>
      </c>
      <c r="L2924">
        <v>1.4999999999999999E-4</v>
      </c>
      <c r="M2924" t="s">
        <v>24</v>
      </c>
      <c r="N2924">
        <f>IFERROR(J2924,0)</f>
        <v>0.18168999999999999</v>
      </c>
      <c r="O2924">
        <f>IF(COUNTIF(M2924, "*JK*"),0,N2924)</f>
        <v>0.18168999999999999</v>
      </c>
      <c r="P2924">
        <f>IF(L2924&gt;0.05,0,O2924)</f>
        <v>0.18168999999999999</v>
      </c>
      <c r="Q2924">
        <f>IFERROR(P2924, 0)</f>
        <v>0.18168999999999999</v>
      </c>
      <c r="R2924" t="e">
        <f>(Q2924-$U$2)/$V$2</f>
        <v>#DIV/0!</v>
      </c>
    </row>
    <row r="2925" spans="1:18">
      <c r="A2925" t="s">
        <v>20</v>
      </c>
      <c r="B2925" t="s">
        <v>21</v>
      </c>
      <c r="C2925" t="s">
        <v>6276</v>
      </c>
      <c r="D2925" t="s">
        <v>6277</v>
      </c>
      <c r="E2925" t="s">
        <v>24</v>
      </c>
      <c r="F2925">
        <v>0.82813000000000003</v>
      </c>
      <c r="G2925">
        <v>0.16800000000000001</v>
      </c>
      <c r="H2925">
        <v>0.64805000000000001</v>
      </c>
      <c r="I2925">
        <v>6.0999999999999999E-2</v>
      </c>
      <c r="J2925">
        <v>0.18176999999999999</v>
      </c>
      <c r="K2925">
        <v>0.16800000000000001</v>
      </c>
      <c r="L2925">
        <v>2.2300000000000002E-3</v>
      </c>
      <c r="M2925" t="s">
        <v>24</v>
      </c>
      <c r="N2925">
        <f>IFERROR(J2925,0)</f>
        <v>0.18176999999999999</v>
      </c>
      <c r="O2925">
        <f>IF(COUNTIF(M2925, "*JK*"),0,N2925)</f>
        <v>0.18176999999999999</v>
      </c>
      <c r="P2925">
        <f>IF(L2925&gt;0.05,0,O2925)</f>
        <v>0.18176999999999999</v>
      </c>
      <c r="Q2925">
        <f>IFERROR(P2925, 0)</f>
        <v>0.18176999999999999</v>
      </c>
      <c r="R2925" t="e">
        <f>(Q2925-$U$2)/$V$2</f>
        <v>#DIV/0!</v>
      </c>
    </row>
    <row r="2926" spans="1:18">
      <c r="A2926" t="s">
        <v>20</v>
      </c>
      <c r="B2926" t="s">
        <v>21</v>
      </c>
      <c r="C2926" t="s">
        <v>2635</v>
      </c>
      <c r="D2926" t="s">
        <v>2636</v>
      </c>
      <c r="E2926" t="s">
        <v>24</v>
      </c>
      <c r="F2926">
        <v>1.0333600000000001</v>
      </c>
      <c r="G2926">
        <v>0.84699999999999998</v>
      </c>
      <c r="H2926">
        <v>0.85097</v>
      </c>
      <c r="I2926">
        <v>6.9000000000000006E-2</v>
      </c>
      <c r="J2926">
        <v>0.18185999999999999</v>
      </c>
      <c r="K2926">
        <v>0.84799999999999998</v>
      </c>
      <c r="L2926">
        <v>9.2609999999999998E-2</v>
      </c>
      <c r="M2926" t="s">
        <v>1090</v>
      </c>
      <c r="N2926">
        <f>IFERROR(J2926,0)</f>
        <v>0.18185999999999999</v>
      </c>
      <c r="O2926">
        <f>IF(COUNTIF(M2926, "*JK*"),0,N2926)</f>
        <v>0.18185999999999999</v>
      </c>
      <c r="P2926">
        <f>IF(L2926&gt;0.05,0,O2926)</f>
        <v>0</v>
      </c>
      <c r="Q2926">
        <f>IFERROR(P2926, 0)</f>
        <v>0</v>
      </c>
      <c r="R2926" t="e">
        <f>(Q2926-$U$2)/$V$2</f>
        <v>#DIV/0!</v>
      </c>
    </row>
    <row r="2927" spans="1:18">
      <c r="A2927" t="s">
        <v>20</v>
      </c>
      <c r="B2927" t="s">
        <v>21</v>
      </c>
      <c r="C2927" t="s">
        <v>6278</v>
      </c>
      <c r="D2927" t="s">
        <v>6279</v>
      </c>
      <c r="E2927" t="s">
        <v>24</v>
      </c>
      <c r="F2927">
        <v>0.89668000000000003</v>
      </c>
      <c r="G2927">
        <v>0.159</v>
      </c>
      <c r="H2927">
        <v>0.75417000000000001</v>
      </c>
      <c r="I2927">
        <v>0.35099999999999998</v>
      </c>
      <c r="J2927">
        <v>0.18214</v>
      </c>
      <c r="K2927">
        <v>0.159</v>
      </c>
      <c r="L2927">
        <v>1.49E-3</v>
      </c>
      <c r="M2927" t="s">
        <v>24</v>
      </c>
      <c r="N2927">
        <f>IFERROR(J2927,0)</f>
        <v>0.18214</v>
      </c>
      <c r="O2927">
        <f>IF(COUNTIF(M2927, "*JK*"),0,N2927)</f>
        <v>0.18214</v>
      </c>
      <c r="P2927">
        <f>IF(L2927&gt;0.05,0,O2927)</f>
        <v>0.18214</v>
      </c>
      <c r="Q2927">
        <f>IFERROR(P2927, 0)</f>
        <v>0.18214</v>
      </c>
      <c r="R2927" t="e">
        <f>(Q2927-$U$2)/$V$2</f>
        <v>#DIV/0!</v>
      </c>
    </row>
    <row r="2928" spans="1:18">
      <c r="A2928" t="s">
        <v>20</v>
      </c>
      <c r="B2928" t="s">
        <v>21</v>
      </c>
      <c r="C2928" t="s">
        <v>6280</v>
      </c>
      <c r="D2928" t="s">
        <v>6281</v>
      </c>
      <c r="E2928" t="s">
        <v>24</v>
      </c>
      <c r="F2928">
        <v>1.0324599999999999</v>
      </c>
      <c r="G2928">
        <v>0.32</v>
      </c>
      <c r="H2928">
        <v>0.8528</v>
      </c>
      <c r="I2928">
        <v>0.16200000000000001</v>
      </c>
      <c r="J2928">
        <v>0.18248</v>
      </c>
      <c r="K2928">
        <v>0.32100000000000001</v>
      </c>
      <c r="L2928">
        <v>7.5700000000000003E-3</v>
      </c>
      <c r="M2928" t="s">
        <v>24</v>
      </c>
      <c r="N2928">
        <f>IFERROR(J2928,0)</f>
        <v>0.18248</v>
      </c>
      <c r="O2928">
        <f>IF(COUNTIF(M2928, "*JK*"),0,N2928)</f>
        <v>0.18248</v>
      </c>
      <c r="P2928">
        <f>IF(L2928&gt;0.05,0,O2928)</f>
        <v>0.18248</v>
      </c>
      <c r="Q2928">
        <f>IFERROR(P2928, 0)</f>
        <v>0.18248</v>
      </c>
      <c r="R2928" t="e">
        <f>(Q2928-$U$2)/$V$2</f>
        <v>#DIV/0!</v>
      </c>
    </row>
    <row r="2929" spans="1:18">
      <c r="A2929" t="s">
        <v>20</v>
      </c>
      <c r="B2929" t="s">
        <v>21</v>
      </c>
      <c r="C2929" t="s">
        <v>6282</v>
      </c>
      <c r="D2929" t="s">
        <v>6282</v>
      </c>
      <c r="E2929" t="s">
        <v>24</v>
      </c>
      <c r="F2929">
        <v>1.0907500000000001</v>
      </c>
      <c r="G2929">
        <v>0.14099999999999999</v>
      </c>
      <c r="H2929">
        <v>0.92025000000000001</v>
      </c>
      <c r="I2929">
        <v>1.2999999999999999E-2</v>
      </c>
      <c r="J2929">
        <v>0.18285000000000001</v>
      </c>
      <c r="K2929">
        <v>0.14099999999999999</v>
      </c>
      <c r="L2929">
        <v>5.9000000000000003E-4</v>
      </c>
      <c r="M2929" t="s">
        <v>24</v>
      </c>
      <c r="N2929">
        <f>IFERROR(J2929,0)</f>
        <v>0.18285000000000001</v>
      </c>
      <c r="O2929">
        <f>IF(COUNTIF(M2929, "*JK*"),0,N2929)</f>
        <v>0.18285000000000001</v>
      </c>
      <c r="P2929">
        <f>IF(L2929&gt;0.05,0,O2929)</f>
        <v>0.18285000000000001</v>
      </c>
      <c r="Q2929">
        <f>IFERROR(P2929, 0)</f>
        <v>0.18285000000000001</v>
      </c>
      <c r="R2929" t="e">
        <f>(Q2929-$U$2)/$V$2</f>
        <v>#DIV/0!</v>
      </c>
    </row>
    <row r="2930" spans="1:18">
      <c r="A2930" t="s">
        <v>20</v>
      </c>
      <c r="B2930" t="s">
        <v>21</v>
      </c>
      <c r="C2930" t="s">
        <v>6283</v>
      </c>
      <c r="D2930" t="s">
        <v>6283</v>
      </c>
      <c r="E2930" t="s">
        <v>24</v>
      </c>
      <c r="F2930">
        <v>1.05616</v>
      </c>
      <c r="G2930">
        <v>0.501</v>
      </c>
      <c r="H2930">
        <v>0.87587999999999999</v>
      </c>
      <c r="I2930">
        <v>7.8E-2</v>
      </c>
      <c r="J2930">
        <v>0.1832</v>
      </c>
      <c r="K2930">
        <v>0.501</v>
      </c>
      <c r="L2930">
        <v>2.4320000000000001E-2</v>
      </c>
      <c r="M2930" t="s">
        <v>24</v>
      </c>
      <c r="N2930">
        <f>IFERROR(J2930,0)</f>
        <v>0.1832</v>
      </c>
      <c r="O2930">
        <f>IF(COUNTIF(M2930, "*JK*"),0,N2930)</f>
        <v>0.1832</v>
      </c>
      <c r="P2930">
        <f>IF(L2930&gt;0.05,0,O2930)</f>
        <v>0.1832</v>
      </c>
      <c r="Q2930">
        <f>IFERROR(P2930, 0)</f>
        <v>0.1832</v>
      </c>
      <c r="R2930" t="e">
        <f>(Q2930-$U$2)/$V$2</f>
        <v>#DIV/0!</v>
      </c>
    </row>
    <row r="2931" spans="1:18">
      <c r="A2931" t="s">
        <v>20</v>
      </c>
      <c r="B2931" t="s">
        <v>21</v>
      </c>
      <c r="C2931" t="s">
        <v>6284</v>
      </c>
      <c r="D2931" t="s">
        <v>6284</v>
      </c>
      <c r="E2931" t="s">
        <v>24</v>
      </c>
      <c r="F2931">
        <v>1.30457</v>
      </c>
      <c r="G2931">
        <v>0.47799999999999998</v>
      </c>
      <c r="H2931">
        <v>1.1511499999999999</v>
      </c>
      <c r="I2931">
        <v>0.10100000000000001</v>
      </c>
      <c r="J2931">
        <v>0.18364</v>
      </c>
      <c r="K2931">
        <v>0.47799999999999998</v>
      </c>
      <c r="L2931">
        <v>1.206E-2</v>
      </c>
      <c r="M2931" t="s">
        <v>24</v>
      </c>
      <c r="N2931">
        <f>IFERROR(J2931,0)</f>
        <v>0.18364</v>
      </c>
      <c r="O2931">
        <f>IF(COUNTIF(M2931, "*JK*"),0,N2931)</f>
        <v>0.18364</v>
      </c>
      <c r="P2931">
        <f>IF(L2931&gt;0.05,0,O2931)</f>
        <v>0.18364</v>
      </c>
      <c r="Q2931">
        <f>IFERROR(P2931, 0)</f>
        <v>0.18364</v>
      </c>
      <c r="R2931" t="e">
        <f>(Q2931-$U$2)/$V$2</f>
        <v>#DIV/0!</v>
      </c>
    </row>
    <row r="2932" spans="1:18">
      <c r="A2932" t="s">
        <v>20</v>
      </c>
      <c r="B2932" t="s">
        <v>21</v>
      </c>
      <c r="C2932" t="s">
        <v>6285</v>
      </c>
      <c r="D2932" t="s">
        <v>6286</v>
      </c>
      <c r="E2932" t="s">
        <v>24</v>
      </c>
      <c r="F2932">
        <v>1.2481800000000001</v>
      </c>
      <c r="G2932">
        <v>0.57299999999999995</v>
      </c>
      <c r="H2932">
        <v>1.03044</v>
      </c>
      <c r="I2932">
        <v>0.53100000000000003</v>
      </c>
      <c r="J2932">
        <v>0.1845</v>
      </c>
      <c r="K2932">
        <v>0.57299999999999995</v>
      </c>
      <c r="L2932">
        <v>2.2339999999999999E-2</v>
      </c>
      <c r="M2932" t="s">
        <v>1090</v>
      </c>
      <c r="N2932">
        <f>IFERROR(J2932,0)</f>
        <v>0.1845</v>
      </c>
      <c r="O2932">
        <f>IF(COUNTIF(M2932, "*JK*"),0,N2932)</f>
        <v>0.1845</v>
      </c>
      <c r="P2932">
        <f>IF(L2932&gt;0.05,0,O2932)</f>
        <v>0.1845</v>
      </c>
      <c r="Q2932">
        <f>IFERROR(P2932, 0)</f>
        <v>0.1845</v>
      </c>
      <c r="R2932" t="e">
        <f>(Q2932-$U$2)/$V$2</f>
        <v>#DIV/0!</v>
      </c>
    </row>
    <row r="2933" spans="1:18">
      <c r="A2933" t="s">
        <v>20</v>
      </c>
      <c r="B2933" t="s">
        <v>21</v>
      </c>
      <c r="C2933" t="s">
        <v>2067</v>
      </c>
      <c r="D2933" t="s">
        <v>2068</v>
      </c>
      <c r="E2933" t="s">
        <v>24</v>
      </c>
      <c r="F2933">
        <v>1.09622</v>
      </c>
      <c r="G2933">
        <v>4.5999999999999999E-2</v>
      </c>
      <c r="H2933">
        <v>0.91681000000000001</v>
      </c>
      <c r="I2933">
        <v>0.124</v>
      </c>
      <c r="J2933">
        <v>0.18479000000000001</v>
      </c>
      <c r="K2933">
        <v>4.5999999999999999E-2</v>
      </c>
      <c r="L2933">
        <v>5.9000000000000003E-4</v>
      </c>
      <c r="M2933" t="s">
        <v>1973</v>
      </c>
      <c r="N2933">
        <f>IFERROR(J2933,0)</f>
        <v>0.18479000000000001</v>
      </c>
      <c r="O2933">
        <f>IF(COUNTIF(M2933, "*JK*"),0,N2933)</f>
        <v>0</v>
      </c>
      <c r="P2933">
        <f>IF(L2933&gt;0.05,0,O2933)</f>
        <v>0</v>
      </c>
      <c r="Q2933">
        <f>IFERROR(P2933, 0)</f>
        <v>0</v>
      </c>
      <c r="R2933" t="e">
        <f>(Q2933-$U$2)/$V$2</f>
        <v>#DIV/0!</v>
      </c>
    </row>
    <row r="2934" spans="1:18">
      <c r="A2934" t="s">
        <v>20</v>
      </c>
      <c r="B2934" t="s">
        <v>21</v>
      </c>
      <c r="C2934" t="s">
        <v>6287</v>
      </c>
      <c r="D2934" t="s">
        <v>6288</v>
      </c>
      <c r="E2934" t="s">
        <v>24</v>
      </c>
      <c r="F2934">
        <v>1.01549</v>
      </c>
      <c r="G2934">
        <v>0.308</v>
      </c>
      <c r="H2934">
        <v>0.84448000000000001</v>
      </c>
      <c r="I2934">
        <v>0.247</v>
      </c>
      <c r="J2934">
        <v>0.18498000000000001</v>
      </c>
      <c r="K2934">
        <v>0.308</v>
      </c>
      <c r="L2934">
        <v>7.11E-3</v>
      </c>
      <c r="M2934" t="s">
        <v>24</v>
      </c>
      <c r="N2934">
        <f>IFERROR(J2934,0)</f>
        <v>0.18498000000000001</v>
      </c>
      <c r="O2934">
        <f>IF(COUNTIF(M2934, "*JK*"),0,N2934)</f>
        <v>0.18498000000000001</v>
      </c>
      <c r="P2934">
        <f>IF(L2934&gt;0.05,0,O2934)</f>
        <v>0.18498000000000001</v>
      </c>
      <c r="Q2934">
        <f>IFERROR(P2934, 0)</f>
        <v>0.18498000000000001</v>
      </c>
      <c r="R2934" t="e">
        <f>(Q2934-$U$2)/$V$2</f>
        <v>#DIV/0!</v>
      </c>
    </row>
    <row r="2935" spans="1:18">
      <c r="A2935" t="s">
        <v>20</v>
      </c>
      <c r="B2935" t="s">
        <v>21</v>
      </c>
      <c r="C2935" t="s">
        <v>2301</v>
      </c>
      <c r="D2935" t="s">
        <v>2301</v>
      </c>
      <c r="E2935" t="s">
        <v>24</v>
      </c>
      <c r="F2935">
        <v>1.2997300000000001</v>
      </c>
      <c r="G2935">
        <v>1.7000000000000001E-2</v>
      </c>
      <c r="H2935">
        <v>1.1085</v>
      </c>
      <c r="I2935">
        <v>9.5000000000000001E-2</v>
      </c>
      <c r="J2935">
        <v>0.18511</v>
      </c>
      <c r="K2935">
        <v>1.7000000000000001E-2</v>
      </c>
      <c r="L2935">
        <v>6.0000000000000002E-5</v>
      </c>
      <c r="M2935" t="s">
        <v>1973</v>
      </c>
      <c r="N2935">
        <f>IFERROR(J2935,0)</f>
        <v>0.18511</v>
      </c>
      <c r="O2935">
        <f>IF(COUNTIF(M2935, "*JK*"),0,N2935)</f>
        <v>0</v>
      </c>
      <c r="P2935">
        <f>IF(L2935&gt;0.05,0,O2935)</f>
        <v>0</v>
      </c>
      <c r="Q2935">
        <f>IFERROR(P2935, 0)</f>
        <v>0</v>
      </c>
      <c r="R2935" t="e">
        <f>(Q2935-$U$2)/$V$2</f>
        <v>#DIV/0!</v>
      </c>
    </row>
    <row r="2936" spans="1:18">
      <c r="A2936" t="s">
        <v>20</v>
      </c>
      <c r="B2936" t="s">
        <v>21</v>
      </c>
      <c r="C2936" t="s">
        <v>6289</v>
      </c>
      <c r="D2936" t="s">
        <v>6290</v>
      </c>
      <c r="E2936" t="s">
        <v>24</v>
      </c>
      <c r="F2936">
        <v>0.98558000000000001</v>
      </c>
      <c r="G2936">
        <v>0.10299999999999999</v>
      </c>
      <c r="H2936">
        <v>0.81967000000000001</v>
      </c>
      <c r="I2936">
        <v>6.9000000000000006E-2</v>
      </c>
      <c r="J2936">
        <v>0.18540000000000001</v>
      </c>
      <c r="K2936">
        <v>0.10299999999999999</v>
      </c>
      <c r="L2936">
        <v>3.1E-4</v>
      </c>
      <c r="M2936" t="s">
        <v>24</v>
      </c>
      <c r="N2936">
        <f>IFERROR(J2936,0)</f>
        <v>0.18540000000000001</v>
      </c>
      <c r="O2936">
        <f>IF(COUNTIF(M2936, "*JK*"),0,N2936)</f>
        <v>0.18540000000000001</v>
      </c>
      <c r="P2936">
        <f>IF(L2936&gt;0.05,0,O2936)</f>
        <v>0.18540000000000001</v>
      </c>
      <c r="Q2936">
        <f>IFERROR(P2936, 0)</f>
        <v>0.18540000000000001</v>
      </c>
      <c r="R2936" t="e">
        <f>(Q2936-$U$2)/$V$2</f>
        <v>#DIV/0!</v>
      </c>
    </row>
    <row r="2937" spans="1:18">
      <c r="A2937" t="s">
        <v>20</v>
      </c>
      <c r="B2937" t="s">
        <v>21</v>
      </c>
      <c r="C2937" t="s">
        <v>4130</v>
      </c>
      <c r="D2937" t="s">
        <v>4131</v>
      </c>
      <c r="E2937" t="s">
        <v>24</v>
      </c>
      <c r="F2937">
        <v>0.90629999999999999</v>
      </c>
      <c r="G2937">
        <v>0.61899999999999999</v>
      </c>
      <c r="H2937">
        <v>0.71791000000000005</v>
      </c>
      <c r="I2937">
        <v>4.4999999999999998E-2</v>
      </c>
      <c r="J2937">
        <v>0.18551000000000001</v>
      </c>
      <c r="K2937">
        <v>0.62</v>
      </c>
      <c r="L2937">
        <v>6.1190000000000001E-2</v>
      </c>
      <c r="M2937" t="s">
        <v>24</v>
      </c>
      <c r="N2937">
        <f>IFERROR(J2937,0)</f>
        <v>0.18551000000000001</v>
      </c>
      <c r="O2937">
        <f>IF(COUNTIF(M2937, "*JK*"),0,N2937)</f>
        <v>0.18551000000000001</v>
      </c>
      <c r="P2937">
        <f>IF(L2937&gt;0.05,0,O2937)</f>
        <v>0</v>
      </c>
      <c r="Q2937">
        <f>IFERROR(P2937, 0)</f>
        <v>0</v>
      </c>
      <c r="R2937" t="e">
        <f>(Q2937-$U$2)/$V$2</f>
        <v>#DIV/0!</v>
      </c>
    </row>
    <row r="2938" spans="1:18">
      <c r="A2938" t="s">
        <v>20</v>
      </c>
      <c r="B2938" t="s">
        <v>21</v>
      </c>
      <c r="C2938" t="s">
        <v>6291</v>
      </c>
      <c r="D2938" t="s">
        <v>6292</v>
      </c>
      <c r="E2938" t="s">
        <v>24</v>
      </c>
      <c r="F2938">
        <v>1.1115200000000001</v>
      </c>
      <c r="G2938">
        <v>0.14699999999999999</v>
      </c>
      <c r="H2938">
        <v>0.92064999999999997</v>
      </c>
      <c r="I2938">
        <v>6.6000000000000003E-2</v>
      </c>
      <c r="J2938">
        <v>0.18623999999999999</v>
      </c>
      <c r="K2938">
        <v>0.14699999999999999</v>
      </c>
      <c r="L2938">
        <v>6.3000000000000003E-4</v>
      </c>
      <c r="M2938" t="s">
        <v>24</v>
      </c>
      <c r="N2938">
        <f>IFERROR(J2938,0)</f>
        <v>0.18623999999999999</v>
      </c>
      <c r="O2938">
        <f>IF(COUNTIF(M2938, "*JK*"),0,N2938)</f>
        <v>0.18623999999999999</v>
      </c>
      <c r="P2938">
        <f>IF(L2938&gt;0.05,0,O2938)</f>
        <v>0.18623999999999999</v>
      </c>
      <c r="Q2938">
        <f>IFERROR(P2938, 0)</f>
        <v>0.18623999999999999</v>
      </c>
      <c r="R2938" t="e">
        <f>(Q2938-$U$2)/$V$2</f>
        <v>#DIV/0!</v>
      </c>
    </row>
    <row r="2939" spans="1:18">
      <c r="A2939" t="s">
        <v>20</v>
      </c>
      <c r="B2939" t="s">
        <v>21</v>
      </c>
      <c r="C2939" t="s">
        <v>6293</v>
      </c>
      <c r="D2939" t="s">
        <v>6294</v>
      </c>
      <c r="E2939" t="s">
        <v>24</v>
      </c>
      <c r="F2939">
        <v>1.0319</v>
      </c>
      <c r="G2939">
        <v>3.1E-2</v>
      </c>
      <c r="H2939">
        <v>0.81849000000000005</v>
      </c>
      <c r="I2939">
        <v>0.124</v>
      </c>
      <c r="J2939">
        <v>0.18637999999999999</v>
      </c>
      <c r="K2939">
        <v>3.1E-2</v>
      </c>
      <c r="L2939">
        <v>1.0000000000000001E-5</v>
      </c>
      <c r="M2939" t="s">
        <v>24</v>
      </c>
      <c r="N2939">
        <f>IFERROR(J2939,0)</f>
        <v>0.18637999999999999</v>
      </c>
      <c r="O2939">
        <f>IF(COUNTIF(M2939, "*JK*"),0,N2939)</f>
        <v>0.18637999999999999</v>
      </c>
      <c r="P2939">
        <f>IF(L2939&gt;0.05,0,O2939)</f>
        <v>0.18637999999999999</v>
      </c>
      <c r="Q2939">
        <f>IFERROR(P2939, 0)</f>
        <v>0.18637999999999999</v>
      </c>
      <c r="R2939" t="e">
        <f>(Q2939-$U$2)/$V$2</f>
        <v>#DIV/0!</v>
      </c>
    </row>
    <row r="2940" spans="1:18">
      <c r="A2940" t="s">
        <v>20</v>
      </c>
      <c r="B2940" t="s">
        <v>21</v>
      </c>
      <c r="C2940" t="s">
        <v>6295</v>
      </c>
      <c r="D2940" t="s">
        <v>6296</v>
      </c>
      <c r="E2940" t="s">
        <v>24</v>
      </c>
      <c r="F2940">
        <v>0.60558000000000001</v>
      </c>
      <c r="G2940">
        <v>0.35499999999999998</v>
      </c>
      <c r="H2940">
        <v>0.42775000000000002</v>
      </c>
      <c r="I2940">
        <v>6.5000000000000002E-2</v>
      </c>
      <c r="J2940">
        <v>0.18668999999999999</v>
      </c>
      <c r="K2940">
        <v>0.35599999999999998</v>
      </c>
      <c r="L2940">
        <v>4.2220000000000001E-2</v>
      </c>
      <c r="M2940" t="s">
        <v>24</v>
      </c>
      <c r="N2940">
        <f>IFERROR(J2940,0)</f>
        <v>0.18668999999999999</v>
      </c>
      <c r="O2940">
        <f>IF(COUNTIF(M2940, "*JK*"),0,N2940)</f>
        <v>0.18668999999999999</v>
      </c>
      <c r="P2940">
        <f>IF(L2940&gt;0.05,0,O2940)</f>
        <v>0.18668999999999999</v>
      </c>
      <c r="Q2940">
        <f>IFERROR(P2940, 0)</f>
        <v>0.18668999999999999</v>
      </c>
      <c r="R2940" t="e">
        <f>(Q2940-$U$2)/$V$2</f>
        <v>#DIV/0!</v>
      </c>
    </row>
    <row r="2941" spans="1:18">
      <c r="A2941" t="s">
        <v>20</v>
      </c>
      <c r="B2941" t="s">
        <v>21</v>
      </c>
      <c r="C2941" t="s">
        <v>6297</v>
      </c>
      <c r="D2941" t="s">
        <v>6298</v>
      </c>
      <c r="E2941" t="s">
        <v>24</v>
      </c>
      <c r="F2941">
        <v>1.2239599999999999</v>
      </c>
      <c r="G2941">
        <v>0.16</v>
      </c>
      <c r="H2941">
        <v>1.03732</v>
      </c>
      <c r="I2941">
        <v>1.4E-2</v>
      </c>
      <c r="J2941">
        <v>0.18670999999999999</v>
      </c>
      <c r="K2941">
        <v>0.16</v>
      </c>
      <c r="L2941">
        <v>5.9999999999999995E-4</v>
      </c>
      <c r="M2941" t="s">
        <v>24</v>
      </c>
      <c r="N2941">
        <f>IFERROR(J2941,0)</f>
        <v>0.18670999999999999</v>
      </c>
      <c r="O2941">
        <f>IF(COUNTIF(M2941, "*JK*"),0,N2941)</f>
        <v>0.18670999999999999</v>
      </c>
      <c r="P2941">
        <f>IF(L2941&gt;0.05,0,O2941)</f>
        <v>0.18670999999999999</v>
      </c>
      <c r="Q2941">
        <f>IFERROR(P2941, 0)</f>
        <v>0.18670999999999999</v>
      </c>
      <c r="R2941" t="e">
        <f>(Q2941-$U$2)/$V$2</f>
        <v>#DIV/0!</v>
      </c>
    </row>
    <row r="2942" spans="1:18">
      <c r="A2942" t="s">
        <v>20</v>
      </c>
      <c r="B2942" t="s">
        <v>21</v>
      </c>
      <c r="C2942" t="s">
        <v>3168</v>
      </c>
      <c r="D2942" t="s">
        <v>3169</v>
      </c>
      <c r="E2942" t="s">
        <v>24</v>
      </c>
      <c r="F2942">
        <v>1.2158100000000001</v>
      </c>
      <c r="G2942">
        <v>3.1E-2</v>
      </c>
      <c r="H2942">
        <v>1.04189</v>
      </c>
      <c r="I2942">
        <v>0.05</v>
      </c>
      <c r="J2942">
        <v>0.18690999999999999</v>
      </c>
      <c r="K2942">
        <v>3.1E-2</v>
      </c>
      <c r="L2942">
        <v>2.2000000000000001E-4</v>
      </c>
      <c r="M2942" t="s">
        <v>1973</v>
      </c>
      <c r="N2942">
        <f>IFERROR(J2942,0)</f>
        <v>0.18690999999999999</v>
      </c>
      <c r="O2942">
        <f>IF(COUNTIF(M2942, "*JK*"),0,N2942)</f>
        <v>0</v>
      </c>
      <c r="P2942">
        <f>IF(L2942&gt;0.05,0,O2942)</f>
        <v>0</v>
      </c>
      <c r="Q2942">
        <f>IFERROR(P2942, 0)</f>
        <v>0</v>
      </c>
      <c r="R2942" t="e">
        <f>(Q2942-$U$2)/$V$2</f>
        <v>#DIV/0!</v>
      </c>
    </row>
    <row r="2943" spans="1:18">
      <c r="A2943" t="s">
        <v>20</v>
      </c>
      <c r="B2943" t="s">
        <v>21</v>
      </c>
      <c r="C2943" t="s">
        <v>6299</v>
      </c>
      <c r="D2943" t="s">
        <v>6300</v>
      </c>
      <c r="E2943" t="s">
        <v>24</v>
      </c>
      <c r="F2943">
        <v>1.31043</v>
      </c>
      <c r="G2943">
        <v>0.42</v>
      </c>
      <c r="H2943">
        <v>1.1237900000000001</v>
      </c>
      <c r="I2943">
        <v>4.0000000000000001E-3</v>
      </c>
      <c r="J2943">
        <v>0.18692</v>
      </c>
      <c r="K2943">
        <v>0.42</v>
      </c>
      <c r="L2943">
        <v>8.2799999999999992E-3</v>
      </c>
      <c r="M2943" t="s">
        <v>24</v>
      </c>
      <c r="N2943">
        <f>IFERROR(J2943,0)</f>
        <v>0.18692</v>
      </c>
      <c r="O2943">
        <f>IF(COUNTIF(M2943, "*JK*"),0,N2943)</f>
        <v>0.18692</v>
      </c>
      <c r="P2943">
        <f>IF(L2943&gt;0.05,0,O2943)</f>
        <v>0.18692</v>
      </c>
      <c r="Q2943">
        <f>IFERROR(P2943, 0)</f>
        <v>0.18692</v>
      </c>
      <c r="R2943" t="e">
        <f>(Q2943-$U$2)/$V$2</f>
        <v>#DIV/0!</v>
      </c>
    </row>
    <row r="2944" spans="1:18">
      <c r="A2944" t="s">
        <v>20</v>
      </c>
      <c r="B2944" t="s">
        <v>21</v>
      </c>
      <c r="C2944" t="s">
        <v>6301</v>
      </c>
      <c r="D2944" t="s">
        <v>6302</v>
      </c>
      <c r="E2944" t="s">
        <v>24</v>
      </c>
      <c r="F2944">
        <v>1.0397799999999999</v>
      </c>
      <c r="G2944">
        <v>0.31</v>
      </c>
      <c r="H2944">
        <v>0.82235000000000003</v>
      </c>
      <c r="I2944">
        <v>0.11700000000000001</v>
      </c>
      <c r="J2944">
        <v>0.18709000000000001</v>
      </c>
      <c r="K2944">
        <v>0.31</v>
      </c>
      <c r="L2944">
        <v>6.77E-3</v>
      </c>
      <c r="M2944" t="s">
        <v>24</v>
      </c>
      <c r="N2944">
        <f>IFERROR(J2944,0)</f>
        <v>0.18709000000000001</v>
      </c>
      <c r="O2944">
        <f>IF(COUNTIF(M2944, "*JK*"),0,N2944)</f>
        <v>0.18709000000000001</v>
      </c>
      <c r="P2944">
        <f>IF(L2944&gt;0.05,0,O2944)</f>
        <v>0.18709000000000001</v>
      </c>
      <c r="Q2944">
        <f>IFERROR(P2944, 0)</f>
        <v>0.18709000000000001</v>
      </c>
      <c r="R2944" t="e">
        <f>(Q2944-$U$2)/$V$2</f>
        <v>#DIV/0!</v>
      </c>
    </row>
    <row r="2945" spans="1:18">
      <c r="A2945" t="s">
        <v>20</v>
      </c>
      <c r="B2945" t="s">
        <v>21</v>
      </c>
      <c r="C2945" t="s">
        <v>3526</v>
      </c>
      <c r="D2945" t="s">
        <v>3527</v>
      </c>
      <c r="E2945" t="s">
        <v>24</v>
      </c>
      <c r="F2945">
        <v>1.16933</v>
      </c>
      <c r="G2945">
        <v>8.6999999999999994E-2</v>
      </c>
      <c r="H2945">
        <v>0.99168999999999996</v>
      </c>
      <c r="I2945">
        <v>3.4000000000000002E-2</v>
      </c>
      <c r="J2945">
        <v>0.18747</v>
      </c>
      <c r="K2945">
        <v>8.6999999999999994E-2</v>
      </c>
      <c r="L2945">
        <v>1.83E-3</v>
      </c>
      <c r="M2945" t="s">
        <v>1973</v>
      </c>
      <c r="N2945">
        <f>IFERROR(J2945,0)</f>
        <v>0.18747</v>
      </c>
      <c r="O2945">
        <f>IF(COUNTIF(M2945, "*JK*"),0,N2945)</f>
        <v>0</v>
      </c>
      <c r="P2945">
        <f>IF(L2945&gt;0.05,0,O2945)</f>
        <v>0</v>
      </c>
      <c r="Q2945">
        <f>IFERROR(P2945, 0)</f>
        <v>0</v>
      </c>
      <c r="R2945" t="e">
        <f>(Q2945-$U$2)/$V$2</f>
        <v>#DIV/0!</v>
      </c>
    </row>
    <row r="2946" spans="1:18">
      <c r="A2946" t="s">
        <v>20</v>
      </c>
      <c r="B2946" t="s">
        <v>21</v>
      </c>
      <c r="C2946" t="s">
        <v>6303</v>
      </c>
      <c r="D2946" t="s">
        <v>6304</v>
      </c>
      <c r="E2946" t="s">
        <v>24</v>
      </c>
      <c r="F2946">
        <v>1.3642399999999999</v>
      </c>
      <c r="G2946">
        <v>0.27800000000000002</v>
      </c>
      <c r="H2946">
        <v>1.16605</v>
      </c>
      <c r="I2946">
        <v>5.8999999999999997E-2</v>
      </c>
      <c r="J2946">
        <v>0.18753</v>
      </c>
      <c r="K2946">
        <v>0.27900000000000003</v>
      </c>
      <c r="L2946">
        <v>2.2599999999999999E-3</v>
      </c>
      <c r="M2946" t="s">
        <v>24</v>
      </c>
      <c r="N2946">
        <f>IFERROR(J2946,0)</f>
        <v>0.18753</v>
      </c>
      <c r="O2946">
        <f>IF(COUNTIF(M2946, "*JK*"),0,N2946)</f>
        <v>0.18753</v>
      </c>
      <c r="P2946">
        <f>IF(L2946&gt;0.05,0,O2946)</f>
        <v>0.18753</v>
      </c>
      <c r="Q2946">
        <f>IFERROR(P2946, 0)</f>
        <v>0.18753</v>
      </c>
      <c r="R2946" t="e">
        <f>(Q2946-$U$2)/$V$2</f>
        <v>#DIV/0!</v>
      </c>
    </row>
    <row r="2947" spans="1:18">
      <c r="A2947" t="s">
        <v>20</v>
      </c>
      <c r="B2947" t="s">
        <v>21</v>
      </c>
      <c r="C2947" t="s">
        <v>6305</v>
      </c>
      <c r="D2947" t="s">
        <v>6306</v>
      </c>
      <c r="E2947" t="s">
        <v>24</v>
      </c>
      <c r="F2947">
        <v>1.2587600000000001</v>
      </c>
      <c r="G2947">
        <v>0.27800000000000002</v>
      </c>
      <c r="H2947">
        <v>1.1077600000000001</v>
      </c>
      <c r="I2947">
        <v>0.13100000000000001</v>
      </c>
      <c r="J2947">
        <v>0.18794</v>
      </c>
      <c r="K2947">
        <v>0.27800000000000002</v>
      </c>
      <c r="L2947">
        <v>2.8500000000000001E-3</v>
      </c>
      <c r="M2947" t="s">
        <v>24</v>
      </c>
      <c r="N2947">
        <f>IFERROR(J2947,0)</f>
        <v>0.18794</v>
      </c>
      <c r="O2947">
        <f>IF(COUNTIF(M2947, "*JK*"),0,N2947)</f>
        <v>0.18794</v>
      </c>
      <c r="P2947">
        <f>IF(L2947&gt;0.05,0,O2947)</f>
        <v>0.18794</v>
      </c>
      <c r="Q2947">
        <f>IFERROR(P2947, 0)</f>
        <v>0.18794</v>
      </c>
      <c r="R2947" t="e">
        <f>(Q2947-$U$2)/$V$2</f>
        <v>#DIV/0!</v>
      </c>
    </row>
    <row r="2948" spans="1:18">
      <c r="A2948" t="s">
        <v>20</v>
      </c>
      <c r="B2948" t="s">
        <v>21</v>
      </c>
      <c r="C2948" t="s">
        <v>6307</v>
      </c>
      <c r="D2948" t="s">
        <v>6308</v>
      </c>
      <c r="E2948" t="s">
        <v>24</v>
      </c>
      <c r="F2948">
        <v>1.2200299999999999</v>
      </c>
      <c r="G2948">
        <v>0.28100000000000003</v>
      </c>
      <c r="H2948">
        <v>1.0371300000000001</v>
      </c>
      <c r="I2948">
        <v>5.3999999999999999E-2</v>
      </c>
      <c r="J2948">
        <v>0.18811</v>
      </c>
      <c r="K2948">
        <v>0.28199999999999997</v>
      </c>
      <c r="L2948">
        <v>3.2299999999999998E-3</v>
      </c>
      <c r="M2948" t="s">
        <v>24</v>
      </c>
      <c r="N2948">
        <f>IFERROR(J2948,0)</f>
        <v>0.18811</v>
      </c>
      <c r="O2948">
        <f>IF(COUNTIF(M2948, "*JK*"),0,N2948)</f>
        <v>0.18811</v>
      </c>
      <c r="P2948">
        <f>IF(L2948&gt;0.05,0,O2948)</f>
        <v>0.18811</v>
      </c>
      <c r="Q2948">
        <f>IFERROR(P2948, 0)</f>
        <v>0.18811</v>
      </c>
      <c r="R2948" t="e">
        <f>(Q2948-$U$2)/$V$2</f>
        <v>#DIV/0!</v>
      </c>
    </row>
    <row r="2949" spans="1:18">
      <c r="A2949" t="s">
        <v>20</v>
      </c>
      <c r="B2949" t="s">
        <v>21</v>
      </c>
      <c r="C2949" t="s">
        <v>6309</v>
      </c>
      <c r="D2949" t="s">
        <v>6310</v>
      </c>
      <c r="E2949" t="s">
        <v>24</v>
      </c>
      <c r="F2949">
        <v>1.2751699999999999</v>
      </c>
      <c r="G2949">
        <v>3.9E-2</v>
      </c>
      <c r="H2949">
        <v>1.0985199999999999</v>
      </c>
      <c r="I2949">
        <v>0.16600000000000001</v>
      </c>
      <c r="J2949">
        <v>0.18837000000000001</v>
      </c>
      <c r="K2949">
        <v>3.9E-2</v>
      </c>
      <c r="L2949">
        <v>1.0000000000000001E-5</v>
      </c>
      <c r="M2949" t="s">
        <v>24</v>
      </c>
      <c r="N2949">
        <f>IFERROR(J2949,0)</f>
        <v>0.18837000000000001</v>
      </c>
      <c r="O2949">
        <f>IF(COUNTIF(M2949, "*JK*"),0,N2949)</f>
        <v>0.18837000000000001</v>
      </c>
      <c r="P2949">
        <f>IF(L2949&gt;0.05,0,O2949)</f>
        <v>0.18837000000000001</v>
      </c>
      <c r="Q2949">
        <f>IFERROR(P2949, 0)</f>
        <v>0.18837000000000001</v>
      </c>
      <c r="R2949" t="e">
        <f>(Q2949-$U$2)/$V$2</f>
        <v>#DIV/0!</v>
      </c>
    </row>
    <row r="2950" spans="1:18">
      <c r="A2950" t="s">
        <v>20</v>
      </c>
      <c r="B2950" t="s">
        <v>21</v>
      </c>
      <c r="C2950" t="s">
        <v>6311</v>
      </c>
      <c r="D2950" t="s">
        <v>6312</v>
      </c>
      <c r="E2950" t="s">
        <v>24</v>
      </c>
      <c r="F2950">
        <v>1.1938299999999999</v>
      </c>
      <c r="G2950">
        <v>0.48599999999999999</v>
      </c>
      <c r="H2950">
        <v>0.93210000000000004</v>
      </c>
      <c r="I2950">
        <v>0.35299999999999998</v>
      </c>
      <c r="J2950">
        <v>0.18912999999999999</v>
      </c>
      <c r="K2950">
        <v>0.48699999999999999</v>
      </c>
      <c r="L2950">
        <v>1.619E-2</v>
      </c>
      <c r="M2950" t="s">
        <v>24</v>
      </c>
      <c r="N2950">
        <f>IFERROR(J2950,0)</f>
        <v>0.18912999999999999</v>
      </c>
      <c r="O2950">
        <f>IF(COUNTIF(M2950, "*JK*"),0,N2950)</f>
        <v>0.18912999999999999</v>
      </c>
      <c r="P2950">
        <f>IF(L2950&gt;0.05,0,O2950)</f>
        <v>0.18912999999999999</v>
      </c>
      <c r="Q2950">
        <f>IFERROR(P2950, 0)</f>
        <v>0.18912999999999999</v>
      </c>
      <c r="R2950" t="e">
        <f>(Q2950-$U$2)/$V$2</f>
        <v>#DIV/0!</v>
      </c>
    </row>
    <row r="2951" spans="1:18">
      <c r="A2951" t="s">
        <v>20</v>
      </c>
      <c r="B2951" t="s">
        <v>21</v>
      </c>
      <c r="C2951" t="s">
        <v>6313</v>
      </c>
      <c r="D2951" t="s">
        <v>6313</v>
      </c>
      <c r="E2951" t="s">
        <v>24</v>
      </c>
      <c r="F2951">
        <v>1.2188000000000001</v>
      </c>
      <c r="G2951">
        <v>0.33400000000000002</v>
      </c>
      <c r="H2951">
        <v>1.0817000000000001</v>
      </c>
      <c r="I2951">
        <v>0.21299999999999999</v>
      </c>
      <c r="J2951">
        <v>0.18933</v>
      </c>
      <c r="K2951">
        <v>0.33500000000000002</v>
      </c>
      <c r="L2951">
        <v>5.3299999999999997E-3</v>
      </c>
      <c r="M2951" t="s">
        <v>24</v>
      </c>
      <c r="N2951">
        <f>IFERROR(J2951,0)</f>
        <v>0.18933</v>
      </c>
      <c r="O2951">
        <f>IF(COUNTIF(M2951, "*JK*"),0,N2951)</f>
        <v>0.18933</v>
      </c>
      <c r="P2951">
        <f>IF(L2951&gt;0.05,0,O2951)</f>
        <v>0.18933</v>
      </c>
      <c r="Q2951">
        <f>IFERROR(P2951, 0)</f>
        <v>0.18933</v>
      </c>
      <c r="R2951" t="e">
        <f>(Q2951-$U$2)/$V$2</f>
        <v>#DIV/0!</v>
      </c>
    </row>
    <row r="2952" spans="1:18">
      <c r="A2952" t="s">
        <v>20</v>
      </c>
      <c r="B2952" t="s">
        <v>21</v>
      </c>
      <c r="C2952" t="s">
        <v>6314</v>
      </c>
      <c r="D2952" t="s">
        <v>6315</v>
      </c>
      <c r="E2952" t="s">
        <v>24</v>
      </c>
      <c r="F2952">
        <v>1.0320400000000001</v>
      </c>
      <c r="G2952">
        <v>0.221</v>
      </c>
      <c r="H2952">
        <v>0.86836000000000002</v>
      </c>
      <c r="I2952">
        <v>0.123</v>
      </c>
      <c r="J2952">
        <v>0.18945999999999999</v>
      </c>
      <c r="K2952">
        <v>0.221</v>
      </c>
      <c r="L2952">
        <v>2.5799999999999998E-3</v>
      </c>
      <c r="M2952" t="s">
        <v>24</v>
      </c>
      <c r="N2952">
        <f>IFERROR(J2952,0)</f>
        <v>0.18945999999999999</v>
      </c>
      <c r="O2952">
        <f>IF(COUNTIF(M2952, "*JK*"),0,N2952)</f>
        <v>0.18945999999999999</v>
      </c>
      <c r="P2952">
        <f>IF(L2952&gt;0.05,0,O2952)</f>
        <v>0.18945999999999999</v>
      </c>
      <c r="Q2952">
        <f>IFERROR(P2952, 0)</f>
        <v>0.18945999999999999</v>
      </c>
      <c r="R2952" t="e">
        <f>(Q2952-$U$2)/$V$2</f>
        <v>#DIV/0!</v>
      </c>
    </row>
    <row r="2953" spans="1:18">
      <c r="A2953" t="s">
        <v>20</v>
      </c>
      <c r="B2953" t="s">
        <v>21</v>
      </c>
      <c r="C2953" t="s">
        <v>4419</v>
      </c>
      <c r="D2953" t="s">
        <v>4420</v>
      </c>
      <c r="E2953" t="s">
        <v>24</v>
      </c>
      <c r="F2953">
        <v>1.0263500000000001</v>
      </c>
      <c r="G2953">
        <v>2.5000000000000001E-2</v>
      </c>
      <c r="H2953">
        <v>0.84813000000000005</v>
      </c>
      <c r="I2953">
        <v>3.5000000000000003E-2</v>
      </c>
      <c r="J2953">
        <v>0.18955</v>
      </c>
      <c r="K2953">
        <v>2.5000000000000001E-2</v>
      </c>
      <c r="L2953">
        <v>2.0000000000000001E-4</v>
      </c>
      <c r="M2953" t="s">
        <v>1973</v>
      </c>
      <c r="N2953">
        <f>IFERROR(J2953,0)</f>
        <v>0.18955</v>
      </c>
      <c r="O2953">
        <f>IF(COUNTIF(M2953, "*JK*"),0,N2953)</f>
        <v>0</v>
      </c>
      <c r="P2953">
        <f>IF(L2953&gt;0.05,0,O2953)</f>
        <v>0</v>
      </c>
      <c r="Q2953">
        <f>IFERROR(P2953, 0)</f>
        <v>0</v>
      </c>
      <c r="R2953" t="e">
        <f>(Q2953-$U$2)/$V$2</f>
        <v>#DIV/0!</v>
      </c>
    </row>
    <row r="2954" spans="1:18">
      <c r="A2954" t="s">
        <v>20</v>
      </c>
      <c r="B2954" t="s">
        <v>21</v>
      </c>
      <c r="C2954" t="s">
        <v>3295</v>
      </c>
      <c r="D2954" t="s">
        <v>3296</v>
      </c>
      <c r="E2954" t="s">
        <v>24</v>
      </c>
      <c r="F2954">
        <v>1.0550999999999999</v>
      </c>
      <c r="G2954">
        <v>0.05</v>
      </c>
      <c r="H2954">
        <v>0.75807000000000002</v>
      </c>
      <c r="I2954">
        <v>0.45700000000000002</v>
      </c>
      <c r="J2954">
        <v>0.18967000000000001</v>
      </c>
      <c r="K2954">
        <v>0.05</v>
      </c>
      <c r="L2954">
        <v>7.5000000000000002E-4</v>
      </c>
      <c r="M2954" t="s">
        <v>1973</v>
      </c>
      <c r="N2954">
        <f>IFERROR(J2954,0)</f>
        <v>0.18967000000000001</v>
      </c>
      <c r="O2954">
        <f>IF(COUNTIF(M2954, "*JK*"),0,N2954)</f>
        <v>0</v>
      </c>
      <c r="P2954">
        <f>IF(L2954&gt;0.05,0,O2954)</f>
        <v>0</v>
      </c>
      <c r="Q2954">
        <f>IFERROR(P2954, 0)</f>
        <v>0</v>
      </c>
      <c r="R2954" t="e">
        <f>(Q2954-$U$2)/$V$2</f>
        <v>#DIV/0!</v>
      </c>
    </row>
    <row r="2955" spans="1:18">
      <c r="A2955" t="s">
        <v>20</v>
      </c>
      <c r="B2955" t="s">
        <v>21</v>
      </c>
      <c r="C2955" t="s">
        <v>6316</v>
      </c>
      <c r="D2955" t="s">
        <v>6317</v>
      </c>
      <c r="E2955" t="s">
        <v>24</v>
      </c>
      <c r="F2955">
        <v>1.2678</v>
      </c>
      <c r="G2955">
        <v>0.19900000000000001</v>
      </c>
      <c r="H2955">
        <v>1.0832999999999999</v>
      </c>
      <c r="I2955">
        <v>2.1999999999999999E-2</v>
      </c>
      <c r="J2955">
        <v>0.18972</v>
      </c>
      <c r="K2955">
        <v>0.19900000000000001</v>
      </c>
      <c r="L2955">
        <v>1.0499999999999999E-3</v>
      </c>
      <c r="M2955" t="s">
        <v>24</v>
      </c>
      <c r="N2955">
        <f>IFERROR(J2955,0)</f>
        <v>0.18972</v>
      </c>
      <c r="O2955">
        <f>IF(COUNTIF(M2955, "*JK*"),0,N2955)</f>
        <v>0.18972</v>
      </c>
      <c r="P2955">
        <f>IF(L2955&gt;0.05,0,O2955)</f>
        <v>0.18972</v>
      </c>
      <c r="Q2955">
        <f>IFERROR(P2955, 0)</f>
        <v>0.18972</v>
      </c>
      <c r="R2955" t="e">
        <f>(Q2955-$U$2)/$V$2</f>
        <v>#DIV/0!</v>
      </c>
    </row>
    <row r="2956" spans="1:18">
      <c r="A2956" t="s">
        <v>20</v>
      </c>
      <c r="B2956" t="s">
        <v>21</v>
      </c>
      <c r="C2956" t="s">
        <v>6318</v>
      </c>
      <c r="D2956" t="s">
        <v>6319</v>
      </c>
      <c r="E2956" t="s">
        <v>24</v>
      </c>
      <c r="F2956">
        <v>1.22037</v>
      </c>
      <c r="G2956">
        <v>0.155</v>
      </c>
      <c r="H2956">
        <v>1.02702</v>
      </c>
      <c r="I2956">
        <v>2.9000000000000001E-2</v>
      </c>
      <c r="J2956">
        <v>0.18987000000000001</v>
      </c>
      <c r="K2956">
        <v>0.155</v>
      </c>
      <c r="L2956">
        <v>5.5999999999999995E-4</v>
      </c>
      <c r="M2956" t="s">
        <v>24</v>
      </c>
      <c r="N2956">
        <f>IFERROR(J2956,0)</f>
        <v>0.18987000000000001</v>
      </c>
      <c r="O2956">
        <f>IF(COUNTIF(M2956, "*JK*"),0,N2956)</f>
        <v>0.18987000000000001</v>
      </c>
      <c r="P2956">
        <f>IF(L2956&gt;0.05,0,O2956)</f>
        <v>0.18987000000000001</v>
      </c>
      <c r="Q2956">
        <f>IFERROR(P2956, 0)</f>
        <v>0.18987000000000001</v>
      </c>
      <c r="R2956" t="e">
        <f>(Q2956-$U$2)/$V$2</f>
        <v>#DIV/0!</v>
      </c>
    </row>
    <row r="2957" spans="1:18">
      <c r="A2957" t="s">
        <v>20</v>
      </c>
      <c r="B2957" t="s">
        <v>21</v>
      </c>
      <c r="C2957" t="s">
        <v>6320</v>
      </c>
      <c r="D2957" t="s">
        <v>6321</v>
      </c>
      <c r="E2957" t="s">
        <v>24</v>
      </c>
      <c r="F2957">
        <v>1.08046</v>
      </c>
      <c r="G2957">
        <v>0.41299999999999998</v>
      </c>
      <c r="H2957">
        <v>0.87605999999999995</v>
      </c>
      <c r="I2957">
        <v>0.109</v>
      </c>
      <c r="J2957">
        <v>0.19066</v>
      </c>
      <c r="K2957">
        <v>0.41399999999999998</v>
      </c>
      <c r="L2957">
        <v>1.3610000000000001E-2</v>
      </c>
      <c r="M2957" t="s">
        <v>24</v>
      </c>
      <c r="N2957">
        <f>IFERROR(J2957,0)</f>
        <v>0.19066</v>
      </c>
      <c r="O2957">
        <f>IF(COUNTIF(M2957, "*JK*"),0,N2957)</f>
        <v>0.19066</v>
      </c>
      <c r="P2957">
        <f>IF(L2957&gt;0.05,0,O2957)</f>
        <v>0.19066</v>
      </c>
      <c r="Q2957">
        <f>IFERROR(P2957, 0)</f>
        <v>0.19066</v>
      </c>
      <c r="R2957" t="e">
        <f>(Q2957-$U$2)/$V$2</f>
        <v>#DIV/0!</v>
      </c>
    </row>
    <row r="2958" spans="1:18">
      <c r="A2958" t="s">
        <v>20</v>
      </c>
      <c r="B2958" t="s">
        <v>21</v>
      </c>
      <c r="C2958" t="s">
        <v>6322</v>
      </c>
      <c r="D2958" t="s">
        <v>6323</v>
      </c>
      <c r="E2958" t="s">
        <v>24</v>
      </c>
      <c r="F2958">
        <v>1.14551</v>
      </c>
      <c r="G2958">
        <v>0.54600000000000004</v>
      </c>
      <c r="H2958">
        <v>0.95089999999999997</v>
      </c>
      <c r="I2958">
        <v>3.5000000000000003E-2</v>
      </c>
      <c r="J2958">
        <v>0.19095000000000001</v>
      </c>
      <c r="K2958">
        <v>0.54700000000000004</v>
      </c>
      <c r="L2958">
        <v>2.4740000000000002E-2</v>
      </c>
      <c r="M2958" t="s">
        <v>24</v>
      </c>
      <c r="N2958">
        <f>IFERROR(J2958,0)</f>
        <v>0.19095000000000001</v>
      </c>
      <c r="O2958">
        <f>IF(COUNTIF(M2958, "*JK*"),0,N2958)</f>
        <v>0.19095000000000001</v>
      </c>
      <c r="P2958">
        <f>IF(L2958&gt;0.05,0,O2958)</f>
        <v>0.19095000000000001</v>
      </c>
      <c r="Q2958">
        <f>IFERROR(P2958, 0)</f>
        <v>0.19095000000000001</v>
      </c>
      <c r="R2958" t="e">
        <f>(Q2958-$U$2)/$V$2</f>
        <v>#DIV/0!</v>
      </c>
    </row>
    <row r="2959" spans="1:18">
      <c r="A2959" t="s">
        <v>20</v>
      </c>
      <c r="B2959" t="s">
        <v>21</v>
      </c>
      <c r="C2959" t="s">
        <v>3098</v>
      </c>
      <c r="D2959" t="s">
        <v>3099</v>
      </c>
      <c r="E2959" t="s">
        <v>24</v>
      </c>
      <c r="F2959">
        <v>1.20278</v>
      </c>
      <c r="G2959">
        <v>7.5999999999999998E-2</v>
      </c>
      <c r="H2959">
        <v>1.0254300000000001</v>
      </c>
      <c r="I2959">
        <v>1.7000000000000001E-2</v>
      </c>
      <c r="J2959">
        <v>0.19109000000000001</v>
      </c>
      <c r="K2959">
        <v>7.5999999999999998E-2</v>
      </c>
      <c r="L2959">
        <v>1.31E-3</v>
      </c>
      <c r="M2959" t="s">
        <v>1973</v>
      </c>
      <c r="N2959">
        <f>IFERROR(J2959,0)</f>
        <v>0.19109000000000001</v>
      </c>
      <c r="O2959">
        <f>IF(COUNTIF(M2959, "*JK*"),0,N2959)</f>
        <v>0</v>
      </c>
      <c r="P2959">
        <f>IF(L2959&gt;0.05,0,O2959)</f>
        <v>0</v>
      </c>
      <c r="Q2959">
        <f>IFERROR(P2959, 0)</f>
        <v>0</v>
      </c>
      <c r="R2959" t="e">
        <f>(Q2959-$U$2)/$V$2</f>
        <v>#DIV/0!</v>
      </c>
    </row>
    <row r="2960" spans="1:18">
      <c r="A2960" t="s">
        <v>20</v>
      </c>
      <c r="B2960" t="s">
        <v>21</v>
      </c>
      <c r="C2960" t="s">
        <v>6324</v>
      </c>
      <c r="D2960" t="s">
        <v>6324</v>
      </c>
      <c r="E2960" t="s">
        <v>24</v>
      </c>
      <c r="F2960">
        <v>1.1571800000000001</v>
      </c>
      <c r="G2960">
        <v>0.17799999999999999</v>
      </c>
      <c r="H2960">
        <v>0.97289000000000003</v>
      </c>
      <c r="I2960">
        <v>4.1000000000000002E-2</v>
      </c>
      <c r="J2960">
        <v>0.19112000000000001</v>
      </c>
      <c r="K2960">
        <v>0.17899999999999999</v>
      </c>
      <c r="L2960">
        <v>9.8999999999999999E-4</v>
      </c>
      <c r="M2960" t="s">
        <v>24</v>
      </c>
      <c r="N2960">
        <f>IFERROR(J2960,0)</f>
        <v>0.19112000000000001</v>
      </c>
      <c r="O2960">
        <f>IF(COUNTIF(M2960, "*JK*"),0,N2960)</f>
        <v>0.19112000000000001</v>
      </c>
      <c r="P2960">
        <f>IF(L2960&gt;0.05,0,O2960)</f>
        <v>0.19112000000000001</v>
      </c>
      <c r="Q2960">
        <f>IFERROR(P2960, 0)</f>
        <v>0.19112000000000001</v>
      </c>
      <c r="R2960" t="e">
        <f>(Q2960-$U$2)/$V$2</f>
        <v>#DIV/0!</v>
      </c>
    </row>
    <row r="2961" spans="1:18">
      <c r="A2961" t="s">
        <v>20</v>
      </c>
      <c r="B2961" t="s">
        <v>21</v>
      </c>
      <c r="C2961" t="s">
        <v>6325</v>
      </c>
      <c r="D2961" t="s">
        <v>6326</v>
      </c>
      <c r="E2961" t="s">
        <v>24</v>
      </c>
      <c r="F2961">
        <v>1.15252</v>
      </c>
      <c r="G2961">
        <v>0.33700000000000002</v>
      </c>
      <c r="H2961">
        <v>0.94987999999999995</v>
      </c>
      <c r="I2961">
        <v>0.124</v>
      </c>
      <c r="J2961">
        <v>0.1913</v>
      </c>
      <c r="K2961">
        <v>0.33700000000000002</v>
      </c>
      <c r="L2961">
        <v>6.3899999999999998E-3</v>
      </c>
      <c r="M2961" t="s">
        <v>24</v>
      </c>
      <c r="N2961">
        <f>IFERROR(J2961,0)</f>
        <v>0.1913</v>
      </c>
      <c r="O2961">
        <f>IF(COUNTIF(M2961, "*JK*"),0,N2961)</f>
        <v>0.1913</v>
      </c>
      <c r="P2961">
        <f>IF(L2961&gt;0.05,0,O2961)</f>
        <v>0.1913</v>
      </c>
      <c r="Q2961">
        <f>IFERROR(P2961, 0)</f>
        <v>0.1913</v>
      </c>
      <c r="R2961" t="e">
        <f>(Q2961-$U$2)/$V$2</f>
        <v>#DIV/0!</v>
      </c>
    </row>
    <row r="2962" spans="1:18">
      <c r="A2962" t="s">
        <v>20</v>
      </c>
      <c r="B2962" t="s">
        <v>21</v>
      </c>
      <c r="C2962" t="s">
        <v>6327</v>
      </c>
      <c r="D2962" t="s">
        <v>6327</v>
      </c>
      <c r="E2962" t="s">
        <v>24</v>
      </c>
      <c r="F2962">
        <v>1.33192</v>
      </c>
      <c r="G2962">
        <v>0.36699999999999999</v>
      </c>
      <c r="H2962">
        <v>1.09884</v>
      </c>
      <c r="I2962">
        <v>0.17199999999999999</v>
      </c>
      <c r="J2962">
        <v>0.19137000000000001</v>
      </c>
      <c r="K2962">
        <v>0.36799999999999999</v>
      </c>
      <c r="L2962">
        <v>5.4099999999999999E-3</v>
      </c>
      <c r="M2962" t="s">
        <v>24</v>
      </c>
      <c r="N2962">
        <f>IFERROR(J2962,0)</f>
        <v>0.19137000000000001</v>
      </c>
      <c r="O2962">
        <f>IF(COUNTIF(M2962, "*JK*"),0,N2962)</f>
        <v>0.19137000000000001</v>
      </c>
      <c r="P2962">
        <f>IF(L2962&gt;0.05,0,O2962)</f>
        <v>0.19137000000000001</v>
      </c>
      <c r="Q2962">
        <f>IFERROR(P2962, 0)</f>
        <v>0.19137000000000001</v>
      </c>
      <c r="R2962" t="e">
        <f>(Q2962-$U$2)/$V$2</f>
        <v>#DIV/0!</v>
      </c>
    </row>
    <row r="2963" spans="1:18">
      <c r="A2963" t="s">
        <v>20</v>
      </c>
      <c r="B2963" t="s">
        <v>21</v>
      </c>
      <c r="C2963" t="s">
        <v>6328</v>
      </c>
      <c r="D2963" t="s">
        <v>6329</v>
      </c>
      <c r="E2963" t="s">
        <v>24</v>
      </c>
      <c r="F2963">
        <v>1.3012300000000001</v>
      </c>
      <c r="G2963">
        <v>0.20200000000000001</v>
      </c>
      <c r="H2963">
        <v>1.1195600000000001</v>
      </c>
      <c r="I2963">
        <v>0.16800000000000001</v>
      </c>
      <c r="J2963">
        <v>0.19156999999999999</v>
      </c>
      <c r="K2963">
        <v>0.20200000000000001</v>
      </c>
      <c r="L2963">
        <v>1.01E-3</v>
      </c>
      <c r="M2963" t="s">
        <v>24</v>
      </c>
      <c r="N2963">
        <f>IFERROR(J2963,0)</f>
        <v>0.19156999999999999</v>
      </c>
      <c r="O2963">
        <f>IF(COUNTIF(M2963, "*JK*"),0,N2963)</f>
        <v>0.19156999999999999</v>
      </c>
      <c r="P2963">
        <f>IF(L2963&gt;0.05,0,O2963)</f>
        <v>0.19156999999999999</v>
      </c>
      <c r="Q2963">
        <f>IFERROR(P2963, 0)</f>
        <v>0.19156999999999999</v>
      </c>
      <c r="R2963" t="e">
        <f>(Q2963-$U$2)/$V$2</f>
        <v>#DIV/0!</v>
      </c>
    </row>
    <row r="2964" spans="1:18">
      <c r="A2964" t="s">
        <v>20</v>
      </c>
      <c r="B2964" t="s">
        <v>21</v>
      </c>
      <c r="C2964" t="s">
        <v>6330</v>
      </c>
      <c r="D2964" t="s">
        <v>6331</v>
      </c>
      <c r="E2964" t="s">
        <v>24</v>
      </c>
      <c r="F2964">
        <v>0.97294000000000003</v>
      </c>
      <c r="G2964">
        <v>0.14799999999999999</v>
      </c>
      <c r="H2964">
        <v>0.79257999999999995</v>
      </c>
      <c r="I2964">
        <v>0.2</v>
      </c>
      <c r="J2964">
        <v>0.19164</v>
      </c>
      <c r="K2964">
        <v>0.14799999999999999</v>
      </c>
      <c r="L2964">
        <v>9.6000000000000002E-4</v>
      </c>
      <c r="M2964" t="s">
        <v>24</v>
      </c>
      <c r="N2964">
        <f>IFERROR(J2964,0)</f>
        <v>0.19164</v>
      </c>
      <c r="O2964">
        <f>IF(COUNTIF(M2964, "*JK*"),0,N2964)</f>
        <v>0.19164</v>
      </c>
      <c r="P2964">
        <f>IF(L2964&gt;0.05,0,O2964)</f>
        <v>0.19164</v>
      </c>
      <c r="Q2964">
        <f>IFERROR(P2964, 0)</f>
        <v>0.19164</v>
      </c>
      <c r="R2964" t="e">
        <f>(Q2964-$U$2)/$V$2</f>
        <v>#DIV/0!</v>
      </c>
    </row>
    <row r="2965" spans="1:18">
      <c r="A2965" t="s">
        <v>20</v>
      </c>
      <c r="B2965" t="s">
        <v>21</v>
      </c>
      <c r="C2965" t="s">
        <v>6332</v>
      </c>
      <c r="D2965" t="s">
        <v>6332</v>
      </c>
      <c r="E2965" t="s">
        <v>24</v>
      </c>
      <c r="F2965">
        <v>1.1948399999999999</v>
      </c>
      <c r="G2965">
        <v>0.255</v>
      </c>
      <c r="H2965">
        <v>1.0019100000000001</v>
      </c>
      <c r="I2965">
        <v>2.1000000000000001E-2</v>
      </c>
      <c r="J2965">
        <v>0.19181999999999999</v>
      </c>
      <c r="K2965">
        <v>0.255</v>
      </c>
      <c r="L2965">
        <v>2.5799999999999998E-3</v>
      </c>
      <c r="M2965" t="s">
        <v>24</v>
      </c>
      <c r="N2965">
        <f>IFERROR(J2965,0)</f>
        <v>0.19181999999999999</v>
      </c>
      <c r="O2965">
        <f>IF(COUNTIF(M2965, "*JK*"),0,N2965)</f>
        <v>0.19181999999999999</v>
      </c>
      <c r="P2965">
        <f>IF(L2965&gt;0.05,0,O2965)</f>
        <v>0.19181999999999999</v>
      </c>
      <c r="Q2965">
        <f>IFERROR(P2965, 0)</f>
        <v>0.19181999999999999</v>
      </c>
      <c r="R2965" t="e">
        <f>(Q2965-$U$2)/$V$2</f>
        <v>#DIV/0!</v>
      </c>
    </row>
    <row r="2966" spans="1:18">
      <c r="A2966" t="s">
        <v>20</v>
      </c>
      <c r="B2966" t="s">
        <v>21</v>
      </c>
      <c r="C2966" t="s">
        <v>3214</v>
      </c>
      <c r="D2966" t="s">
        <v>3215</v>
      </c>
      <c r="E2966" t="s">
        <v>24</v>
      </c>
      <c r="F2966">
        <v>1.0408599999999999</v>
      </c>
      <c r="G2966">
        <v>5.7000000000000002E-2</v>
      </c>
      <c r="H2966">
        <v>0.84916999999999998</v>
      </c>
      <c r="I2966">
        <v>3.3000000000000002E-2</v>
      </c>
      <c r="J2966">
        <v>0.19189999999999999</v>
      </c>
      <c r="K2966">
        <v>5.7000000000000002E-2</v>
      </c>
      <c r="L2966">
        <v>1E-3</v>
      </c>
      <c r="M2966" t="s">
        <v>1973</v>
      </c>
      <c r="N2966">
        <f>IFERROR(J2966,0)</f>
        <v>0.19189999999999999</v>
      </c>
      <c r="O2966">
        <f>IF(COUNTIF(M2966, "*JK*"),0,N2966)</f>
        <v>0</v>
      </c>
      <c r="P2966">
        <f>IF(L2966&gt;0.05,0,O2966)</f>
        <v>0</v>
      </c>
      <c r="Q2966">
        <f>IFERROR(P2966, 0)</f>
        <v>0</v>
      </c>
      <c r="R2966" t="e">
        <f>(Q2966-$U$2)/$V$2</f>
        <v>#DIV/0!</v>
      </c>
    </row>
    <row r="2967" spans="1:18">
      <c r="A2967" t="s">
        <v>20</v>
      </c>
      <c r="B2967" t="s">
        <v>21</v>
      </c>
      <c r="C2967" t="s">
        <v>6333</v>
      </c>
      <c r="D2967" t="s">
        <v>6333</v>
      </c>
      <c r="E2967" t="s">
        <v>24</v>
      </c>
      <c r="F2967">
        <v>1.1009</v>
      </c>
      <c r="G2967">
        <v>0.17699999999999999</v>
      </c>
      <c r="H2967">
        <v>0.90139000000000002</v>
      </c>
      <c r="I2967">
        <v>0.127</v>
      </c>
      <c r="J2967">
        <v>0.19211</v>
      </c>
      <c r="K2967">
        <v>0.17699999999999999</v>
      </c>
      <c r="L2967">
        <v>1.1199999999999999E-3</v>
      </c>
      <c r="M2967" t="s">
        <v>24</v>
      </c>
      <c r="N2967">
        <f>IFERROR(J2967,0)</f>
        <v>0.19211</v>
      </c>
      <c r="O2967">
        <f>IF(COUNTIF(M2967, "*JK*"),0,N2967)</f>
        <v>0.19211</v>
      </c>
      <c r="P2967">
        <f>IF(L2967&gt;0.05,0,O2967)</f>
        <v>0.19211</v>
      </c>
      <c r="Q2967">
        <f>IFERROR(P2967, 0)</f>
        <v>0.19211</v>
      </c>
      <c r="R2967" t="e">
        <f>(Q2967-$U$2)/$V$2</f>
        <v>#DIV/0!</v>
      </c>
    </row>
    <row r="2968" spans="1:18">
      <c r="A2968" t="s">
        <v>20</v>
      </c>
      <c r="B2968" t="s">
        <v>21</v>
      </c>
      <c r="C2968" t="s">
        <v>3643</v>
      </c>
      <c r="D2968" t="s">
        <v>3644</v>
      </c>
      <c r="E2968" t="s">
        <v>24</v>
      </c>
      <c r="F2968">
        <v>1.15483</v>
      </c>
      <c r="G2968">
        <v>4.2999999999999997E-2</v>
      </c>
      <c r="H2968">
        <v>0.98412999999999995</v>
      </c>
      <c r="I2968">
        <v>8.6999999999999994E-2</v>
      </c>
      <c r="J2968">
        <v>0.19214000000000001</v>
      </c>
      <c r="K2968">
        <v>4.2999999999999997E-2</v>
      </c>
      <c r="L2968">
        <v>4.4999999999999999E-4</v>
      </c>
      <c r="M2968" t="s">
        <v>1973</v>
      </c>
      <c r="N2968">
        <f>IFERROR(J2968,0)</f>
        <v>0.19214000000000001</v>
      </c>
      <c r="O2968">
        <f>IF(COUNTIF(M2968, "*JK*"),0,N2968)</f>
        <v>0</v>
      </c>
      <c r="P2968">
        <f>IF(L2968&gt;0.05,0,O2968)</f>
        <v>0</v>
      </c>
      <c r="Q2968">
        <f>IFERROR(P2968, 0)</f>
        <v>0</v>
      </c>
      <c r="R2968" t="e">
        <f>(Q2968-$U$2)/$V$2</f>
        <v>#DIV/0!</v>
      </c>
    </row>
    <row r="2969" spans="1:18">
      <c r="A2969" t="s">
        <v>20</v>
      </c>
      <c r="B2969" t="s">
        <v>21</v>
      </c>
      <c r="C2969" t="s">
        <v>6334</v>
      </c>
      <c r="D2969" t="s">
        <v>6335</v>
      </c>
      <c r="E2969" t="s">
        <v>24</v>
      </c>
      <c r="F2969">
        <v>1.13192</v>
      </c>
      <c r="G2969">
        <v>0.53300000000000003</v>
      </c>
      <c r="H2969">
        <v>0.94579999999999997</v>
      </c>
      <c r="I2969">
        <v>0.19800000000000001</v>
      </c>
      <c r="J2969">
        <v>0.1923</v>
      </c>
      <c r="K2969">
        <v>0.53400000000000003</v>
      </c>
      <c r="L2969">
        <v>2.3939999999999999E-2</v>
      </c>
      <c r="M2969" t="s">
        <v>24</v>
      </c>
      <c r="N2969">
        <f>IFERROR(J2969,0)</f>
        <v>0.1923</v>
      </c>
      <c r="O2969">
        <f>IF(COUNTIF(M2969, "*JK*"),0,N2969)</f>
        <v>0.1923</v>
      </c>
      <c r="P2969">
        <f>IF(L2969&gt;0.05,0,O2969)</f>
        <v>0.1923</v>
      </c>
      <c r="Q2969">
        <f>IFERROR(P2969, 0)</f>
        <v>0.1923</v>
      </c>
      <c r="R2969" t="e">
        <f>(Q2969-$U$2)/$V$2</f>
        <v>#DIV/0!</v>
      </c>
    </row>
    <row r="2970" spans="1:18">
      <c r="A2970" t="s">
        <v>20</v>
      </c>
      <c r="B2970" t="s">
        <v>21</v>
      </c>
      <c r="C2970" t="s">
        <v>6336</v>
      </c>
      <c r="D2970" t="s">
        <v>6337</v>
      </c>
      <c r="E2970" t="s">
        <v>24</v>
      </c>
      <c r="F2970">
        <v>1.0447599999999999</v>
      </c>
      <c r="G2970">
        <v>0.27400000000000002</v>
      </c>
      <c r="H2970">
        <v>0.87480999999999998</v>
      </c>
      <c r="I2970">
        <v>0.105</v>
      </c>
      <c r="J2970">
        <v>0.19259999999999999</v>
      </c>
      <c r="K2970">
        <v>0.27400000000000002</v>
      </c>
      <c r="L2970">
        <v>4.6899999999999997E-3</v>
      </c>
      <c r="M2970" t="s">
        <v>24</v>
      </c>
      <c r="N2970">
        <f>IFERROR(J2970,0)</f>
        <v>0.19259999999999999</v>
      </c>
      <c r="O2970">
        <f>IF(COUNTIF(M2970, "*JK*"),0,N2970)</f>
        <v>0.19259999999999999</v>
      </c>
      <c r="P2970">
        <f>IF(L2970&gt;0.05,0,O2970)</f>
        <v>0.19259999999999999</v>
      </c>
      <c r="Q2970">
        <f>IFERROR(P2970, 0)</f>
        <v>0.19259999999999999</v>
      </c>
      <c r="R2970" t="e">
        <f>(Q2970-$U$2)/$V$2</f>
        <v>#DIV/0!</v>
      </c>
    </row>
    <row r="2971" spans="1:18">
      <c r="A2971" t="s">
        <v>20</v>
      </c>
      <c r="B2971" t="s">
        <v>21</v>
      </c>
      <c r="C2971" t="s">
        <v>6338</v>
      </c>
      <c r="D2971" t="s">
        <v>6339</v>
      </c>
      <c r="E2971" t="s">
        <v>24</v>
      </c>
      <c r="F2971">
        <v>1.2846500000000001</v>
      </c>
      <c r="G2971">
        <v>0.11799999999999999</v>
      </c>
      <c r="H2971">
        <v>1.09396</v>
      </c>
      <c r="I2971">
        <v>3.6999999999999998E-2</v>
      </c>
      <c r="J2971">
        <v>0.19262000000000001</v>
      </c>
      <c r="K2971">
        <v>0.11899999999999999</v>
      </c>
      <c r="L2971">
        <v>2.1000000000000001E-4</v>
      </c>
      <c r="M2971" t="s">
        <v>24</v>
      </c>
      <c r="N2971">
        <f>IFERROR(J2971,0)</f>
        <v>0.19262000000000001</v>
      </c>
      <c r="O2971">
        <f>IF(COUNTIF(M2971, "*JK*"),0,N2971)</f>
        <v>0.19262000000000001</v>
      </c>
      <c r="P2971">
        <f>IF(L2971&gt;0.05,0,O2971)</f>
        <v>0.19262000000000001</v>
      </c>
      <c r="Q2971">
        <f>IFERROR(P2971, 0)</f>
        <v>0.19262000000000001</v>
      </c>
      <c r="R2971" t="e">
        <f>(Q2971-$U$2)/$V$2</f>
        <v>#DIV/0!</v>
      </c>
    </row>
    <row r="2972" spans="1:18">
      <c r="A2972" t="s">
        <v>20</v>
      </c>
      <c r="B2972" t="s">
        <v>21</v>
      </c>
      <c r="C2972" t="s">
        <v>5287</v>
      </c>
      <c r="D2972" t="s">
        <v>5287</v>
      </c>
      <c r="E2972" t="s">
        <v>24</v>
      </c>
      <c r="F2972">
        <v>1.08938</v>
      </c>
      <c r="G2972">
        <v>0.30099999999999999</v>
      </c>
      <c r="H2972">
        <v>0.91625000000000001</v>
      </c>
      <c r="I2972">
        <v>0.126</v>
      </c>
      <c r="J2972">
        <v>0.19277</v>
      </c>
      <c r="K2972">
        <v>0.30099999999999999</v>
      </c>
      <c r="L2972">
        <v>5.45E-3</v>
      </c>
      <c r="M2972" t="s">
        <v>24</v>
      </c>
      <c r="N2972">
        <f>IFERROR(J2972,0)</f>
        <v>0.19277</v>
      </c>
      <c r="O2972">
        <f>IF(COUNTIF(M2972, "*JK*"),0,N2972)</f>
        <v>0.19277</v>
      </c>
      <c r="P2972">
        <f>IF(L2972&gt;0.05,0,O2972)</f>
        <v>0.19277</v>
      </c>
      <c r="Q2972">
        <f>IFERROR(P2972, 0)</f>
        <v>0.19277</v>
      </c>
      <c r="R2972" t="e">
        <f>(Q2972-$U$2)/$V$2</f>
        <v>#DIV/0!</v>
      </c>
    </row>
    <row r="2973" spans="1:18">
      <c r="A2973" t="s">
        <v>20</v>
      </c>
      <c r="B2973" t="s">
        <v>21</v>
      </c>
      <c r="C2973" t="s">
        <v>6340</v>
      </c>
      <c r="D2973" t="s">
        <v>6340</v>
      </c>
      <c r="E2973" t="s">
        <v>24</v>
      </c>
      <c r="F2973">
        <v>1.3067899999999999</v>
      </c>
      <c r="G2973">
        <v>0.58899999999999997</v>
      </c>
      <c r="H2973">
        <v>1.0934699999999999</v>
      </c>
      <c r="I2973">
        <v>8.5999999999999993E-2</v>
      </c>
      <c r="J2973">
        <v>0.19292000000000001</v>
      </c>
      <c r="K2973">
        <v>0.58899999999999997</v>
      </c>
      <c r="L2973">
        <v>2.1260000000000001E-2</v>
      </c>
      <c r="M2973" t="s">
        <v>1090</v>
      </c>
      <c r="N2973">
        <f>IFERROR(J2973,0)</f>
        <v>0.19292000000000001</v>
      </c>
      <c r="O2973">
        <f>IF(COUNTIF(M2973, "*JK*"),0,N2973)</f>
        <v>0.19292000000000001</v>
      </c>
      <c r="P2973">
        <f>IF(L2973&gt;0.05,0,O2973)</f>
        <v>0.19292000000000001</v>
      </c>
      <c r="Q2973">
        <f>IFERROR(P2973, 0)</f>
        <v>0.19292000000000001</v>
      </c>
      <c r="R2973" t="e">
        <f>(Q2973-$U$2)/$V$2</f>
        <v>#DIV/0!</v>
      </c>
    </row>
    <row r="2974" spans="1:18">
      <c r="A2974" t="s">
        <v>20</v>
      </c>
      <c r="B2974" t="s">
        <v>21</v>
      </c>
      <c r="C2974" t="s">
        <v>6341</v>
      </c>
      <c r="D2974" t="s">
        <v>6342</v>
      </c>
      <c r="E2974" t="s">
        <v>24</v>
      </c>
      <c r="F2974">
        <v>1.1207199999999999</v>
      </c>
      <c r="G2974">
        <v>7.9000000000000001E-2</v>
      </c>
      <c r="H2974">
        <v>0.94969000000000003</v>
      </c>
      <c r="I2974">
        <v>0.08</v>
      </c>
      <c r="J2974">
        <v>0.19308</v>
      </c>
      <c r="K2974">
        <v>7.9000000000000001E-2</v>
      </c>
      <c r="L2974">
        <v>1E-4</v>
      </c>
      <c r="M2974" t="s">
        <v>24</v>
      </c>
      <c r="N2974">
        <f>IFERROR(J2974,0)</f>
        <v>0.19308</v>
      </c>
      <c r="O2974">
        <f>IF(COUNTIF(M2974, "*JK*"),0,N2974)</f>
        <v>0.19308</v>
      </c>
      <c r="P2974">
        <f>IF(L2974&gt;0.05,0,O2974)</f>
        <v>0.19308</v>
      </c>
      <c r="Q2974">
        <f>IFERROR(P2974, 0)</f>
        <v>0.19308</v>
      </c>
      <c r="R2974" t="e">
        <f>(Q2974-$U$2)/$V$2</f>
        <v>#DIV/0!</v>
      </c>
    </row>
    <row r="2975" spans="1:18">
      <c r="A2975" t="s">
        <v>20</v>
      </c>
      <c r="B2975" t="s">
        <v>21</v>
      </c>
      <c r="C2975" t="s">
        <v>6343</v>
      </c>
      <c r="D2975" t="s">
        <v>6344</v>
      </c>
      <c r="E2975" t="s">
        <v>24</v>
      </c>
      <c r="F2975">
        <v>1.2073199999999999</v>
      </c>
      <c r="G2975">
        <v>0.41599999999999998</v>
      </c>
      <c r="H2975">
        <v>1.0180899999999999</v>
      </c>
      <c r="I2975">
        <v>0.189</v>
      </c>
      <c r="J2975">
        <v>0.19341</v>
      </c>
      <c r="K2975">
        <v>0.41599999999999998</v>
      </c>
      <c r="L2975">
        <v>1.0149999999999999E-2</v>
      </c>
      <c r="M2975" t="s">
        <v>24</v>
      </c>
      <c r="N2975">
        <f>IFERROR(J2975,0)</f>
        <v>0.19341</v>
      </c>
      <c r="O2975">
        <f>IF(COUNTIF(M2975, "*JK*"),0,N2975)</f>
        <v>0.19341</v>
      </c>
      <c r="P2975">
        <f>IF(L2975&gt;0.05,0,O2975)</f>
        <v>0.19341</v>
      </c>
      <c r="Q2975">
        <f>IFERROR(P2975, 0)</f>
        <v>0.19341</v>
      </c>
      <c r="R2975" t="e">
        <f>(Q2975-$U$2)/$V$2</f>
        <v>#DIV/0!</v>
      </c>
    </row>
    <row r="2976" spans="1:18">
      <c r="A2976" t="s">
        <v>20</v>
      </c>
      <c r="B2976" t="s">
        <v>21</v>
      </c>
      <c r="C2976" t="s">
        <v>6345</v>
      </c>
      <c r="D2976" t="s">
        <v>6346</v>
      </c>
      <c r="E2976" t="s">
        <v>24</v>
      </c>
      <c r="F2976">
        <v>0.89175000000000004</v>
      </c>
      <c r="G2976">
        <v>0.42299999999999999</v>
      </c>
      <c r="H2976">
        <v>0.69628999999999996</v>
      </c>
      <c r="I2976">
        <v>0.10100000000000001</v>
      </c>
      <c r="J2976">
        <v>0.19353000000000001</v>
      </c>
      <c r="K2976">
        <v>0.42399999999999999</v>
      </c>
      <c r="L2976">
        <v>2.4420000000000001E-2</v>
      </c>
      <c r="M2976" t="s">
        <v>24</v>
      </c>
      <c r="N2976">
        <f>IFERROR(J2976,0)</f>
        <v>0.19353000000000001</v>
      </c>
      <c r="O2976">
        <f>IF(COUNTIF(M2976, "*JK*"),0,N2976)</f>
        <v>0.19353000000000001</v>
      </c>
      <c r="P2976">
        <f>IF(L2976&gt;0.05,0,O2976)</f>
        <v>0.19353000000000001</v>
      </c>
      <c r="Q2976">
        <f>IFERROR(P2976, 0)</f>
        <v>0.19353000000000001</v>
      </c>
      <c r="R2976" t="e">
        <f>(Q2976-$U$2)/$V$2</f>
        <v>#DIV/0!</v>
      </c>
    </row>
    <row r="2977" spans="1:18">
      <c r="A2977" t="s">
        <v>20</v>
      </c>
      <c r="B2977" t="s">
        <v>21</v>
      </c>
      <c r="C2977" t="s">
        <v>3132</v>
      </c>
      <c r="D2977" t="s">
        <v>3133</v>
      </c>
      <c r="E2977" t="s">
        <v>24</v>
      </c>
      <c r="F2977">
        <v>1.1623300000000001</v>
      </c>
      <c r="G2977">
        <v>1.7999999999999999E-2</v>
      </c>
      <c r="H2977">
        <v>0.97735000000000005</v>
      </c>
      <c r="I2977">
        <v>9.6000000000000002E-2</v>
      </c>
      <c r="J2977">
        <v>0.19378999999999999</v>
      </c>
      <c r="K2977">
        <v>1.7999999999999999E-2</v>
      </c>
      <c r="L2977">
        <v>8.0000000000000007E-5</v>
      </c>
      <c r="M2977" t="s">
        <v>1973</v>
      </c>
      <c r="N2977">
        <f>IFERROR(J2977,0)</f>
        <v>0.19378999999999999</v>
      </c>
      <c r="O2977">
        <f>IF(COUNTIF(M2977, "*JK*"),0,N2977)</f>
        <v>0</v>
      </c>
      <c r="P2977">
        <f>IF(L2977&gt;0.05,0,O2977)</f>
        <v>0</v>
      </c>
      <c r="Q2977">
        <f>IFERROR(P2977, 0)</f>
        <v>0</v>
      </c>
      <c r="R2977" t="e">
        <f>(Q2977-$U$2)/$V$2</f>
        <v>#DIV/0!</v>
      </c>
    </row>
    <row r="2978" spans="1:18">
      <c r="A2978" t="s">
        <v>20</v>
      </c>
      <c r="B2978" t="s">
        <v>21</v>
      </c>
      <c r="C2978" t="s">
        <v>6347</v>
      </c>
      <c r="D2978" t="s">
        <v>6348</v>
      </c>
      <c r="E2978" t="s">
        <v>24</v>
      </c>
      <c r="F2978">
        <v>1.2833300000000001</v>
      </c>
      <c r="G2978">
        <v>3.3000000000000002E-2</v>
      </c>
      <c r="H2978">
        <v>1.0848899999999999</v>
      </c>
      <c r="I2978">
        <v>8.5000000000000006E-2</v>
      </c>
      <c r="J2978">
        <v>0.19383</v>
      </c>
      <c r="K2978">
        <v>3.3000000000000002E-2</v>
      </c>
      <c r="L2978">
        <v>0</v>
      </c>
      <c r="M2978" t="s">
        <v>24</v>
      </c>
      <c r="N2978">
        <f>IFERROR(J2978,0)</f>
        <v>0.19383</v>
      </c>
      <c r="O2978">
        <f>IF(COUNTIF(M2978, "*JK*"),0,N2978)</f>
        <v>0.19383</v>
      </c>
      <c r="P2978">
        <f>IF(L2978&gt;0.05,0,O2978)</f>
        <v>0.19383</v>
      </c>
      <c r="Q2978">
        <f>IFERROR(P2978, 0)</f>
        <v>0.19383</v>
      </c>
      <c r="R2978" t="e">
        <f>(Q2978-$U$2)/$V$2</f>
        <v>#DIV/0!</v>
      </c>
    </row>
    <row r="2979" spans="1:18">
      <c r="A2979" t="s">
        <v>20</v>
      </c>
      <c r="B2979" t="s">
        <v>21</v>
      </c>
      <c r="C2979" t="s">
        <v>6349</v>
      </c>
      <c r="D2979" t="s">
        <v>6350</v>
      </c>
      <c r="E2979" t="s">
        <v>24</v>
      </c>
      <c r="F2979">
        <v>1.27366</v>
      </c>
      <c r="G2979">
        <v>0.28599999999999998</v>
      </c>
      <c r="H2979">
        <v>1.0774300000000001</v>
      </c>
      <c r="I2979">
        <v>0.127</v>
      </c>
      <c r="J2979">
        <v>0.19409000000000001</v>
      </c>
      <c r="K2979">
        <v>0.28599999999999998</v>
      </c>
      <c r="L2979">
        <v>2.97E-3</v>
      </c>
      <c r="M2979" t="s">
        <v>24</v>
      </c>
      <c r="N2979">
        <f>IFERROR(J2979,0)</f>
        <v>0.19409000000000001</v>
      </c>
      <c r="O2979">
        <f>IF(COUNTIF(M2979, "*JK*"),0,N2979)</f>
        <v>0.19409000000000001</v>
      </c>
      <c r="P2979">
        <f>IF(L2979&gt;0.05,0,O2979)</f>
        <v>0.19409000000000001</v>
      </c>
      <c r="Q2979">
        <f>IFERROR(P2979, 0)</f>
        <v>0.19409000000000001</v>
      </c>
      <c r="R2979" t="e">
        <f>(Q2979-$U$2)/$V$2</f>
        <v>#DIV/0!</v>
      </c>
    </row>
    <row r="2980" spans="1:18">
      <c r="A2980" t="s">
        <v>20</v>
      </c>
      <c r="B2980" t="s">
        <v>21</v>
      </c>
      <c r="C2980" t="s">
        <v>6351</v>
      </c>
      <c r="D2980" t="s">
        <v>6352</v>
      </c>
      <c r="E2980" t="s">
        <v>24</v>
      </c>
      <c r="F2980">
        <v>1.04572</v>
      </c>
      <c r="G2980">
        <v>0.128</v>
      </c>
      <c r="H2980">
        <v>0.86495999999999995</v>
      </c>
      <c r="I2980">
        <v>0.03</v>
      </c>
      <c r="J2980">
        <v>0.19433</v>
      </c>
      <c r="K2980">
        <v>0.128</v>
      </c>
      <c r="L2980">
        <v>4.8999999999999998E-4</v>
      </c>
      <c r="M2980" t="s">
        <v>24</v>
      </c>
      <c r="N2980">
        <f>IFERROR(J2980,0)</f>
        <v>0.19433</v>
      </c>
      <c r="O2980">
        <f>IF(COUNTIF(M2980, "*JK*"),0,N2980)</f>
        <v>0.19433</v>
      </c>
      <c r="P2980">
        <f>IF(L2980&gt;0.05,0,O2980)</f>
        <v>0.19433</v>
      </c>
      <c r="Q2980">
        <f>IFERROR(P2980, 0)</f>
        <v>0.19433</v>
      </c>
      <c r="R2980" t="e">
        <f>(Q2980-$U$2)/$V$2</f>
        <v>#DIV/0!</v>
      </c>
    </row>
    <row r="2981" spans="1:18">
      <c r="A2981" t="s">
        <v>20</v>
      </c>
      <c r="B2981" t="s">
        <v>21</v>
      </c>
      <c r="C2981" t="s">
        <v>6353</v>
      </c>
      <c r="D2981" t="s">
        <v>6354</v>
      </c>
      <c r="E2981" t="s">
        <v>24</v>
      </c>
      <c r="F2981">
        <v>1.21645</v>
      </c>
      <c r="G2981">
        <v>0.29699999999999999</v>
      </c>
      <c r="H2981">
        <v>1.0204500000000001</v>
      </c>
      <c r="I2981">
        <v>2.9000000000000001E-2</v>
      </c>
      <c r="J2981">
        <v>0.19500999999999999</v>
      </c>
      <c r="K2981">
        <v>0.29799999999999999</v>
      </c>
      <c r="L2981">
        <v>3.82E-3</v>
      </c>
      <c r="M2981" t="s">
        <v>24</v>
      </c>
      <c r="N2981">
        <f>IFERROR(J2981,0)</f>
        <v>0.19500999999999999</v>
      </c>
      <c r="O2981">
        <f>IF(COUNTIF(M2981, "*JK*"),0,N2981)</f>
        <v>0.19500999999999999</v>
      </c>
      <c r="P2981">
        <f>IF(L2981&gt;0.05,0,O2981)</f>
        <v>0.19500999999999999</v>
      </c>
      <c r="Q2981">
        <f>IFERROR(P2981, 0)</f>
        <v>0.19500999999999999</v>
      </c>
      <c r="R2981" t="e">
        <f>(Q2981-$U$2)/$V$2</f>
        <v>#DIV/0!</v>
      </c>
    </row>
    <row r="2982" spans="1:18">
      <c r="A2982" t="s">
        <v>20</v>
      </c>
      <c r="B2982" t="s">
        <v>21</v>
      </c>
      <c r="C2982" t="s">
        <v>6355</v>
      </c>
      <c r="D2982" t="s">
        <v>6356</v>
      </c>
      <c r="E2982" t="s">
        <v>24</v>
      </c>
      <c r="F2982">
        <v>1.2016199999999999</v>
      </c>
      <c r="G2982">
        <v>0.155</v>
      </c>
      <c r="H2982">
        <v>1.0234700000000001</v>
      </c>
      <c r="I2982">
        <v>7.8E-2</v>
      </c>
      <c r="J2982">
        <v>0.19553999999999999</v>
      </c>
      <c r="K2982">
        <v>0.155</v>
      </c>
      <c r="L2982">
        <v>5.8E-4</v>
      </c>
      <c r="M2982" t="s">
        <v>24</v>
      </c>
      <c r="N2982">
        <f>IFERROR(J2982,0)</f>
        <v>0.19553999999999999</v>
      </c>
      <c r="O2982">
        <f>IF(COUNTIF(M2982, "*JK*"),0,N2982)</f>
        <v>0.19553999999999999</v>
      </c>
      <c r="P2982">
        <f>IF(L2982&gt;0.05,0,O2982)</f>
        <v>0.19553999999999999</v>
      </c>
      <c r="Q2982">
        <f>IFERROR(P2982, 0)</f>
        <v>0.19553999999999999</v>
      </c>
      <c r="R2982" t="e">
        <f>(Q2982-$U$2)/$V$2</f>
        <v>#DIV/0!</v>
      </c>
    </row>
    <row r="2983" spans="1:18">
      <c r="A2983" t="s">
        <v>20</v>
      </c>
      <c r="B2983" t="s">
        <v>21</v>
      </c>
      <c r="C2983" t="s">
        <v>3515</v>
      </c>
      <c r="D2983" t="s">
        <v>3516</v>
      </c>
      <c r="E2983" t="s">
        <v>24</v>
      </c>
      <c r="F2983">
        <v>1.26606</v>
      </c>
      <c r="G2983">
        <v>6.8000000000000005E-2</v>
      </c>
      <c r="H2983">
        <v>1.07647</v>
      </c>
      <c r="I2983">
        <v>2.3E-2</v>
      </c>
      <c r="J2983">
        <v>0.19564000000000001</v>
      </c>
      <c r="K2983">
        <v>6.8000000000000005E-2</v>
      </c>
      <c r="L2983">
        <v>9.6000000000000002E-4</v>
      </c>
      <c r="M2983" t="s">
        <v>1973</v>
      </c>
      <c r="N2983">
        <f>IFERROR(J2983,0)</f>
        <v>0.19564000000000001</v>
      </c>
      <c r="O2983">
        <f>IF(COUNTIF(M2983, "*JK*"),0,N2983)</f>
        <v>0</v>
      </c>
      <c r="P2983">
        <f>IF(L2983&gt;0.05,0,O2983)</f>
        <v>0</v>
      </c>
      <c r="Q2983">
        <f>IFERROR(P2983, 0)</f>
        <v>0</v>
      </c>
      <c r="R2983" t="e">
        <f>(Q2983-$U$2)/$V$2</f>
        <v>#DIV/0!</v>
      </c>
    </row>
    <row r="2984" spans="1:18">
      <c r="A2984" t="s">
        <v>20</v>
      </c>
      <c r="B2984" t="s">
        <v>21</v>
      </c>
      <c r="C2984" t="s">
        <v>6357</v>
      </c>
      <c r="D2984" t="s">
        <v>6358</v>
      </c>
      <c r="E2984" t="s">
        <v>24</v>
      </c>
      <c r="F2984">
        <v>1.0090300000000001</v>
      </c>
      <c r="G2984">
        <v>0.123</v>
      </c>
      <c r="H2984">
        <v>0.82038999999999995</v>
      </c>
      <c r="I2984">
        <v>7.2999999999999995E-2</v>
      </c>
      <c r="J2984">
        <v>0.19641</v>
      </c>
      <c r="K2984">
        <v>0.123</v>
      </c>
      <c r="L2984">
        <v>4.8999999999999998E-4</v>
      </c>
      <c r="M2984" t="s">
        <v>24</v>
      </c>
      <c r="N2984">
        <f>IFERROR(J2984,0)</f>
        <v>0.19641</v>
      </c>
      <c r="O2984">
        <f>IF(COUNTIF(M2984, "*JK*"),0,N2984)</f>
        <v>0.19641</v>
      </c>
      <c r="P2984">
        <f>IF(L2984&gt;0.05,0,O2984)</f>
        <v>0.19641</v>
      </c>
      <c r="Q2984">
        <f>IFERROR(P2984, 0)</f>
        <v>0.19641</v>
      </c>
      <c r="R2984" t="e">
        <f>(Q2984-$U$2)/$V$2</f>
        <v>#DIV/0!</v>
      </c>
    </row>
    <row r="2985" spans="1:18">
      <c r="A2985" t="s">
        <v>20</v>
      </c>
      <c r="B2985" t="s">
        <v>21</v>
      </c>
      <c r="C2985" t="s">
        <v>6359</v>
      </c>
      <c r="D2985" t="s">
        <v>6360</v>
      </c>
      <c r="E2985" t="s">
        <v>24</v>
      </c>
      <c r="F2985">
        <v>1.36348</v>
      </c>
      <c r="G2985">
        <v>0.27500000000000002</v>
      </c>
      <c r="H2985">
        <v>1.14306</v>
      </c>
      <c r="I2985">
        <v>0.13600000000000001</v>
      </c>
      <c r="J2985">
        <v>0.19666</v>
      </c>
      <c r="K2985">
        <v>0.27500000000000002</v>
      </c>
      <c r="L2985">
        <v>2.1700000000000001E-3</v>
      </c>
      <c r="M2985" t="s">
        <v>24</v>
      </c>
      <c r="N2985">
        <f>IFERROR(J2985,0)</f>
        <v>0.19666</v>
      </c>
      <c r="O2985">
        <f>IF(COUNTIF(M2985, "*JK*"),0,N2985)</f>
        <v>0.19666</v>
      </c>
      <c r="P2985">
        <f>IF(L2985&gt;0.05,0,O2985)</f>
        <v>0.19666</v>
      </c>
      <c r="Q2985">
        <f>IFERROR(P2985, 0)</f>
        <v>0.19666</v>
      </c>
      <c r="R2985" t="e">
        <f>(Q2985-$U$2)/$V$2</f>
        <v>#DIV/0!</v>
      </c>
    </row>
    <row r="2986" spans="1:18">
      <c r="A2986" t="s">
        <v>20</v>
      </c>
      <c r="B2986" t="s">
        <v>21</v>
      </c>
      <c r="C2986" t="s">
        <v>6361</v>
      </c>
      <c r="D2986" t="s">
        <v>6362</v>
      </c>
      <c r="E2986" t="s">
        <v>24</v>
      </c>
      <c r="F2986">
        <v>1.2422899999999999</v>
      </c>
      <c r="G2986">
        <v>0.61</v>
      </c>
      <c r="H2986">
        <v>1.04108</v>
      </c>
      <c r="I2986">
        <v>9.7000000000000003E-2</v>
      </c>
      <c r="J2986">
        <v>0.19696</v>
      </c>
      <c r="K2986">
        <v>0.61</v>
      </c>
      <c r="L2986">
        <v>2.6720000000000001E-2</v>
      </c>
      <c r="M2986" t="s">
        <v>24</v>
      </c>
      <c r="N2986">
        <f>IFERROR(J2986,0)</f>
        <v>0.19696</v>
      </c>
      <c r="O2986">
        <f>IF(COUNTIF(M2986, "*JK*"),0,N2986)</f>
        <v>0.19696</v>
      </c>
      <c r="P2986">
        <f>IF(L2986&gt;0.05,0,O2986)</f>
        <v>0.19696</v>
      </c>
      <c r="Q2986">
        <f>IFERROR(P2986, 0)</f>
        <v>0.19696</v>
      </c>
      <c r="R2986" t="e">
        <f>(Q2986-$U$2)/$V$2</f>
        <v>#DIV/0!</v>
      </c>
    </row>
    <row r="2987" spans="1:18">
      <c r="A2987" t="s">
        <v>20</v>
      </c>
      <c r="B2987" t="s">
        <v>21</v>
      </c>
      <c r="C2987" t="s">
        <v>6363</v>
      </c>
      <c r="D2987" t="s">
        <v>6363</v>
      </c>
      <c r="E2987" t="s">
        <v>24</v>
      </c>
      <c r="F2987">
        <v>1.16211</v>
      </c>
      <c r="G2987">
        <v>0.187</v>
      </c>
      <c r="H2987">
        <v>0.97846999999999995</v>
      </c>
      <c r="I2987">
        <v>0.109</v>
      </c>
      <c r="J2987">
        <v>0.19711000000000001</v>
      </c>
      <c r="K2987">
        <v>0.188</v>
      </c>
      <c r="L2987">
        <v>1.1299999999999999E-3</v>
      </c>
      <c r="M2987" t="s">
        <v>24</v>
      </c>
      <c r="N2987">
        <f>IFERROR(J2987,0)</f>
        <v>0.19711000000000001</v>
      </c>
      <c r="O2987">
        <f>IF(COUNTIF(M2987, "*JK*"),0,N2987)</f>
        <v>0.19711000000000001</v>
      </c>
      <c r="P2987">
        <f>IF(L2987&gt;0.05,0,O2987)</f>
        <v>0.19711000000000001</v>
      </c>
      <c r="Q2987">
        <f>IFERROR(P2987, 0)</f>
        <v>0.19711000000000001</v>
      </c>
      <c r="R2987" t="e">
        <f>(Q2987-$U$2)/$V$2</f>
        <v>#DIV/0!</v>
      </c>
    </row>
    <row r="2988" spans="1:18">
      <c r="A2988" t="s">
        <v>20</v>
      </c>
      <c r="B2988" t="s">
        <v>21</v>
      </c>
      <c r="C2988" t="s">
        <v>6364</v>
      </c>
      <c r="D2988" t="s">
        <v>6364</v>
      </c>
      <c r="E2988" t="s">
        <v>24</v>
      </c>
      <c r="F2988">
        <v>1.2807999999999999</v>
      </c>
      <c r="G2988">
        <v>0.56999999999999995</v>
      </c>
      <c r="H2988">
        <v>1.08382</v>
      </c>
      <c r="I2988">
        <v>5.1999999999999998E-2</v>
      </c>
      <c r="J2988">
        <v>0.19742000000000001</v>
      </c>
      <c r="K2988">
        <v>0.57099999999999995</v>
      </c>
      <c r="L2988">
        <v>2.0580000000000001E-2</v>
      </c>
      <c r="M2988" t="s">
        <v>24</v>
      </c>
      <c r="N2988">
        <f>IFERROR(J2988,0)</f>
        <v>0.19742000000000001</v>
      </c>
      <c r="O2988">
        <f>IF(COUNTIF(M2988, "*JK*"),0,N2988)</f>
        <v>0.19742000000000001</v>
      </c>
      <c r="P2988">
        <f>IF(L2988&gt;0.05,0,O2988)</f>
        <v>0.19742000000000001</v>
      </c>
      <c r="Q2988">
        <f>IFERROR(P2988, 0)</f>
        <v>0.19742000000000001</v>
      </c>
      <c r="R2988" t="e">
        <f>(Q2988-$U$2)/$V$2</f>
        <v>#DIV/0!</v>
      </c>
    </row>
    <row r="2989" spans="1:18">
      <c r="A2989" t="s">
        <v>20</v>
      </c>
      <c r="B2989" t="s">
        <v>21</v>
      </c>
      <c r="C2989" t="s">
        <v>6365</v>
      </c>
      <c r="D2989" t="s">
        <v>6366</v>
      </c>
      <c r="E2989" t="s">
        <v>24</v>
      </c>
      <c r="F2989">
        <v>1.0374399999999999</v>
      </c>
      <c r="G2989">
        <v>8.8999999999999996E-2</v>
      </c>
      <c r="H2989">
        <v>0.85740000000000005</v>
      </c>
      <c r="I2989">
        <v>0.104</v>
      </c>
      <c r="J2989">
        <v>0.19758999999999999</v>
      </c>
      <c r="K2989">
        <v>8.8999999999999996E-2</v>
      </c>
      <c r="L2989">
        <v>1.7000000000000001E-4</v>
      </c>
      <c r="M2989" t="s">
        <v>24</v>
      </c>
      <c r="N2989">
        <f>IFERROR(J2989,0)</f>
        <v>0.19758999999999999</v>
      </c>
      <c r="O2989">
        <f>IF(COUNTIF(M2989, "*JK*"),0,N2989)</f>
        <v>0.19758999999999999</v>
      </c>
      <c r="P2989">
        <f>IF(L2989&gt;0.05,0,O2989)</f>
        <v>0.19758999999999999</v>
      </c>
      <c r="Q2989">
        <f>IFERROR(P2989, 0)</f>
        <v>0.19758999999999999</v>
      </c>
      <c r="R2989" t="e">
        <f>(Q2989-$U$2)/$V$2</f>
        <v>#DIV/0!</v>
      </c>
    </row>
    <row r="2990" spans="1:18">
      <c r="A2990" t="s">
        <v>20</v>
      </c>
      <c r="B2990" t="s">
        <v>21</v>
      </c>
      <c r="C2990" t="s">
        <v>3722</v>
      </c>
      <c r="D2990" t="s">
        <v>3722</v>
      </c>
      <c r="E2990" t="s">
        <v>24</v>
      </c>
      <c r="F2990">
        <v>0.83784999999999998</v>
      </c>
      <c r="G2990">
        <v>0.81799999999999995</v>
      </c>
      <c r="H2990">
        <v>0.64556999999999998</v>
      </c>
      <c r="I2990">
        <v>0.25</v>
      </c>
      <c r="J2990">
        <v>0.19761999999999999</v>
      </c>
      <c r="K2990">
        <v>0.81799999999999995</v>
      </c>
      <c r="L2990">
        <v>0.13292000000000001</v>
      </c>
      <c r="M2990" t="s">
        <v>1090</v>
      </c>
      <c r="N2990">
        <f>IFERROR(J2990,0)</f>
        <v>0.19761999999999999</v>
      </c>
      <c r="O2990">
        <f>IF(COUNTIF(M2990, "*JK*"),0,N2990)</f>
        <v>0.19761999999999999</v>
      </c>
      <c r="P2990">
        <f>IF(L2990&gt;0.05,0,O2990)</f>
        <v>0</v>
      </c>
      <c r="Q2990">
        <f>IFERROR(P2990, 0)</f>
        <v>0</v>
      </c>
      <c r="R2990" t="e">
        <f>(Q2990-$U$2)/$V$2</f>
        <v>#DIV/0!</v>
      </c>
    </row>
    <row r="2991" spans="1:18">
      <c r="A2991" t="s">
        <v>20</v>
      </c>
      <c r="B2991" t="s">
        <v>21</v>
      </c>
      <c r="C2991" t="s">
        <v>6367</v>
      </c>
      <c r="D2991" t="s">
        <v>6368</v>
      </c>
      <c r="E2991" t="s">
        <v>24</v>
      </c>
      <c r="F2991">
        <v>1.1816</v>
      </c>
      <c r="G2991">
        <v>5.0999999999999997E-2</v>
      </c>
      <c r="H2991">
        <v>0.99670999999999998</v>
      </c>
      <c r="I2991">
        <v>0.124</v>
      </c>
      <c r="J2991">
        <v>0.19775000000000001</v>
      </c>
      <c r="K2991">
        <v>5.0999999999999997E-2</v>
      </c>
      <c r="L2991">
        <v>2.0000000000000002E-5</v>
      </c>
      <c r="M2991" t="s">
        <v>24</v>
      </c>
      <c r="N2991">
        <f>IFERROR(J2991,0)</f>
        <v>0.19775000000000001</v>
      </c>
      <c r="O2991">
        <f>IF(COUNTIF(M2991, "*JK*"),0,N2991)</f>
        <v>0.19775000000000001</v>
      </c>
      <c r="P2991">
        <f>IF(L2991&gt;0.05,0,O2991)</f>
        <v>0.19775000000000001</v>
      </c>
      <c r="Q2991">
        <f>IFERROR(P2991, 0)</f>
        <v>0.19775000000000001</v>
      </c>
      <c r="R2991" t="e">
        <f>(Q2991-$U$2)/$V$2</f>
        <v>#DIV/0!</v>
      </c>
    </row>
    <row r="2992" spans="1:18">
      <c r="A2992" t="s">
        <v>20</v>
      </c>
      <c r="B2992" t="s">
        <v>21</v>
      </c>
      <c r="C2992" t="s">
        <v>3701</v>
      </c>
      <c r="D2992" t="s">
        <v>3702</v>
      </c>
      <c r="E2992" t="s">
        <v>24</v>
      </c>
      <c r="F2992">
        <v>0.95840000000000003</v>
      </c>
      <c r="G2992">
        <v>0.16400000000000001</v>
      </c>
      <c r="H2992">
        <v>0.68803000000000003</v>
      </c>
      <c r="I2992">
        <v>0.34899999999999998</v>
      </c>
      <c r="J2992">
        <v>0.19816</v>
      </c>
      <c r="K2992">
        <v>0.16400000000000001</v>
      </c>
      <c r="L2992">
        <v>9.6299999999999997E-3</v>
      </c>
      <c r="M2992" t="s">
        <v>1973</v>
      </c>
      <c r="N2992">
        <f>IFERROR(J2992,0)</f>
        <v>0.19816</v>
      </c>
      <c r="O2992">
        <f>IF(COUNTIF(M2992, "*JK*"),0,N2992)</f>
        <v>0</v>
      </c>
      <c r="P2992">
        <f>IF(L2992&gt;0.05,0,O2992)</f>
        <v>0</v>
      </c>
      <c r="Q2992">
        <f>IFERROR(P2992, 0)</f>
        <v>0</v>
      </c>
      <c r="R2992" t="e">
        <f>(Q2992-$U$2)/$V$2</f>
        <v>#DIV/0!</v>
      </c>
    </row>
    <row r="2993" spans="1:18">
      <c r="A2993" t="s">
        <v>20</v>
      </c>
      <c r="B2993" t="s">
        <v>21</v>
      </c>
      <c r="C2993" t="s">
        <v>6369</v>
      </c>
      <c r="D2993" t="s">
        <v>6370</v>
      </c>
      <c r="E2993" t="s">
        <v>24</v>
      </c>
      <c r="F2993">
        <v>0.95965999999999996</v>
      </c>
      <c r="G2993">
        <v>0.308</v>
      </c>
      <c r="H2993">
        <v>0.75971</v>
      </c>
      <c r="I2993">
        <v>7.8E-2</v>
      </c>
      <c r="J2993">
        <v>0.19824</v>
      </c>
      <c r="K2993">
        <v>0.308</v>
      </c>
      <c r="L2993">
        <v>8.3400000000000002E-3</v>
      </c>
      <c r="M2993" t="s">
        <v>24</v>
      </c>
      <c r="N2993">
        <f>IFERROR(J2993,0)</f>
        <v>0.19824</v>
      </c>
      <c r="O2993">
        <f>IF(COUNTIF(M2993, "*JK*"),0,N2993)</f>
        <v>0.19824</v>
      </c>
      <c r="P2993">
        <f>IF(L2993&gt;0.05,0,O2993)</f>
        <v>0.19824</v>
      </c>
      <c r="Q2993">
        <f>IFERROR(P2993, 0)</f>
        <v>0.19824</v>
      </c>
      <c r="R2993" t="e">
        <f>(Q2993-$U$2)/$V$2</f>
        <v>#DIV/0!</v>
      </c>
    </row>
    <row r="2994" spans="1:18">
      <c r="A2994" t="s">
        <v>20</v>
      </c>
      <c r="B2994" t="s">
        <v>21</v>
      </c>
      <c r="C2994" t="s">
        <v>6371</v>
      </c>
      <c r="D2994" t="s">
        <v>6372</v>
      </c>
      <c r="E2994" t="s">
        <v>24</v>
      </c>
      <c r="F2994">
        <v>1.1491899999999999</v>
      </c>
      <c r="G2994">
        <v>0.37</v>
      </c>
      <c r="H2994">
        <v>0.90737999999999996</v>
      </c>
      <c r="I2994">
        <v>0.22700000000000001</v>
      </c>
      <c r="J2994">
        <v>0.19833999999999999</v>
      </c>
      <c r="K2994">
        <v>0.37</v>
      </c>
      <c r="L2994">
        <v>8.3899999999999999E-3</v>
      </c>
      <c r="M2994" t="s">
        <v>24</v>
      </c>
      <c r="N2994">
        <f>IFERROR(J2994,0)</f>
        <v>0.19833999999999999</v>
      </c>
      <c r="O2994">
        <f>IF(COUNTIF(M2994, "*JK*"),0,N2994)</f>
        <v>0.19833999999999999</v>
      </c>
      <c r="P2994">
        <f>IF(L2994&gt;0.05,0,O2994)</f>
        <v>0.19833999999999999</v>
      </c>
      <c r="Q2994">
        <f>IFERROR(P2994, 0)</f>
        <v>0.19833999999999999</v>
      </c>
      <c r="R2994" t="e">
        <f>(Q2994-$U$2)/$V$2</f>
        <v>#DIV/0!</v>
      </c>
    </row>
    <row r="2995" spans="1:18">
      <c r="A2995" t="s">
        <v>20</v>
      </c>
      <c r="B2995" t="s">
        <v>21</v>
      </c>
      <c r="C2995" t="s">
        <v>6373</v>
      </c>
      <c r="D2995" t="s">
        <v>6374</v>
      </c>
      <c r="E2995" t="s">
        <v>24</v>
      </c>
      <c r="F2995">
        <v>1.20889</v>
      </c>
      <c r="G2995">
        <v>0.252</v>
      </c>
      <c r="H2995">
        <v>1.02251</v>
      </c>
      <c r="I2995">
        <v>8.4000000000000005E-2</v>
      </c>
      <c r="J2995">
        <v>0.19853000000000001</v>
      </c>
      <c r="K2995">
        <v>0.252</v>
      </c>
      <c r="L2995">
        <v>2.4099999999999998E-3</v>
      </c>
      <c r="M2995" t="s">
        <v>24</v>
      </c>
      <c r="N2995">
        <f>IFERROR(J2995,0)</f>
        <v>0.19853000000000001</v>
      </c>
      <c r="O2995">
        <f>IF(COUNTIF(M2995, "*JK*"),0,N2995)</f>
        <v>0.19853000000000001</v>
      </c>
      <c r="P2995">
        <f>IF(L2995&gt;0.05,0,O2995)</f>
        <v>0.19853000000000001</v>
      </c>
      <c r="Q2995">
        <f>IFERROR(P2995, 0)</f>
        <v>0.19853000000000001</v>
      </c>
      <c r="R2995" t="e">
        <f>(Q2995-$U$2)/$V$2</f>
        <v>#DIV/0!</v>
      </c>
    </row>
    <row r="2996" spans="1:18">
      <c r="A2996" t="s">
        <v>20</v>
      </c>
      <c r="B2996" t="s">
        <v>21</v>
      </c>
      <c r="C2996" t="s">
        <v>4544</v>
      </c>
      <c r="D2996" t="s">
        <v>4545</v>
      </c>
      <c r="E2996" t="s">
        <v>24</v>
      </c>
      <c r="F2996">
        <v>1.37524</v>
      </c>
      <c r="G2996">
        <v>2.5999999999999999E-2</v>
      </c>
      <c r="H2996">
        <v>1.1804600000000001</v>
      </c>
      <c r="I2996">
        <v>0.08</v>
      </c>
      <c r="J2996">
        <v>0.19878000000000001</v>
      </c>
      <c r="K2996">
        <v>2.5999999999999999E-2</v>
      </c>
      <c r="L2996">
        <v>1.2E-4</v>
      </c>
      <c r="M2996" t="s">
        <v>1973</v>
      </c>
      <c r="N2996">
        <f>IFERROR(J2996,0)</f>
        <v>0.19878000000000001</v>
      </c>
      <c r="O2996">
        <f>IF(COUNTIF(M2996, "*JK*"),0,N2996)</f>
        <v>0</v>
      </c>
      <c r="P2996">
        <f>IF(L2996&gt;0.05,0,O2996)</f>
        <v>0</v>
      </c>
      <c r="Q2996">
        <f>IFERROR(P2996, 0)</f>
        <v>0</v>
      </c>
      <c r="R2996" t="e">
        <f>(Q2996-$U$2)/$V$2</f>
        <v>#DIV/0!</v>
      </c>
    </row>
    <row r="2997" spans="1:18">
      <c r="A2997" t="s">
        <v>20</v>
      </c>
      <c r="B2997" t="s">
        <v>21</v>
      </c>
      <c r="C2997" t="s">
        <v>6375</v>
      </c>
      <c r="D2997" t="s">
        <v>6375</v>
      </c>
      <c r="E2997" t="s">
        <v>24</v>
      </c>
      <c r="F2997">
        <v>1.23752</v>
      </c>
      <c r="G2997">
        <v>0.35099999999999998</v>
      </c>
      <c r="H2997">
        <v>1.0376700000000001</v>
      </c>
      <c r="I2997">
        <v>6.2E-2</v>
      </c>
      <c r="J2997">
        <v>0.19885</v>
      </c>
      <c r="K2997">
        <v>0.35199999999999998</v>
      </c>
      <c r="L2997">
        <v>5.8799999999999998E-3</v>
      </c>
      <c r="M2997" t="s">
        <v>24</v>
      </c>
      <c r="N2997">
        <f>IFERROR(J2997,0)</f>
        <v>0.19885</v>
      </c>
      <c r="O2997">
        <f>IF(COUNTIF(M2997, "*JK*"),0,N2997)</f>
        <v>0.19885</v>
      </c>
      <c r="P2997">
        <f>IF(L2997&gt;0.05,0,O2997)</f>
        <v>0.19885</v>
      </c>
      <c r="Q2997">
        <f>IFERROR(P2997, 0)</f>
        <v>0.19885</v>
      </c>
      <c r="R2997" t="e">
        <f>(Q2997-$U$2)/$V$2</f>
        <v>#DIV/0!</v>
      </c>
    </row>
    <row r="2998" spans="1:18">
      <c r="A2998" t="s">
        <v>20</v>
      </c>
      <c r="B2998" t="s">
        <v>21</v>
      </c>
      <c r="C2998" t="s">
        <v>6376</v>
      </c>
      <c r="D2998" t="s">
        <v>6377</v>
      </c>
      <c r="E2998" t="s">
        <v>24</v>
      </c>
      <c r="F2998">
        <v>1.2127600000000001</v>
      </c>
      <c r="G2998">
        <v>0.32500000000000001</v>
      </c>
      <c r="H2998">
        <v>1.02007</v>
      </c>
      <c r="I2998">
        <v>3.9E-2</v>
      </c>
      <c r="J2998">
        <v>0.19928999999999999</v>
      </c>
      <c r="K2998">
        <v>0.32500000000000001</v>
      </c>
      <c r="L2998">
        <v>4.9800000000000001E-3</v>
      </c>
      <c r="M2998" t="s">
        <v>24</v>
      </c>
      <c r="N2998">
        <f>IFERROR(J2998,0)</f>
        <v>0.19928999999999999</v>
      </c>
      <c r="O2998">
        <f>IF(COUNTIF(M2998, "*JK*"),0,N2998)</f>
        <v>0.19928999999999999</v>
      </c>
      <c r="P2998">
        <f>IF(L2998&gt;0.05,0,O2998)</f>
        <v>0.19928999999999999</v>
      </c>
      <c r="Q2998">
        <f>IFERROR(P2998, 0)</f>
        <v>0.19928999999999999</v>
      </c>
      <c r="R2998" t="e">
        <f>(Q2998-$U$2)/$V$2</f>
        <v>#DIV/0!</v>
      </c>
    </row>
    <row r="2999" spans="1:18">
      <c r="A2999" t="s">
        <v>20</v>
      </c>
      <c r="B2999" t="s">
        <v>21</v>
      </c>
      <c r="C2999" t="s">
        <v>3551</v>
      </c>
      <c r="D2999" t="s">
        <v>3552</v>
      </c>
      <c r="E2999" t="s">
        <v>24</v>
      </c>
      <c r="F2999">
        <v>1.4079699999999999</v>
      </c>
      <c r="G2999">
        <v>2.4E-2</v>
      </c>
      <c r="H2999">
        <v>1.2194499999999999</v>
      </c>
      <c r="I2999">
        <v>8.5000000000000006E-2</v>
      </c>
      <c r="J2999">
        <v>0.20014999999999999</v>
      </c>
      <c r="K2999">
        <v>2.4E-2</v>
      </c>
      <c r="L2999">
        <v>1E-4</v>
      </c>
      <c r="M2999" t="s">
        <v>1973</v>
      </c>
      <c r="N2999">
        <f>IFERROR(J2999,0)</f>
        <v>0.20014999999999999</v>
      </c>
      <c r="O2999">
        <f>IF(COUNTIF(M2999, "*JK*"),0,N2999)</f>
        <v>0</v>
      </c>
      <c r="P2999">
        <f>IF(L2999&gt;0.05,0,O2999)</f>
        <v>0</v>
      </c>
      <c r="Q2999">
        <f>IFERROR(P2999, 0)</f>
        <v>0</v>
      </c>
      <c r="R2999" t="e">
        <f>(Q2999-$U$2)/$V$2</f>
        <v>#DIV/0!</v>
      </c>
    </row>
    <row r="3000" spans="1:18">
      <c r="A3000" t="s">
        <v>20</v>
      </c>
      <c r="B3000" t="s">
        <v>21</v>
      </c>
      <c r="C3000" t="s">
        <v>6378</v>
      </c>
      <c r="D3000" t="s">
        <v>6379</v>
      </c>
      <c r="E3000" t="s">
        <v>24</v>
      </c>
      <c r="F3000">
        <v>0.82550000000000001</v>
      </c>
      <c r="G3000">
        <v>0.128</v>
      </c>
      <c r="H3000">
        <v>0.64248000000000005</v>
      </c>
      <c r="I3000">
        <v>0.08</v>
      </c>
      <c r="J3000">
        <v>0.20047999999999999</v>
      </c>
      <c r="K3000">
        <v>0.129</v>
      </c>
      <c r="L3000">
        <v>1.0200000000000001E-3</v>
      </c>
      <c r="M3000" t="s">
        <v>24</v>
      </c>
      <c r="N3000">
        <f>IFERROR(J3000,0)</f>
        <v>0.20047999999999999</v>
      </c>
      <c r="O3000">
        <f>IF(COUNTIF(M3000, "*JK*"),0,N3000)</f>
        <v>0.20047999999999999</v>
      </c>
      <c r="P3000">
        <f>IF(L3000&gt;0.05,0,O3000)</f>
        <v>0.20047999999999999</v>
      </c>
      <c r="Q3000">
        <f>IFERROR(P3000, 0)</f>
        <v>0.20047999999999999</v>
      </c>
      <c r="R3000" t="e">
        <f>(Q3000-$U$2)/$V$2</f>
        <v>#DIV/0!</v>
      </c>
    </row>
    <row r="3001" spans="1:18">
      <c r="A3001" t="s">
        <v>20</v>
      </c>
      <c r="B3001" t="s">
        <v>21</v>
      </c>
      <c r="C3001" t="s">
        <v>3072</v>
      </c>
      <c r="D3001" t="s">
        <v>3072</v>
      </c>
      <c r="E3001" t="s">
        <v>24</v>
      </c>
      <c r="F3001">
        <v>1.20614</v>
      </c>
      <c r="G3001">
        <v>3.3000000000000002E-2</v>
      </c>
      <c r="H3001">
        <v>1.0020100000000001</v>
      </c>
      <c r="I3001">
        <v>0.105</v>
      </c>
      <c r="J3001">
        <v>0.20105999999999999</v>
      </c>
      <c r="K3001">
        <v>3.3000000000000002E-2</v>
      </c>
      <c r="L3001">
        <v>2.5000000000000001E-4</v>
      </c>
      <c r="M3001" t="s">
        <v>1973</v>
      </c>
      <c r="N3001">
        <f>IFERROR(J3001,0)</f>
        <v>0.20105999999999999</v>
      </c>
      <c r="O3001">
        <f>IF(COUNTIF(M3001, "*JK*"),0,N3001)</f>
        <v>0</v>
      </c>
      <c r="P3001">
        <f>IF(L3001&gt;0.05,0,O3001)</f>
        <v>0</v>
      </c>
      <c r="Q3001">
        <f>IFERROR(P3001, 0)</f>
        <v>0</v>
      </c>
      <c r="R3001" t="e">
        <f>(Q3001-$U$2)/$V$2</f>
        <v>#DIV/0!</v>
      </c>
    </row>
    <row r="3002" spans="1:18">
      <c r="A3002" t="s">
        <v>20</v>
      </c>
      <c r="B3002" t="s">
        <v>21</v>
      </c>
      <c r="C3002" t="s">
        <v>6380</v>
      </c>
      <c r="D3002" t="s">
        <v>6381</v>
      </c>
      <c r="E3002" t="s">
        <v>24</v>
      </c>
      <c r="F3002">
        <v>1.1552899999999999</v>
      </c>
      <c r="G3002">
        <v>0.307</v>
      </c>
      <c r="H3002">
        <v>0.97111999999999998</v>
      </c>
      <c r="I3002">
        <v>0.05</v>
      </c>
      <c r="J3002">
        <v>0.20108999999999999</v>
      </c>
      <c r="K3002">
        <v>0.307</v>
      </c>
      <c r="L3002">
        <v>4.8500000000000001E-3</v>
      </c>
      <c r="M3002" t="s">
        <v>24</v>
      </c>
      <c r="N3002">
        <f>IFERROR(J3002,0)</f>
        <v>0.20108999999999999</v>
      </c>
      <c r="O3002">
        <f>IF(COUNTIF(M3002, "*JK*"),0,N3002)</f>
        <v>0.20108999999999999</v>
      </c>
      <c r="P3002">
        <f>IF(L3002&gt;0.05,0,O3002)</f>
        <v>0.20108999999999999</v>
      </c>
      <c r="Q3002">
        <f>IFERROR(P3002, 0)</f>
        <v>0.20108999999999999</v>
      </c>
      <c r="R3002" t="e">
        <f>(Q3002-$U$2)/$V$2</f>
        <v>#DIV/0!</v>
      </c>
    </row>
    <row r="3003" spans="1:18">
      <c r="A3003" t="s">
        <v>20</v>
      </c>
      <c r="B3003" t="s">
        <v>21</v>
      </c>
      <c r="C3003" t="s">
        <v>6382</v>
      </c>
      <c r="D3003" t="s">
        <v>6382</v>
      </c>
      <c r="E3003" t="s">
        <v>24</v>
      </c>
      <c r="F3003">
        <v>1.0999699999999999</v>
      </c>
      <c r="G3003">
        <v>0.35799999999999998</v>
      </c>
      <c r="H3003">
        <v>0.89048000000000005</v>
      </c>
      <c r="I3003">
        <v>0.126</v>
      </c>
      <c r="J3003">
        <v>0.20136999999999999</v>
      </c>
      <c r="K3003">
        <v>0.35799999999999998</v>
      </c>
      <c r="L3003">
        <v>8.6700000000000006E-3</v>
      </c>
      <c r="M3003" t="s">
        <v>24</v>
      </c>
      <c r="N3003">
        <f>IFERROR(J3003,0)</f>
        <v>0.20136999999999999</v>
      </c>
      <c r="O3003">
        <f>IF(COUNTIF(M3003, "*JK*"),0,N3003)</f>
        <v>0.20136999999999999</v>
      </c>
      <c r="P3003">
        <f>IF(L3003&gt;0.05,0,O3003)</f>
        <v>0.20136999999999999</v>
      </c>
      <c r="Q3003">
        <f>IFERROR(P3003, 0)</f>
        <v>0.20136999999999999</v>
      </c>
      <c r="R3003" t="e">
        <f>(Q3003-$U$2)/$V$2</f>
        <v>#DIV/0!</v>
      </c>
    </row>
    <row r="3004" spans="1:18">
      <c r="A3004" t="s">
        <v>20</v>
      </c>
      <c r="B3004" t="s">
        <v>21</v>
      </c>
      <c r="C3004" t="s">
        <v>6383</v>
      </c>
      <c r="D3004" t="s">
        <v>6383</v>
      </c>
      <c r="E3004" t="s">
        <v>24</v>
      </c>
      <c r="F3004">
        <v>0.81791000000000003</v>
      </c>
      <c r="G3004">
        <v>0.154</v>
      </c>
      <c r="H3004">
        <v>0.63414000000000004</v>
      </c>
      <c r="I3004">
        <v>0.106</v>
      </c>
      <c r="J3004">
        <v>0.20141999999999999</v>
      </c>
      <c r="K3004">
        <v>0.154</v>
      </c>
      <c r="L3004">
        <v>1.7899999999999999E-3</v>
      </c>
      <c r="M3004" t="s">
        <v>24</v>
      </c>
      <c r="N3004">
        <f>IFERROR(J3004,0)</f>
        <v>0.20141999999999999</v>
      </c>
      <c r="O3004">
        <f>IF(COUNTIF(M3004, "*JK*"),0,N3004)</f>
        <v>0.20141999999999999</v>
      </c>
      <c r="P3004">
        <f>IF(L3004&gt;0.05,0,O3004)</f>
        <v>0.20141999999999999</v>
      </c>
      <c r="Q3004">
        <f>IFERROR(P3004, 0)</f>
        <v>0.20141999999999999</v>
      </c>
      <c r="R3004" t="e">
        <f>(Q3004-$U$2)/$V$2</f>
        <v>#DIV/0!</v>
      </c>
    </row>
    <row r="3005" spans="1:18">
      <c r="A3005" t="s">
        <v>20</v>
      </c>
      <c r="B3005" t="s">
        <v>21</v>
      </c>
      <c r="C3005" t="s">
        <v>6384</v>
      </c>
      <c r="D3005" t="s">
        <v>6384</v>
      </c>
      <c r="E3005" t="s">
        <v>24</v>
      </c>
      <c r="F3005">
        <v>0.35700999999999999</v>
      </c>
      <c r="G3005">
        <v>7.5999999999999998E-2</v>
      </c>
      <c r="H3005">
        <v>0.13568</v>
      </c>
      <c r="I3005">
        <v>8.5000000000000006E-2</v>
      </c>
      <c r="J3005">
        <v>0.20147999999999999</v>
      </c>
      <c r="K3005">
        <v>7.5999999999999998E-2</v>
      </c>
      <c r="L3005">
        <v>2.5699999999999998E-3</v>
      </c>
      <c r="M3005" t="s">
        <v>24</v>
      </c>
      <c r="N3005">
        <f>IFERROR(J3005,0)</f>
        <v>0.20147999999999999</v>
      </c>
      <c r="O3005">
        <f>IF(COUNTIF(M3005, "*JK*"),0,N3005)</f>
        <v>0.20147999999999999</v>
      </c>
      <c r="P3005">
        <f>IF(L3005&gt;0.05,0,O3005)</f>
        <v>0.20147999999999999</v>
      </c>
      <c r="Q3005">
        <f>IFERROR(P3005, 0)</f>
        <v>0.20147999999999999</v>
      </c>
      <c r="R3005" t="e">
        <f>(Q3005-$U$2)/$V$2</f>
        <v>#DIV/0!</v>
      </c>
    </row>
    <row r="3006" spans="1:18">
      <c r="A3006" t="s">
        <v>20</v>
      </c>
      <c r="B3006" t="s">
        <v>21</v>
      </c>
      <c r="C3006" t="s">
        <v>6385</v>
      </c>
      <c r="D3006" t="s">
        <v>6386</v>
      </c>
      <c r="E3006" t="s">
        <v>24</v>
      </c>
      <c r="F3006">
        <v>1.0794299999999999</v>
      </c>
      <c r="G3006">
        <v>0.36899999999999999</v>
      </c>
      <c r="H3006">
        <v>0.82330000000000003</v>
      </c>
      <c r="I3006">
        <v>0.312</v>
      </c>
      <c r="J3006">
        <v>0.20157</v>
      </c>
      <c r="K3006">
        <v>0.36899999999999999</v>
      </c>
      <c r="L3006">
        <v>9.9600000000000001E-3</v>
      </c>
      <c r="M3006" t="s">
        <v>24</v>
      </c>
      <c r="N3006">
        <f>IFERROR(J3006,0)</f>
        <v>0.20157</v>
      </c>
      <c r="O3006">
        <f>IF(COUNTIF(M3006, "*JK*"),0,N3006)</f>
        <v>0.20157</v>
      </c>
      <c r="P3006">
        <f>IF(L3006&gt;0.05,0,O3006)</f>
        <v>0.20157</v>
      </c>
      <c r="Q3006">
        <f>IFERROR(P3006, 0)</f>
        <v>0.20157</v>
      </c>
      <c r="R3006" t="e">
        <f>(Q3006-$U$2)/$V$2</f>
        <v>#DIV/0!</v>
      </c>
    </row>
    <row r="3007" spans="1:18">
      <c r="A3007" t="s">
        <v>20</v>
      </c>
      <c r="B3007" t="s">
        <v>21</v>
      </c>
      <c r="C3007" t="s">
        <v>6387</v>
      </c>
      <c r="D3007" t="s">
        <v>6388</v>
      </c>
      <c r="E3007" t="s">
        <v>24</v>
      </c>
      <c r="F3007">
        <v>0.94062999999999997</v>
      </c>
      <c r="G3007">
        <v>0.248</v>
      </c>
      <c r="H3007">
        <v>0.74738000000000004</v>
      </c>
      <c r="I3007">
        <v>0.14099999999999999</v>
      </c>
      <c r="J3007">
        <v>0.20226</v>
      </c>
      <c r="K3007">
        <v>0.248</v>
      </c>
      <c r="L3007">
        <v>4.7299999999999998E-3</v>
      </c>
      <c r="M3007" t="s">
        <v>24</v>
      </c>
      <c r="N3007">
        <f>IFERROR(J3007,0)</f>
        <v>0.20226</v>
      </c>
      <c r="O3007">
        <f>IF(COUNTIF(M3007, "*JK*"),0,N3007)</f>
        <v>0.20226</v>
      </c>
      <c r="P3007">
        <f>IF(L3007&gt;0.05,0,O3007)</f>
        <v>0.20226</v>
      </c>
      <c r="Q3007">
        <f>IFERROR(P3007, 0)</f>
        <v>0.20226</v>
      </c>
      <c r="R3007" t="e">
        <f>(Q3007-$U$2)/$V$2</f>
        <v>#DIV/0!</v>
      </c>
    </row>
    <row r="3008" spans="1:18">
      <c r="A3008" t="s">
        <v>20</v>
      </c>
      <c r="B3008" t="s">
        <v>21</v>
      </c>
      <c r="C3008" t="s">
        <v>6389</v>
      </c>
      <c r="D3008" t="s">
        <v>6390</v>
      </c>
      <c r="E3008" t="s">
        <v>24</v>
      </c>
      <c r="F3008">
        <v>1.0336399999999999</v>
      </c>
      <c r="G3008">
        <v>0.28100000000000003</v>
      </c>
      <c r="H3008">
        <v>0.84101000000000004</v>
      </c>
      <c r="I3008">
        <v>7.2999999999999995E-2</v>
      </c>
      <c r="J3008">
        <v>0.20233000000000001</v>
      </c>
      <c r="K3008">
        <v>0.28199999999999997</v>
      </c>
      <c r="L3008">
        <v>5.2100000000000002E-3</v>
      </c>
      <c r="M3008" t="s">
        <v>24</v>
      </c>
      <c r="N3008">
        <f>IFERROR(J3008,0)</f>
        <v>0.20233000000000001</v>
      </c>
      <c r="O3008">
        <f>IF(COUNTIF(M3008, "*JK*"),0,N3008)</f>
        <v>0.20233000000000001</v>
      </c>
      <c r="P3008">
        <f>IF(L3008&gt;0.05,0,O3008)</f>
        <v>0.20233000000000001</v>
      </c>
      <c r="Q3008">
        <f>IFERROR(P3008, 0)</f>
        <v>0.20233000000000001</v>
      </c>
      <c r="R3008" t="e">
        <f>(Q3008-$U$2)/$V$2</f>
        <v>#DIV/0!</v>
      </c>
    </row>
    <row r="3009" spans="1:18">
      <c r="A3009" t="s">
        <v>20</v>
      </c>
      <c r="B3009" t="s">
        <v>21</v>
      </c>
      <c r="C3009" t="s">
        <v>6391</v>
      </c>
      <c r="D3009" t="s">
        <v>6392</v>
      </c>
      <c r="E3009" t="s">
        <v>24</v>
      </c>
      <c r="F3009">
        <v>1.1757200000000001</v>
      </c>
      <c r="G3009">
        <v>0.34399999999999997</v>
      </c>
      <c r="H3009">
        <v>0.97914000000000001</v>
      </c>
      <c r="I3009">
        <v>5.8000000000000003E-2</v>
      </c>
      <c r="J3009">
        <v>0.20243</v>
      </c>
      <c r="K3009">
        <v>0.34399999999999997</v>
      </c>
      <c r="L3009">
        <v>6.4099999999999999E-3</v>
      </c>
      <c r="M3009" t="s">
        <v>24</v>
      </c>
      <c r="N3009">
        <f>IFERROR(J3009,0)</f>
        <v>0.20243</v>
      </c>
      <c r="O3009">
        <f>IF(COUNTIF(M3009, "*JK*"),0,N3009)</f>
        <v>0.20243</v>
      </c>
      <c r="P3009">
        <f>IF(L3009&gt;0.05,0,O3009)</f>
        <v>0.20243</v>
      </c>
      <c r="Q3009">
        <f>IFERROR(P3009, 0)</f>
        <v>0.20243</v>
      </c>
      <c r="R3009" t="e">
        <f>(Q3009-$U$2)/$V$2</f>
        <v>#DIV/0!</v>
      </c>
    </row>
    <row r="3010" spans="1:18">
      <c r="A3010" t="s">
        <v>20</v>
      </c>
      <c r="B3010" t="s">
        <v>21</v>
      </c>
      <c r="C3010" t="s">
        <v>6393</v>
      </c>
      <c r="D3010" t="s">
        <v>6394</v>
      </c>
      <c r="E3010" t="s">
        <v>24</v>
      </c>
      <c r="F3010">
        <v>1.31359</v>
      </c>
      <c r="G3010">
        <v>1.7999999999999999E-2</v>
      </c>
      <c r="H3010">
        <v>1.10897</v>
      </c>
      <c r="I3010">
        <v>5.2999999999999999E-2</v>
      </c>
      <c r="J3010">
        <v>0.20304</v>
      </c>
      <c r="K3010">
        <v>1.7999999999999999E-2</v>
      </c>
      <c r="L3010">
        <v>0</v>
      </c>
      <c r="M3010" t="s">
        <v>24</v>
      </c>
      <c r="N3010">
        <f>IFERROR(J3010,0)</f>
        <v>0.20304</v>
      </c>
      <c r="O3010">
        <f>IF(COUNTIF(M3010, "*JK*"),0,N3010)</f>
        <v>0.20304</v>
      </c>
      <c r="P3010">
        <f>IF(L3010&gt;0.05,0,O3010)</f>
        <v>0.20304</v>
      </c>
      <c r="Q3010">
        <f>IFERROR(P3010, 0)</f>
        <v>0.20304</v>
      </c>
      <c r="R3010" t="e">
        <f>(Q3010-$U$2)/$V$2</f>
        <v>#DIV/0!</v>
      </c>
    </row>
    <row r="3011" spans="1:18">
      <c r="A3011" t="s">
        <v>20</v>
      </c>
      <c r="B3011" t="s">
        <v>21</v>
      </c>
      <c r="C3011" t="s">
        <v>6395</v>
      </c>
      <c r="D3011" t="s">
        <v>6395</v>
      </c>
      <c r="E3011" t="s">
        <v>24</v>
      </c>
      <c r="F3011">
        <v>0.85265000000000002</v>
      </c>
      <c r="G3011">
        <v>0.14499999999999999</v>
      </c>
      <c r="H3011">
        <v>0.66037999999999997</v>
      </c>
      <c r="I3011">
        <v>0.24199999999999999</v>
      </c>
      <c r="J3011">
        <v>0.20311000000000001</v>
      </c>
      <c r="K3011">
        <v>0.14499999999999999</v>
      </c>
      <c r="L3011">
        <v>1.31E-3</v>
      </c>
      <c r="M3011" t="s">
        <v>24</v>
      </c>
      <c r="N3011">
        <f>IFERROR(J3011,0)</f>
        <v>0.20311000000000001</v>
      </c>
      <c r="O3011">
        <f>IF(COUNTIF(M3011, "*JK*"),0,N3011)</f>
        <v>0.20311000000000001</v>
      </c>
      <c r="P3011">
        <f>IF(L3011&gt;0.05,0,O3011)</f>
        <v>0.20311000000000001</v>
      </c>
      <c r="Q3011">
        <f>IFERROR(P3011, 0)</f>
        <v>0.20311000000000001</v>
      </c>
      <c r="R3011" t="e">
        <f>(Q3011-$U$2)/$V$2</f>
        <v>#DIV/0!</v>
      </c>
    </row>
    <row r="3012" spans="1:18">
      <c r="A3012" t="s">
        <v>20</v>
      </c>
      <c r="B3012" t="s">
        <v>21</v>
      </c>
      <c r="C3012" t="s">
        <v>6396</v>
      </c>
      <c r="D3012" t="s">
        <v>6397</v>
      </c>
      <c r="E3012" t="s">
        <v>24</v>
      </c>
      <c r="F3012">
        <v>1.1150100000000001</v>
      </c>
      <c r="G3012">
        <v>0.28699999999999998</v>
      </c>
      <c r="H3012">
        <v>0.90185000000000004</v>
      </c>
      <c r="I3012">
        <v>0.105</v>
      </c>
      <c r="J3012">
        <v>0.20316999999999999</v>
      </c>
      <c r="K3012">
        <v>0.28699999999999998</v>
      </c>
      <c r="L3012">
        <v>4.4200000000000003E-3</v>
      </c>
      <c r="M3012" t="s">
        <v>24</v>
      </c>
      <c r="N3012">
        <f>IFERROR(J3012,0)</f>
        <v>0.20316999999999999</v>
      </c>
      <c r="O3012">
        <f>IF(COUNTIF(M3012, "*JK*"),0,N3012)</f>
        <v>0.20316999999999999</v>
      </c>
      <c r="P3012">
        <f>IF(L3012&gt;0.05,0,O3012)</f>
        <v>0.20316999999999999</v>
      </c>
      <c r="Q3012">
        <f>IFERROR(P3012, 0)</f>
        <v>0.20316999999999999</v>
      </c>
      <c r="R3012" t="e">
        <f>(Q3012-$U$2)/$V$2</f>
        <v>#DIV/0!</v>
      </c>
    </row>
    <row r="3013" spans="1:18">
      <c r="A3013" t="s">
        <v>20</v>
      </c>
      <c r="B3013" t="s">
        <v>21</v>
      </c>
      <c r="C3013" t="s">
        <v>6398</v>
      </c>
      <c r="D3013" t="s">
        <v>6399</v>
      </c>
      <c r="E3013" t="s">
        <v>24</v>
      </c>
      <c r="F3013">
        <v>0.86997000000000002</v>
      </c>
      <c r="G3013">
        <v>0.109</v>
      </c>
      <c r="H3013">
        <v>0.65680000000000005</v>
      </c>
      <c r="I3013">
        <v>5.6000000000000001E-2</v>
      </c>
      <c r="J3013">
        <v>0.20352999999999999</v>
      </c>
      <c r="K3013">
        <v>0.109</v>
      </c>
      <c r="L3013">
        <v>5.2999999999999998E-4</v>
      </c>
      <c r="M3013" t="s">
        <v>24</v>
      </c>
      <c r="N3013">
        <f>IFERROR(J3013,0)</f>
        <v>0.20352999999999999</v>
      </c>
      <c r="O3013">
        <f>IF(COUNTIF(M3013, "*JK*"),0,N3013)</f>
        <v>0.20352999999999999</v>
      </c>
      <c r="P3013">
        <f>IF(L3013&gt;0.05,0,O3013)</f>
        <v>0.20352999999999999</v>
      </c>
      <c r="Q3013">
        <f>IFERROR(P3013, 0)</f>
        <v>0.20352999999999999</v>
      </c>
      <c r="R3013" t="e">
        <f>(Q3013-$U$2)/$V$2</f>
        <v>#DIV/0!</v>
      </c>
    </row>
    <row r="3014" spans="1:18">
      <c r="A3014" t="s">
        <v>20</v>
      </c>
      <c r="B3014" t="s">
        <v>21</v>
      </c>
      <c r="C3014" t="s">
        <v>6400</v>
      </c>
      <c r="D3014" t="s">
        <v>6401</v>
      </c>
      <c r="E3014" t="s">
        <v>24</v>
      </c>
      <c r="F3014">
        <v>0.93359000000000003</v>
      </c>
      <c r="G3014">
        <v>0.122</v>
      </c>
      <c r="H3014">
        <v>0.71986000000000006</v>
      </c>
      <c r="I3014">
        <v>0.14799999999999999</v>
      </c>
      <c r="J3014">
        <v>0.20377999999999999</v>
      </c>
      <c r="K3014">
        <v>0.122</v>
      </c>
      <c r="L3014">
        <v>6.0999999999999997E-4</v>
      </c>
      <c r="M3014" t="s">
        <v>24</v>
      </c>
      <c r="N3014">
        <f>IFERROR(J3014,0)</f>
        <v>0.20377999999999999</v>
      </c>
      <c r="O3014">
        <f>IF(COUNTIF(M3014, "*JK*"),0,N3014)</f>
        <v>0.20377999999999999</v>
      </c>
      <c r="P3014">
        <f>IF(L3014&gt;0.05,0,O3014)</f>
        <v>0.20377999999999999</v>
      </c>
      <c r="Q3014">
        <f>IFERROR(P3014, 0)</f>
        <v>0.20377999999999999</v>
      </c>
      <c r="R3014" t="e">
        <f>(Q3014-$U$2)/$V$2</f>
        <v>#DIV/0!</v>
      </c>
    </row>
    <row r="3015" spans="1:18">
      <c r="A3015" t="s">
        <v>20</v>
      </c>
      <c r="B3015" t="s">
        <v>21</v>
      </c>
      <c r="C3015" t="s">
        <v>3000</v>
      </c>
      <c r="D3015" t="s">
        <v>3001</v>
      </c>
      <c r="E3015" t="s">
        <v>24</v>
      </c>
      <c r="F3015">
        <v>1.4593400000000001</v>
      </c>
      <c r="G3015">
        <v>2.1000000000000001E-2</v>
      </c>
      <c r="H3015">
        <v>1.2136499999999999</v>
      </c>
      <c r="I3015">
        <v>0.22700000000000001</v>
      </c>
      <c r="J3015">
        <v>0.20422000000000001</v>
      </c>
      <c r="K3015">
        <v>2.1000000000000001E-2</v>
      </c>
      <c r="L3015">
        <v>6.9999999999999994E-5</v>
      </c>
      <c r="M3015" t="s">
        <v>1973</v>
      </c>
      <c r="N3015">
        <f>IFERROR(J3015,0)</f>
        <v>0.20422000000000001</v>
      </c>
      <c r="O3015">
        <f>IF(COUNTIF(M3015, "*JK*"),0,N3015)</f>
        <v>0</v>
      </c>
      <c r="P3015">
        <f>IF(L3015&gt;0.05,0,O3015)</f>
        <v>0</v>
      </c>
      <c r="Q3015">
        <f>IFERROR(P3015, 0)</f>
        <v>0</v>
      </c>
      <c r="R3015" t="e">
        <f>(Q3015-$U$2)/$V$2</f>
        <v>#DIV/0!</v>
      </c>
    </row>
    <row r="3016" spans="1:18">
      <c r="A3016" t="s">
        <v>20</v>
      </c>
      <c r="B3016" t="s">
        <v>21</v>
      </c>
      <c r="C3016" t="s">
        <v>6402</v>
      </c>
      <c r="D3016" t="s">
        <v>6403</v>
      </c>
      <c r="E3016" t="s">
        <v>24</v>
      </c>
      <c r="F3016">
        <v>0.99195999999999995</v>
      </c>
      <c r="G3016">
        <v>0.13700000000000001</v>
      </c>
      <c r="H3016">
        <v>0.77656000000000003</v>
      </c>
      <c r="I3016">
        <v>0.08</v>
      </c>
      <c r="J3016">
        <v>0.20477999999999999</v>
      </c>
      <c r="K3016">
        <v>0.13700000000000001</v>
      </c>
      <c r="L3016">
        <v>7.2000000000000005E-4</v>
      </c>
      <c r="M3016" t="s">
        <v>24</v>
      </c>
      <c r="N3016">
        <f>IFERROR(J3016,0)</f>
        <v>0.20477999999999999</v>
      </c>
      <c r="O3016">
        <f>IF(COUNTIF(M3016, "*JK*"),0,N3016)</f>
        <v>0.20477999999999999</v>
      </c>
      <c r="P3016">
        <f>IF(L3016&gt;0.05,0,O3016)</f>
        <v>0.20477999999999999</v>
      </c>
      <c r="Q3016">
        <f>IFERROR(P3016, 0)</f>
        <v>0.20477999999999999</v>
      </c>
      <c r="R3016" t="e">
        <f>(Q3016-$U$2)/$V$2</f>
        <v>#DIV/0!</v>
      </c>
    </row>
    <row r="3017" spans="1:18">
      <c r="A3017" t="s">
        <v>20</v>
      </c>
      <c r="B3017" t="s">
        <v>21</v>
      </c>
      <c r="C3017" t="s">
        <v>6404</v>
      </c>
      <c r="D3017" t="s">
        <v>6405</v>
      </c>
      <c r="E3017" t="s">
        <v>24</v>
      </c>
      <c r="F3017">
        <v>1.1893899999999999</v>
      </c>
      <c r="G3017">
        <v>0.48599999999999999</v>
      </c>
      <c r="H3017">
        <v>0.99156</v>
      </c>
      <c r="I3017">
        <v>2.8000000000000001E-2</v>
      </c>
      <c r="J3017">
        <v>0.20488999999999999</v>
      </c>
      <c r="K3017">
        <v>0.48599999999999999</v>
      </c>
      <c r="L3017">
        <v>1.627E-2</v>
      </c>
      <c r="M3017" t="s">
        <v>24</v>
      </c>
      <c r="N3017">
        <f>IFERROR(J3017,0)</f>
        <v>0.20488999999999999</v>
      </c>
      <c r="O3017">
        <f>IF(COUNTIF(M3017, "*JK*"),0,N3017)</f>
        <v>0.20488999999999999</v>
      </c>
      <c r="P3017">
        <f>IF(L3017&gt;0.05,0,O3017)</f>
        <v>0.20488999999999999</v>
      </c>
      <c r="Q3017">
        <f>IFERROR(P3017, 0)</f>
        <v>0.20488999999999999</v>
      </c>
      <c r="R3017" t="e">
        <f>(Q3017-$U$2)/$V$2</f>
        <v>#DIV/0!</v>
      </c>
    </row>
    <row r="3018" spans="1:18">
      <c r="A3018" t="s">
        <v>20</v>
      </c>
      <c r="B3018" t="s">
        <v>21</v>
      </c>
      <c r="C3018" t="s">
        <v>6406</v>
      </c>
      <c r="D3018" t="s">
        <v>6407</v>
      </c>
      <c r="E3018" t="s">
        <v>24</v>
      </c>
      <c r="F3018">
        <v>1.22296</v>
      </c>
      <c r="G3018">
        <v>0.39600000000000002</v>
      </c>
      <c r="H3018">
        <v>1.0397700000000001</v>
      </c>
      <c r="I3018">
        <v>6.2E-2</v>
      </c>
      <c r="J3018">
        <v>0.20491000000000001</v>
      </c>
      <c r="K3018">
        <v>0.39600000000000002</v>
      </c>
      <c r="L3018">
        <v>8.5299999999999994E-3</v>
      </c>
      <c r="M3018" t="s">
        <v>24</v>
      </c>
      <c r="N3018">
        <f>IFERROR(J3018,0)</f>
        <v>0.20491000000000001</v>
      </c>
      <c r="O3018">
        <f>IF(COUNTIF(M3018, "*JK*"),0,N3018)</f>
        <v>0.20491000000000001</v>
      </c>
      <c r="P3018">
        <f>IF(L3018&gt;0.05,0,O3018)</f>
        <v>0.20491000000000001</v>
      </c>
      <c r="Q3018">
        <f>IFERROR(P3018, 0)</f>
        <v>0.20491000000000001</v>
      </c>
      <c r="R3018" t="e">
        <f>(Q3018-$U$2)/$V$2</f>
        <v>#DIV/0!</v>
      </c>
    </row>
    <row r="3019" spans="1:18">
      <c r="A3019" t="s">
        <v>20</v>
      </c>
      <c r="B3019" t="s">
        <v>21</v>
      </c>
      <c r="C3019" t="s">
        <v>6408</v>
      </c>
      <c r="D3019" t="s">
        <v>6409</v>
      </c>
      <c r="E3019" t="s">
        <v>24</v>
      </c>
      <c r="F3019">
        <v>1.08806</v>
      </c>
      <c r="G3019">
        <v>0.51300000000000001</v>
      </c>
      <c r="H3019">
        <v>0.89200000000000002</v>
      </c>
      <c r="I3019">
        <v>4.2999999999999997E-2</v>
      </c>
      <c r="J3019">
        <v>0.20494000000000001</v>
      </c>
      <c r="K3019">
        <v>0.51300000000000001</v>
      </c>
      <c r="L3019">
        <v>2.401E-2</v>
      </c>
      <c r="M3019" t="s">
        <v>24</v>
      </c>
      <c r="N3019">
        <f>IFERROR(J3019,0)</f>
        <v>0.20494000000000001</v>
      </c>
      <c r="O3019">
        <f>IF(COUNTIF(M3019, "*JK*"),0,N3019)</f>
        <v>0.20494000000000001</v>
      </c>
      <c r="P3019">
        <f>IF(L3019&gt;0.05,0,O3019)</f>
        <v>0.20494000000000001</v>
      </c>
      <c r="Q3019">
        <f>IFERROR(P3019, 0)</f>
        <v>0.20494000000000001</v>
      </c>
      <c r="R3019" t="e">
        <f>(Q3019-$U$2)/$V$2</f>
        <v>#DIV/0!</v>
      </c>
    </row>
    <row r="3020" spans="1:18">
      <c r="A3020" t="s">
        <v>20</v>
      </c>
      <c r="B3020" t="s">
        <v>21</v>
      </c>
      <c r="C3020" t="s">
        <v>6410</v>
      </c>
      <c r="D3020" t="s">
        <v>6411</v>
      </c>
      <c r="E3020" t="s">
        <v>24</v>
      </c>
      <c r="F3020">
        <v>1.3937200000000001</v>
      </c>
      <c r="G3020">
        <v>0.23599999999999999</v>
      </c>
      <c r="H3020">
        <v>1.19876</v>
      </c>
      <c r="I3020">
        <v>0.01</v>
      </c>
      <c r="J3020">
        <v>0.20508999999999999</v>
      </c>
      <c r="K3020">
        <v>0.23599999999999999</v>
      </c>
      <c r="L3020">
        <v>1.31E-3</v>
      </c>
      <c r="M3020" t="s">
        <v>24</v>
      </c>
      <c r="N3020">
        <f>IFERROR(J3020,0)</f>
        <v>0.20508999999999999</v>
      </c>
      <c r="O3020">
        <f>IF(COUNTIF(M3020, "*JK*"),0,N3020)</f>
        <v>0.20508999999999999</v>
      </c>
      <c r="P3020">
        <f>IF(L3020&gt;0.05,0,O3020)</f>
        <v>0.20508999999999999</v>
      </c>
      <c r="Q3020">
        <f>IFERROR(P3020, 0)</f>
        <v>0.20508999999999999</v>
      </c>
      <c r="R3020" t="e">
        <f>(Q3020-$U$2)/$V$2</f>
        <v>#DIV/0!</v>
      </c>
    </row>
    <row r="3021" spans="1:18">
      <c r="A3021" t="s">
        <v>20</v>
      </c>
      <c r="B3021" t="s">
        <v>21</v>
      </c>
      <c r="C3021" t="s">
        <v>6412</v>
      </c>
      <c r="D3021" t="s">
        <v>6413</v>
      </c>
      <c r="E3021" t="s">
        <v>24</v>
      </c>
      <c r="F3021">
        <v>1.42455</v>
      </c>
      <c r="G3021">
        <v>0.44800000000000001</v>
      </c>
      <c r="H3021">
        <v>1.2239800000000001</v>
      </c>
      <c r="I3021">
        <v>1.0999999999999999E-2</v>
      </c>
      <c r="J3021">
        <v>0.20513999999999999</v>
      </c>
      <c r="K3021">
        <v>0.44800000000000001</v>
      </c>
      <c r="L3021">
        <v>7.8700000000000003E-3</v>
      </c>
      <c r="M3021" t="s">
        <v>24</v>
      </c>
      <c r="N3021">
        <f>IFERROR(J3021,0)</f>
        <v>0.20513999999999999</v>
      </c>
      <c r="O3021">
        <f>IF(COUNTIF(M3021, "*JK*"),0,N3021)</f>
        <v>0.20513999999999999</v>
      </c>
      <c r="P3021">
        <f>IF(L3021&gt;0.05,0,O3021)</f>
        <v>0.20513999999999999</v>
      </c>
      <c r="Q3021">
        <f>IFERROR(P3021, 0)</f>
        <v>0.20513999999999999</v>
      </c>
      <c r="R3021" t="e">
        <f>(Q3021-$U$2)/$V$2</f>
        <v>#DIV/0!</v>
      </c>
    </row>
    <row r="3022" spans="1:18">
      <c r="A3022" t="s">
        <v>20</v>
      </c>
      <c r="B3022" t="s">
        <v>21</v>
      </c>
      <c r="C3022" t="s">
        <v>6414</v>
      </c>
      <c r="D3022" t="s">
        <v>6414</v>
      </c>
      <c r="E3022" t="s">
        <v>24</v>
      </c>
      <c r="F3022">
        <v>1.3995899999999999</v>
      </c>
      <c r="G3022">
        <v>0.14399999999999999</v>
      </c>
      <c r="H3022">
        <v>1.1751400000000001</v>
      </c>
      <c r="I3022">
        <v>5.1999999999999998E-2</v>
      </c>
      <c r="J3022">
        <v>0.20529</v>
      </c>
      <c r="K3022">
        <v>0.14399999999999999</v>
      </c>
      <c r="L3022">
        <v>2.9E-4</v>
      </c>
      <c r="M3022" t="s">
        <v>24</v>
      </c>
      <c r="N3022">
        <f>IFERROR(J3022,0)</f>
        <v>0.20529</v>
      </c>
      <c r="O3022">
        <f>IF(COUNTIF(M3022, "*JK*"),0,N3022)</f>
        <v>0.20529</v>
      </c>
      <c r="P3022">
        <f>IF(L3022&gt;0.05,0,O3022)</f>
        <v>0.20529</v>
      </c>
      <c r="Q3022">
        <f>IFERROR(P3022, 0)</f>
        <v>0.20529</v>
      </c>
      <c r="R3022" t="e">
        <f>(Q3022-$U$2)/$V$2</f>
        <v>#DIV/0!</v>
      </c>
    </row>
    <row r="3023" spans="1:18">
      <c r="A3023" t="s">
        <v>20</v>
      </c>
      <c r="B3023" t="s">
        <v>21</v>
      </c>
      <c r="C3023" t="s">
        <v>4139</v>
      </c>
      <c r="D3023" t="s">
        <v>4140</v>
      </c>
      <c r="E3023" t="s">
        <v>24</v>
      </c>
      <c r="F3023">
        <v>1.3911800000000001</v>
      </c>
      <c r="G3023">
        <v>0.11799999999999999</v>
      </c>
      <c r="H3023">
        <v>1.2030099999999999</v>
      </c>
      <c r="I3023">
        <v>0.16400000000000001</v>
      </c>
      <c r="J3023">
        <v>0.20543</v>
      </c>
      <c r="K3023">
        <v>0.11799999999999999</v>
      </c>
      <c r="L3023">
        <v>2.3800000000000002E-3</v>
      </c>
      <c r="M3023" t="s">
        <v>1993</v>
      </c>
      <c r="N3023">
        <f>IFERROR(J3023,0)</f>
        <v>0.20543</v>
      </c>
      <c r="O3023">
        <f>IF(COUNTIF(M3023, "*JK*"),0,N3023)</f>
        <v>0</v>
      </c>
      <c r="P3023">
        <f>IF(L3023&gt;0.05,0,O3023)</f>
        <v>0</v>
      </c>
      <c r="Q3023">
        <f>IFERROR(P3023, 0)</f>
        <v>0</v>
      </c>
      <c r="R3023" t="e">
        <f>(Q3023-$U$2)/$V$2</f>
        <v>#DIV/0!</v>
      </c>
    </row>
    <row r="3024" spans="1:18">
      <c r="A3024" t="s">
        <v>20</v>
      </c>
      <c r="B3024" t="s">
        <v>21</v>
      </c>
      <c r="C3024" t="s">
        <v>3413</v>
      </c>
      <c r="D3024" t="s">
        <v>3414</v>
      </c>
      <c r="E3024" t="s">
        <v>24</v>
      </c>
      <c r="F3024">
        <v>1.1675500000000001</v>
      </c>
      <c r="G3024">
        <v>0.86499999999999999</v>
      </c>
      <c r="H3024">
        <v>0.84836</v>
      </c>
      <c r="I3024">
        <v>0.33800000000000002</v>
      </c>
      <c r="J3024">
        <v>0.20594999999999999</v>
      </c>
      <c r="K3024">
        <v>0.86599999999999999</v>
      </c>
      <c r="L3024">
        <v>7.3910000000000003E-2</v>
      </c>
      <c r="M3024" t="s">
        <v>1090</v>
      </c>
      <c r="N3024">
        <f>IFERROR(J3024,0)</f>
        <v>0.20594999999999999</v>
      </c>
      <c r="O3024">
        <f>IF(COUNTIF(M3024, "*JK*"),0,N3024)</f>
        <v>0.20594999999999999</v>
      </c>
      <c r="P3024">
        <f>IF(L3024&gt;0.05,0,O3024)</f>
        <v>0</v>
      </c>
      <c r="Q3024">
        <f>IFERROR(P3024, 0)</f>
        <v>0</v>
      </c>
      <c r="R3024" t="e">
        <f>(Q3024-$U$2)/$V$2</f>
        <v>#DIV/0!</v>
      </c>
    </row>
    <row r="3025" spans="1:18">
      <c r="A3025" t="s">
        <v>20</v>
      </c>
      <c r="B3025" t="s">
        <v>21</v>
      </c>
      <c r="C3025" t="s">
        <v>6415</v>
      </c>
      <c r="D3025" t="s">
        <v>6416</v>
      </c>
      <c r="E3025" t="s">
        <v>24</v>
      </c>
      <c r="F3025">
        <v>1.27912</v>
      </c>
      <c r="G3025">
        <v>0.33100000000000002</v>
      </c>
      <c r="H3025">
        <v>0.88397000000000003</v>
      </c>
      <c r="I3025">
        <v>0.63</v>
      </c>
      <c r="J3025">
        <v>0.20610000000000001</v>
      </c>
      <c r="K3025">
        <v>0.33100000000000002</v>
      </c>
      <c r="L3025">
        <v>4.4900000000000001E-3</v>
      </c>
      <c r="M3025" t="s">
        <v>24</v>
      </c>
      <c r="N3025">
        <f>IFERROR(J3025,0)</f>
        <v>0.20610000000000001</v>
      </c>
      <c r="O3025">
        <f>IF(COUNTIF(M3025, "*JK*"),0,N3025)</f>
        <v>0.20610000000000001</v>
      </c>
      <c r="P3025">
        <f>IF(L3025&gt;0.05,0,O3025)</f>
        <v>0.20610000000000001</v>
      </c>
      <c r="Q3025">
        <f>IFERROR(P3025, 0)</f>
        <v>0.20610000000000001</v>
      </c>
      <c r="R3025" t="e">
        <f>(Q3025-$U$2)/$V$2</f>
        <v>#DIV/0!</v>
      </c>
    </row>
    <row r="3026" spans="1:18">
      <c r="A3026" t="s">
        <v>20</v>
      </c>
      <c r="B3026" t="s">
        <v>21</v>
      </c>
      <c r="C3026" t="s">
        <v>6417</v>
      </c>
      <c r="D3026" t="s">
        <v>6418</v>
      </c>
      <c r="E3026" t="s">
        <v>24</v>
      </c>
      <c r="F3026">
        <v>1.2317499999999999</v>
      </c>
      <c r="G3026">
        <v>0.39900000000000002</v>
      </c>
      <c r="H3026">
        <v>1.0264800000000001</v>
      </c>
      <c r="I3026">
        <v>9.9000000000000005E-2</v>
      </c>
      <c r="J3026">
        <v>0.20635000000000001</v>
      </c>
      <c r="K3026">
        <v>0.39900000000000002</v>
      </c>
      <c r="L3026">
        <v>8.5299999999999994E-3</v>
      </c>
      <c r="M3026" t="s">
        <v>24</v>
      </c>
      <c r="N3026">
        <f>IFERROR(J3026,0)</f>
        <v>0.20635000000000001</v>
      </c>
      <c r="O3026">
        <f>IF(COUNTIF(M3026, "*JK*"),0,N3026)</f>
        <v>0.20635000000000001</v>
      </c>
      <c r="P3026">
        <f>IF(L3026&gt;0.05,0,O3026)</f>
        <v>0.20635000000000001</v>
      </c>
      <c r="Q3026">
        <f>IFERROR(P3026, 0)</f>
        <v>0.20635000000000001</v>
      </c>
      <c r="R3026" t="e">
        <f>(Q3026-$U$2)/$V$2</f>
        <v>#DIV/0!</v>
      </c>
    </row>
    <row r="3027" spans="1:18">
      <c r="A3027" t="s">
        <v>20</v>
      </c>
      <c r="B3027" t="s">
        <v>21</v>
      </c>
      <c r="C3027" t="s">
        <v>6419</v>
      </c>
      <c r="D3027" t="s">
        <v>6420</v>
      </c>
      <c r="E3027" t="s">
        <v>24</v>
      </c>
      <c r="F3027">
        <v>1.05566</v>
      </c>
      <c r="G3027">
        <v>0.36</v>
      </c>
      <c r="H3027">
        <v>0.78761999999999999</v>
      </c>
      <c r="I3027">
        <v>0.38300000000000001</v>
      </c>
      <c r="J3027">
        <v>0.20657</v>
      </c>
      <c r="K3027">
        <v>0.36</v>
      </c>
      <c r="L3027">
        <v>9.8600000000000007E-3</v>
      </c>
      <c r="M3027" t="s">
        <v>24</v>
      </c>
      <c r="N3027">
        <f>IFERROR(J3027,0)</f>
        <v>0.20657</v>
      </c>
      <c r="O3027">
        <f>IF(COUNTIF(M3027, "*JK*"),0,N3027)</f>
        <v>0.20657</v>
      </c>
      <c r="P3027">
        <f>IF(L3027&gt;0.05,0,O3027)</f>
        <v>0.20657</v>
      </c>
      <c r="Q3027">
        <f>IFERROR(P3027, 0)</f>
        <v>0.20657</v>
      </c>
      <c r="R3027" t="e">
        <f>(Q3027-$U$2)/$V$2</f>
        <v>#DIV/0!</v>
      </c>
    </row>
    <row r="3028" spans="1:18">
      <c r="A3028" t="s">
        <v>20</v>
      </c>
      <c r="B3028" t="s">
        <v>21</v>
      </c>
      <c r="C3028" t="s">
        <v>3032</v>
      </c>
      <c r="D3028" t="s">
        <v>3033</v>
      </c>
      <c r="E3028" t="s">
        <v>24</v>
      </c>
      <c r="F3028">
        <v>0.78254999999999997</v>
      </c>
      <c r="G3028">
        <v>4.8000000000000001E-2</v>
      </c>
      <c r="H3028">
        <v>0.58675999999999995</v>
      </c>
      <c r="I3028">
        <v>0.17</v>
      </c>
      <c r="J3028">
        <v>0.20687</v>
      </c>
      <c r="K3028">
        <v>4.8000000000000001E-2</v>
      </c>
      <c r="L3028">
        <v>1.2600000000000001E-3</v>
      </c>
      <c r="M3028" t="s">
        <v>1973</v>
      </c>
      <c r="N3028">
        <f>IFERROR(J3028,0)</f>
        <v>0.20687</v>
      </c>
      <c r="O3028">
        <f>IF(COUNTIF(M3028, "*JK*"),0,N3028)</f>
        <v>0</v>
      </c>
      <c r="P3028">
        <f>IF(L3028&gt;0.05,0,O3028)</f>
        <v>0</v>
      </c>
      <c r="Q3028">
        <f>IFERROR(P3028, 0)</f>
        <v>0</v>
      </c>
      <c r="R3028" t="e">
        <f>(Q3028-$U$2)/$V$2</f>
        <v>#DIV/0!</v>
      </c>
    </row>
    <row r="3029" spans="1:18">
      <c r="A3029" t="s">
        <v>20</v>
      </c>
      <c r="B3029" t="s">
        <v>21</v>
      </c>
      <c r="C3029" t="s">
        <v>6421</v>
      </c>
      <c r="D3029" t="s">
        <v>6422</v>
      </c>
      <c r="E3029" t="s">
        <v>24</v>
      </c>
      <c r="F3029">
        <v>1.26936</v>
      </c>
      <c r="G3029">
        <v>0.67700000000000005</v>
      </c>
      <c r="H3029">
        <v>1.07647</v>
      </c>
      <c r="I3029">
        <v>7.1999999999999995E-2</v>
      </c>
      <c r="J3029">
        <v>0.20780000000000001</v>
      </c>
      <c r="K3029">
        <v>0.67800000000000005</v>
      </c>
      <c r="L3029">
        <v>3.313E-2</v>
      </c>
      <c r="M3029" t="s">
        <v>24</v>
      </c>
      <c r="N3029">
        <f>IFERROR(J3029,0)</f>
        <v>0.20780000000000001</v>
      </c>
      <c r="O3029">
        <f>IF(COUNTIF(M3029, "*JK*"),0,N3029)</f>
        <v>0.20780000000000001</v>
      </c>
      <c r="P3029">
        <f>IF(L3029&gt;0.05,0,O3029)</f>
        <v>0.20780000000000001</v>
      </c>
      <c r="Q3029">
        <f>IFERROR(P3029, 0)</f>
        <v>0.20780000000000001</v>
      </c>
      <c r="R3029" t="e">
        <f>(Q3029-$U$2)/$V$2</f>
        <v>#DIV/0!</v>
      </c>
    </row>
    <row r="3030" spans="1:18">
      <c r="A3030" t="s">
        <v>20</v>
      </c>
      <c r="B3030" t="s">
        <v>21</v>
      </c>
      <c r="C3030" t="s">
        <v>2807</v>
      </c>
      <c r="D3030" t="s">
        <v>2807</v>
      </c>
      <c r="E3030" t="s">
        <v>24</v>
      </c>
      <c r="F3030">
        <v>0.85006000000000004</v>
      </c>
      <c r="G3030">
        <v>0.72</v>
      </c>
      <c r="H3030">
        <v>0.57655000000000001</v>
      </c>
      <c r="I3030">
        <v>0.26900000000000002</v>
      </c>
      <c r="J3030">
        <v>0.20813000000000001</v>
      </c>
      <c r="K3030">
        <v>0.72</v>
      </c>
      <c r="L3030">
        <v>9.9229999999999999E-2</v>
      </c>
      <c r="M3030" t="s">
        <v>24</v>
      </c>
      <c r="N3030">
        <f>IFERROR(J3030,0)</f>
        <v>0.20813000000000001</v>
      </c>
      <c r="O3030">
        <f>IF(COUNTIF(M3030, "*JK*"),0,N3030)</f>
        <v>0.20813000000000001</v>
      </c>
      <c r="P3030">
        <f>IF(L3030&gt;0.05,0,O3030)</f>
        <v>0</v>
      </c>
      <c r="Q3030">
        <f>IFERROR(P3030, 0)</f>
        <v>0</v>
      </c>
      <c r="R3030" t="e">
        <f>(Q3030-$U$2)/$V$2</f>
        <v>#DIV/0!</v>
      </c>
    </row>
    <row r="3031" spans="1:18">
      <c r="A3031" t="s">
        <v>20</v>
      </c>
      <c r="B3031" t="s">
        <v>21</v>
      </c>
      <c r="C3031" t="s">
        <v>6423</v>
      </c>
      <c r="D3031" t="s">
        <v>6423</v>
      </c>
      <c r="E3031" t="s">
        <v>24</v>
      </c>
      <c r="F3031">
        <v>1.0233399999999999</v>
      </c>
      <c r="G3031">
        <v>0.19</v>
      </c>
      <c r="H3031">
        <v>0.80550999999999995</v>
      </c>
      <c r="I3031">
        <v>8.5000000000000006E-2</v>
      </c>
      <c r="J3031">
        <v>0.2082</v>
      </c>
      <c r="K3031">
        <v>0.191</v>
      </c>
      <c r="L3031">
        <v>1.72E-3</v>
      </c>
      <c r="M3031" t="s">
        <v>24</v>
      </c>
      <c r="N3031">
        <f>IFERROR(J3031,0)</f>
        <v>0.2082</v>
      </c>
      <c r="O3031">
        <f>IF(COUNTIF(M3031, "*JK*"),0,N3031)</f>
        <v>0.2082</v>
      </c>
      <c r="P3031">
        <f>IF(L3031&gt;0.05,0,O3031)</f>
        <v>0.2082</v>
      </c>
      <c r="Q3031">
        <f>IFERROR(P3031, 0)</f>
        <v>0.2082</v>
      </c>
      <c r="R3031" t="e">
        <f>(Q3031-$U$2)/$V$2</f>
        <v>#DIV/0!</v>
      </c>
    </row>
    <row r="3032" spans="1:18">
      <c r="A3032" t="s">
        <v>20</v>
      </c>
      <c r="B3032" t="s">
        <v>21</v>
      </c>
      <c r="C3032" t="s">
        <v>6424</v>
      </c>
      <c r="D3032" t="s">
        <v>6425</v>
      </c>
      <c r="E3032" t="s">
        <v>24</v>
      </c>
      <c r="F3032">
        <v>1.0849899999999999</v>
      </c>
      <c r="G3032">
        <v>0.223</v>
      </c>
      <c r="H3032">
        <v>0.94433999999999996</v>
      </c>
      <c r="I3032">
        <v>0.252</v>
      </c>
      <c r="J3032">
        <v>0.20830000000000001</v>
      </c>
      <c r="K3032">
        <v>0.224</v>
      </c>
      <c r="L3032">
        <v>2.32E-3</v>
      </c>
      <c r="M3032" t="s">
        <v>24</v>
      </c>
      <c r="N3032">
        <f>IFERROR(J3032,0)</f>
        <v>0.20830000000000001</v>
      </c>
      <c r="O3032">
        <f>IF(COUNTIF(M3032, "*JK*"),0,N3032)</f>
        <v>0.20830000000000001</v>
      </c>
      <c r="P3032">
        <f>IF(L3032&gt;0.05,0,O3032)</f>
        <v>0.20830000000000001</v>
      </c>
      <c r="Q3032">
        <f>IFERROR(P3032, 0)</f>
        <v>0.20830000000000001</v>
      </c>
      <c r="R3032" t="e">
        <f>(Q3032-$U$2)/$V$2</f>
        <v>#DIV/0!</v>
      </c>
    </row>
    <row r="3033" spans="1:18">
      <c r="A3033" t="s">
        <v>20</v>
      </c>
      <c r="B3033" t="s">
        <v>21</v>
      </c>
      <c r="C3033" t="s">
        <v>6426</v>
      </c>
      <c r="D3033" t="s">
        <v>6427</v>
      </c>
      <c r="E3033" t="s">
        <v>24</v>
      </c>
      <c r="F3033">
        <v>0.99300999999999995</v>
      </c>
      <c r="G3033">
        <v>0.161</v>
      </c>
      <c r="H3033">
        <v>0.76409000000000005</v>
      </c>
      <c r="I3033">
        <v>8.3000000000000004E-2</v>
      </c>
      <c r="J3033">
        <v>0.20832999999999999</v>
      </c>
      <c r="K3033">
        <v>0.161</v>
      </c>
      <c r="L3033">
        <v>1.14E-3</v>
      </c>
      <c r="M3033" t="s">
        <v>24</v>
      </c>
      <c r="N3033">
        <f>IFERROR(J3033,0)</f>
        <v>0.20832999999999999</v>
      </c>
      <c r="O3033">
        <f>IF(COUNTIF(M3033, "*JK*"),0,N3033)</f>
        <v>0.20832999999999999</v>
      </c>
      <c r="P3033">
        <f>IF(L3033&gt;0.05,0,O3033)</f>
        <v>0.20832999999999999</v>
      </c>
      <c r="Q3033">
        <f>IFERROR(P3033, 0)</f>
        <v>0.20832999999999999</v>
      </c>
      <c r="R3033" t="e">
        <f>(Q3033-$U$2)/$V$2</f>
        <v>#DIV/0!</v>
      </c>
    </row>
    <row r="3034" spans="1:18">
      <c r="A3034" t="s">
        <v>20</v>
      </c>
      <c r="B3034" t="s">
        <v>21</v>
      </c>
      <c r="C3034" t="s">
        <v>6428</v>
      </c>
      <c r="D3034" t="s">
        <v>6429</v>
      </c>
      <c r="E3034" t="s">
        <v>24</v>
      </c>
      <c r="F3034">
        <v>1.3546400000000001</v>
      </c>
      <c r="G3034">
        <v>0.47</v>
      </c>
      <c r="H3034">
        <v>1.1668799999999999</v>
      </c>
      <c r="I3034">
        <v>2.5000000000000001E-2</v>
      </c>
      <c r="J3034">
        <v>0.20845</v>
      </c>
      <c r="K3034">
        <v>0.47</v>
      </c>
      <c r="L3034">
        <v>1.038E-2</v>
      </c>
      <c r="M3034" t="s">
        <v>24</v>
      </c>
      <c r="N3034">
        <f>IFERROR(J3034,0)</f>
        <v>0.20845</v>
      </c>
      <c r="O3034">
        <f>IF(COUNTIF(M3034, "*JK*"),0,N3034)</f>
        <v>0.20845</v>
      </c>
      <c r="P3034">
        <f>IF(L3034&gt;0.05,0,O3034)</f>
        <v>0.20845</v>
      </c>
      <c r="Q3034">
        <f>IFERROR(P3034, 0)</f>
        <v>0.20845</v>
      </c>
      <c r="R3034" t="e">
        <f>(Q3034-$U$2)/$V$2</f>
        <v>#DIV/0!</v>
      </c>
    </row>
    <row r="3035" spans="1:18">
      <c r="A3035" t="s">
        <v>20</v>
      </c>
      <c r="B3035" t="s">
        <v>21</v>
      </c>
      <c r="C3035" t="s">
        <v>6430</v>
      </c>
      <c r="D3035" t="s">
        <v>6430</v>
      </c>
      <c r="E3035" t="s">
        <v>24</v>
      </c>
      <c r="F3035">
        <v>1.1644600000000001</v>
      </c>
      <c r="G3035">
        <v>0.14299999999999999</v>
      </c>
      <c r="H3035">
        <v>0.94623999999999997</v>
      </c>
      <c r="I3035">
        <v>0.11600000000000001</v>
      </c>
      <c r="J3035">
        <v>0.20910000000000001</v>
      </c>
      <c r="K3035">
        <v>0.14299999999999999</v>
      </c>
      <c r="L3035">
        <v>5.1000000000000004E-4</v>
      </c>
      <c r="M3035" t="s">
        <v>24</v>
      </c>
      <c r="N3035">
        <f>IFERROR(J3035,0)</f>
        <v>0.20910000000000001</v>
      </c>
      <c r="O3035">
        <f>IF(COUNTIF(M3035, "*JK*"),0,N3035)</f>
        <v>0.20910000000000001</v>
      </c>
      <c r="P3035">
        <f>IF(L3035&gt;0.05,0,O3035)</f>
        <v>0.20910000000000001</v>
      </c>
      <c r="Q3035">
        <f>IFERROR(P3035, 0)</f>
        <v>0.20910000000000001</v>
      </c>
      <c r="R3035" t="e">
        <f>(Q3035-$U$2)/$V$2</f>
        <v>#DIV/0!</v>
      </c>
    </row>
    <row r="3036" spans="1:18">
      <c r="A3036" t="s">
        <v>20</v>
      </c>
      <c r="B3036" t="s">
        <v>21</v>
      </c>
      <c r="C3036" t="s">
        <v>6431</v>
      </c>
      <c r="D3036" t="s">
        <v>6432</v>
      </c>
      <c r="E3036" t="s">
        <v>24</v>
      </c>
      <c r="F3036">
        <v>1.1641699999999999</v>
      </c>
      <c r="G3036">
        <v>0.72599999999999998</v>
      </c>
      <c r="H3036">
        <v>0.94596000000000002</v>
      </c>
      <c r="I3036">
        <v>3.9E-2</v>
      </c>
      <c r="J3036">
        <v>0.20924000000000001</v>
      </c>
      <c r="K3036">
        <v>0.72599999999999998</v>
      </c>
      <c r="L3036">
        <v>4.9050000000000003E-2</v>
      </c>
      <c r="M3036" t="s">
        <v>1090</v>
      </c>
      <c r="N3036">
        <f>IFERROR(J3036,0)</f>
        <v>0.20924000000000001</v>
      </c>
      <c r="O3036">
        <f>IF(COUNTIF(M3036, "*JK*"),0,N3036)</f>
        <v>0.20924000000000001</v>
      </c>
      <c r="P3036">
        <f>IF(L3036&gt;0.05,0,O3036)</f>
        <v>0.20924000000000001</v>
      </c>
      <c r="Q3036">
        <f>IFERROR(P3036, 0)</f>
        <v>0.20924000000000001</v>
      </c>
      <c r="R3036" t="e">
        <f>(Q3036-$U$2)/$V$2</f>
        <v>#DIV/0!</v>
      </c>
    </row>
    <row r="3037" spans="1:18">
      <c r="A3037" t="s">
        <v>20</v>
      </c>
      <c r="B3037" t="s">
        <v>21</v>
      </c>
      <c r="C3037" t="s">
        <v>6433</v>
      </c>
      <c r="D3037" t="s">
        <v>6433</v>
      </c>
      <c r="E3037" t="s">
        <v>24</v>
      </c>
      <c r="F3037">
        <v>1.28999</v>
      </c>
      <c r="G3037">
        <v>0.23499999999999999</v>
      </c>
      <c r="H3037">
        <v>1.09395</v>
      </c>
      <c r="I3037">
        <v>5.7000000000000002E-2</v>
      </c>
      <c r="J3037">
        <v>0.20927999999999999</v>
      </c>
      <c r="K3037">
        <v>0.23499999999999999</v>
      </c>
      <c r="L3037">
        <v>1.6199999999999999E-3</v>
      </c>
      <c r="M3037" t="s">
        <v>24</v>
      </c>
      <c r="N3037">
        <f>IFERROR(J3037,0)</f>
        <v>0.20927999999999999</v>
      </c>
      <c r="O3037">
        <f>IF(COUNTIF(M3037, "*JK*"),0,N3037)</f>
        <v>0.20927999999999999</v>
      </c>
      <c r="P3037">
        <f>IF(L3037&gt;0.05,0,O3037)</f>
        <v>0.20927999999999999</v>
      </c>
      <c r="Q3037">
        <f>IFERROR(P3037, 0)</f>
        <v>0.20927999999999999</v>
      </c>
      <c r="R3037" t="e">
        <f>(Q3037-$U$2)/$V$2</f>
        <v>#DIV/0!</v>
      </c>
    </row>
    <row r="3038" spans="1:18">
      <c r="A3038" t="s">
        <v>20</v>
      </c>
      <c r="B3038" t="s">
        <v>21</v>
      </c>
      <c r="C3038" t="s">
        <v>6434</v>
      </c>
      <c r="D3038" t="s">
        <v>6435</v>
      </c>
      <c r="E3038" t="s">
        <v>24</v>
      </c>
      <c r="F3038">
        <v>1.20719</v>
      </c>
      <c r="G3038">
        <v>0.17499999999999999</v>
      </c>
      <c r="H3038">
        <v>0.99644999999999995</v>
      </c>
      <c r="I3038">
        <v>3.9E-2</v>
      </c>
      <c r="J3038">
        <v>0.20946999999999999</v>
      </c>
      <c r="K3038">
        <v>0.17499999999999999</v>
      </c>
      <c r="L3038">
        <v>8.3000000000000001E-4</v>
      </c>
      <c r="M3038" t="s">
        <v>24</v>
      </c>
      <c r="N3038">
        <f>IFERROR(J3038,0)</f>
        <v>0.20946999999999999</v>
      </c>
      <c r="O3038">
        <f>IF(COUNTIF(M3038, "*JK*"),0,N3038)</f>
        <v>0.20946999999999999</v>
      </c>
      <c r="P3038">
        <f>IF(L3038&gt;0.05,0,O3038)</f>
        <v>0.20946999999999999</v>
      </c>
      <c r="Q3038">
        <f>IFERROR(P3038, 0)</f>
        <v>0.20946999999999999</v>
      </c>
      <c r="R3038" t="e">
        <f>(Q3038-$U$2)/$V$2</f>
        <v>#DIV/0!</v>
      </c>
    </row>
    <row r="3039" spans="1:18">
      <c r="A3039" t="s">
        <v>20</v>
      </c>
      <c r="B3039" t="s">
        <v>21</v>
      </c>
      <c r="C3039" t="s">
        <v>6436</v>
      </c>
      <c r="D3039" t="s">
        <v>6437</v>
      </c>
      <c r="E3039" t="s">
        <v>24</v>
      </c>
      <c r="F3039">
        <v>1.1480600000000001</v>
      </c>
      <c r="G3039">
        <v>0.11799999999999999</v>
      </c>
      <c r="H3039">
        <v>0.93171999999999999</v>
      </c>
      <c r="I3039">
        <v>3.5999999999999997E-2</v>
      </c>
      <c r="J3039">
        <v>0.20957000000000001</v>
      </c>
      <c r="K3039">
        <v>0.11799999999999999</v>
      </c>
      <c r="L3039">
        <v>2.9999999999999997E-4</v>
      </c>
      <c r="M3039" t="s">
        <v>24</v>
      </c>
      <c r="N3039">
        <f>IFERROR(J3039,0)</f>
        <v>0.20957000000000001</v>
      </c>
      <c r="O3039">
        <f>IF(COUNTIF(M3039, "*JK*"),0,N3039)</f>
        <v>0.20957000000000001</v>
      </c>
      <c r="P3039">
        <f>IF(L3039&gt;0.05,0,O3039)</f>
        <v>0.20957000000000001</v>
      </c>
      <c r="Q3039">
        <f>IFERROR(P3039, 0)</f>
        <v>0.20957000000000001</v>
      </c>
      <c r="R3039" t="e">
        <f>(Q3039-$U$2)/$V$2</f>
        <v>#DIV/0!</v>
      </c>
    </row>
    <row r="3040" spans="1:18">
      <c r="A3040" t="s">
        <v>20</v>
      </c>
      <c r="B3040" t="s">
        <v>21</v>
      </c>
      <c r="C3040" t="s">
        <v>6438</v>
      </c>
      <c r="D3040" t="s">
        <v>6439</v>
      </c>
      <c r="E3040" t="s">
        <v>24</v>
      </c>
      <c r="F3040">
        <v>1.3326800000000001</v>
      </c>
      <c r="G3040">
        <v>0.16700000000000001</v>
      </c>
      <c r="H3040">
        <v>1.10883</v>
      </c>
      <c r="I3040">
        <v>0.25900000000000001</v>
      </c>
      <c r="J3040">
        <v>0.21065999999999999</v>
      </c>
      <c r="K3040">
        <v>0.16700000000000001</v>
      </c>
      <c r="L3040">
        <v>5.2999999999999998E-4</v>
      </c>
      <c r="M3040" t="s">
        <v>24</v>
      </c>
      <c r="N3040">
        <f>IFERROR(J3040,0)</f>
        <v>0.21065999999999999</v>
      </c>
      <c r="O3040">
        <f>IF(COUNTIF(M3040, "*JK*"),0,N3040)</f>
        <v>0.21065999999999999</v>
      </c>
      <c r="P3040">
        <f>IF(L3040&gt;0.05,0,O3040)</f>
        <v>0.21065999999999999</v>
      </c>
      <c r="Q3040">
        <f>IFERROR(P3040, 0)</f>
        <v>0.21065999999999999</v>
      </c>
      <c r="R3040" t="e">
        <f>(Q3040-$U$2)/$V$2</f>
        <v>#DIV/0!</v>
      </c>
    </row>
    <row r="3041" spans="1:18">
      <c r="A3041" t="s">
        <v>20</v>
      </c>
      <c r="B3041" t="s">
        <v>21</v>
      </c>
      <c r="C3041" t="s">
        <v>6440</v>
      </c>
      <c r="D3041" t="s">
        <v>6441</v>
      </c>
      <c r="E3041" t="s">
        <v>24</v>
      </c>
      <c r="F3041">
        <v>1.11927</v>
      </c>
      <c r="G3041">
        <v>0.23599999999999999</v>
      </c>
      <c r="H3041">
        <v>0.88812999999999998</v>
      </c>
      <c r="I3041">
        <v>5.7000000000000002E-2</v>
      </c>
      <c r="J3041">
        <v>0.21071000000000001</v>
      </c>
      <c r="K3041">
        <v>0.23599999999999999</v>
      </c>
      <c r="L3041">
        <v>2.49E-3</v>
      </c>
      <c r="M3041" t="s">
        <v>24</v>
      </c>
      <c r="N3041">
        <f>IFERROR(J3041,0)</f>
        <v>0.21071000000000001</v>
      </c>
      <c r="O3041">
        <f>IF(COUNTIF(M3041, "*JK*"),0,N3041)</f>
        <v>0.21071000000000001</v>
      </c>
      <c r="P3041">
        <f>IF(L3041&gt;0.05,0,O3041)</f>
        <v>0.21071000000000001</v>
      </c>
      <c r="Q3041">
        <f>IFERROR(P3041, 0)</f>
        <v>0.21071000000000001</v>
      </c>
      <c r="R3041" t="e">
        <f>(Q3041-$U$2)/$V$2</f>
        <v>#DIV/0!</v>
      </c>
    </row>
    <row r="3042" spans="1:18">
      <c r="A3042" t="s">
        <v>20</v>
      </c>
      <c r="B3042" t="s">
        <v>21</v>
      </c>
      <c r="C3042" t="s">
        <v>6442</v>
      </c>
      <c r="D3042" t="s">
        <v>6443</v>
      </c>
      <c r="E3042" t="s">
        <v>24</v>
      </c>
      <c r="F3042">
        <v>1.2248600000000001</v>
      </c>
      <c r="G3042">
        <v>0.42799999999999999</v>
      </c>
      <c r="H3042">
        <v>1.00989</v>
      </c>
      <c r="I3042">
        <v>4.8000000000000001E-2</v>
      </c>
      <c r="J3042">
        <v>0.21110000000000001</v>
      </c>
      <c r="K3042">
        <v>0.42799999999999999</v>
      </c>
      <c r="L3042">
        <v>1.057E-2</v>
      </c>
      <c r="M3042" t="s">
        <v>24</v>
      </c>
      <c r="N3042">
        <f>IFERROR(J3042,0)</f>
        <v>0.21110000000000001</v>
      </c>
      <c r="O3042">
        <f>IF(COUNTIF(M3042, "*JK*"),0,N3042)</f>
        <v>0.21110000000000001</v>
      </c>
      <c r="P3042">
        <f>IF(L3042&gt;0.05,0,O3042)</f>
        <v>0.21110000000000001</v>
      </c>
      <c r="Q3042">
        <f>IFERROR(P3042, 0)</f>
        <v>0.21110000000000001</v>
      </c>
      <c r="R3042" t="e">
        <f>(Q3042-$U$2)/$V$2</f>
        <v>#DIV/0!</v>
      </c>
    </row>
    <row r="3043" spans="1:18">
      <c r="A3043" t="s">
        <v>20</v>
      </c>
      <c r="B3043" t="s">
        <v>21</v>
      </c>
      <c r="C3043" t="s">
        <v>6444</v>
      </c>
      <c r="D3043" t="s">
        <v>6444</v>
      </c>
      <c r="E3043" t="s">
        <v>24</v>
      </c>
      <c r="F3043">
        <v>1.34772</v>
      </c>
      <c r="G3043">
        <v>0.183</v>
      </c>
      <c r="H3043">
        <v>1.13507</v>
      </c>
      <c r="I3043">
        <v>5.8999999999999997E-2</v>
      </c>
      <c r="J3043">
        <v>0.21115</v>
      </c>
      <c r="K3043">
        <v>0.183</v>
      </c>
      <c r="L3043">
        <v>6.8000000000000005E-4</v>
      </c>
      <c r="M3043" t="s">
        <v>24</v>
      </c>
      <c r="N3043">
        <f>IFERROR(J3043,0)</f>
        <v>0.21115</v>
      </c>
      <c r="O3043">
        <f>IF(COUNTIF(M3043, "*JK*"),0,N3043)</f>
        <v>0.21115</v>
      </c>
      <c r="P3043">
        <f>IF(L3043&gt;0.05,0,O3043)</f>
        <v>0.21115</v>
      </c>
      <c r="Q3043">
        <f>IFERROR(P3043, 0)</f>
        <v>0.21115</v>
      </c>
      <c r="R3043" t="e">
        <f>(Q3043-$U$2)/$V$2</f>
        <v>#DIV/0!</v>
      </c>
    </row>
    <row r="3044" spans="1:18">
      <c r="A3044" t="s">
        <v>20</v>
      </c>
      <c r="B3044" t="s">
        <v>21</v>
      </c>
      <c r="C3044" t="s">
        <v>6445</v>
      </c>
      <c r="D3044" t="s">
        <v>6446</v>
      </c>
      <c r="E3044" t="s">
        <v>24</v>
      </c>
      <c r="F3044">
        <v>0.94706000000000001</v>
      </c>
      <c r="G3044">
        <v>0.33300000000000002</v>
      </c>
      <c r="H3044">
        <v>0.75924000000000003</v>
      </c>
      <c r="I3044">
        <v>9.8000000000000004E-2</v>
      </c>
      <c r="J3044">
        <v>0.21151</v>
      </c>
      <c r="K3044">
        <v>0.33300000000000002</v>
      </c>
      <c r="L3044">
        <v>1.076E-2</v>
      </c>
      <c r="M3044" t="s">
        <v>24</v>
      </c>
      <c r="N3044">
        <f>IFERROR(J3044,0)</f>
        <v>0.21151</v>
      </c>
      <c r="O3044">
        <f>IF(COUNTIF(M3044, "*JK*"),0,N3044)</f>
        <v>0.21151</v>
      </c>
      <c r="P3044">
        <f>IF(L3044&gt;0.05,0,O3044)</f>
        <v>0.21151</v>
      </c>
      <c r="Q3044">
        <f>IFERROR(P3044, 0)</f>
        <v>0.21151</v>
      </c>
      <c r="R3044" t="e">
        <f>(Q3044-$U$2)/$V$2</f>
        <v>#DIV/0!</v>
      </c>
    </row>
    <row r="3045" spans="1:18">
      <c r="A3045" t="s">
        <v>20</v>
      </c>
      <c r="B3045" t="s">
        <v>21</v>
      </c>
      <c r="C3045" t="s">
        <v>6447</v>
      </c>
      <c r="D3045" t="s">
        <v>6448</v>
      </c>
      <c r="E3045" t="s">
        <v>24</v>
      </c>
      <c r="F3045">
        <v>1.1743699999999999</v>
      </c>
      <c r="G3045">
        <v>0.309</v>
      </c>
      <c r="H3045">
        <v>0.98682999999999998</v>
      </c>
      <c r="I3045">
        <v>0.129</v>
      </c>
      <c r="J3045">
        <v>0.21178</v>
      </c>
      <c r="K3045">
        <v>0.309</v>
      </c>
      <c r="L3045">
        <v>4.7099999999999998E-3</v>
      </c>
      <c r="M3045" t="s">
        <v>24</v>
      </c>
      <c r="N3045">
        <f>IFERROR(J3045,0)</f>
        <v>0.21178</v>
      </c>
      <c r="O3045">
        <f>IF(COUNTIF(M3045, "*JK*"),0,N3045)</f>
        <v>0.21178</v>
      </c>
      <c r="P3045">
        <f>IF(L3045&gt;0.05,0,O3045)</f>
        <v>0.21178</v>
      </c>
      <c r="Q3045">
        <f>IFERROR(P3045, 0)</f>
        <v>0.21178</v>
      </c>
      <c r="R3045" t="e">
        <f>(Q3045-$U$2)/$V$2</f>
        <v>#DIV/0!</v>
      </c>
    </row>
    <row r="3046" spans="1:18">
      <c r="A3046" t="s">
        <v>20</v>
      </c>
      <c r="B3046" t="s">
        <v>21</v>
      </c>
      <c r="C3046" t="s">
        <v>6449</v>
      </c>
      <c r="D3046" t="s">
        <v>6449</v>
      </c>
      <c r="E3046" t="s">
        <v>24</v>
      </c>
      <c r="F3046">
        <v>1.2455799999999999</v>
      </c>
      <c r="G3046">
        <v>0.27500000000000002</v>
      </c>
      <c r="H3046">
        <v>1.0341899999999999</v>
      </c>
      <c r="I3046">
        <v>6.9000000000000006E-2</v>
      </c>
      <c r="J3046">
        <v>0.21196999999999999</v>
      </c>
      <c r="K3046">
        <v>0.27500000000000002</v>
      </c>
      <c r="L3046">
        <v>2.8300000000000001E-3</v>
      </c>
      <c r="M3046" t="s">
        <v>24</v>
      </c>
      <c r="N3046">
        <f>IFERROR(J3046,0)</f>
        <v>0.21196999999999999</v>
      </c>
      <c r="O3046">
        <f>IF(COUNTIF(M3046, "*JK*"),0,N3046)</f>
        <v>0.21196999999999999</v>
      </c>
      <c r="P3046">
        <f>IF(L3046&gt;0.05,0,O3046)</f>
        <v>0.21196999999999999</v>
      </c>
      <c r="Q3046">
        <f>IFERROR(P3046, 0)</f>
        <v>0.21196999999999999</v>
      </c>
      <c r="R3046" t="e">
        <f>(Q3046-$U$2)/$V$2</f>
        <v>#DIV/0!</v>
      </c>
    </row>
    <row r="3047" spans="1:18">
      <c r="A3047" t="s">
        <v>20</v>
      </c>
      <c r="B3047" t="s">
        <v>21</v>
      </c>
      <c r="C3047" t="s">
        <v>3775</v>
      </c>
      <c r="D3047" t="s">
        <v>3776</v>
      </c>
      <c r="E3047" t="s">
        <v>24</v>
      </c>
      <c r="F3047">
        <v>1.3110900000000001</v>
      </c>
      <c r="G3047">
        <v>0.03</v>
      </c>
      <c r="H3047">
        <v>1.0839300000000001</v>
      </c>
      <c r="I3047">
        <v>7.5999999999999998E-2</v>
      </c>
      <c r="J3047">
        <v>0.21199000000000001</v>
      </c>
      <c r="K3047">
        <v>0.03</v>
      </c>
      <c r="L3047">
        <v>1.7000000000000001E-4</v>
      </c>
      <c r="M3047" t="s">
        <v>1973</v>
      </c>
      <c r="N3047">
        <f>IFERROR(J3047,0)</f>
        <v>0.21199000000000001</v>
      </c>
      <c r="O3047">
        <f>IF(COUNTIF(M3047, "*JK*"),0,N3047)</f>
        <v>0</v>
      </c>
      <c r="P3047">
        <f>IF(L3047&gt;0.05,0,O3047)</f>
        <v>0</v>
      </c>
      <c r="Q3047">
        <f>IFERROR(P3047, 0)</f>
        <v>0</v>
      </c>
      <c r="R3047" t="e">
        <f>(Q3047-$U$2)/$V$2</f>
        <v>#DIV/0!</v>
      </c>
    </row>
    <row r="3048" spans="1:18">
      <c r="A3048" t="s">
        <v>20</v>
      </c>
      <c r="B3048" t="s">
        <v>21</v>
      </c>
      <c r="C3048" t="s">
        <v>6450</v>
      </c>
      <c r="D3048" t="s">
        <v>6450</v>
      </c>
      <c r="E3048" t="s">
        <v>24</v>
      </c>
      <c r="F3048">
        <v>1.2747999999999999</v>
      </c>
      <c r="G3048">
        <v>0.25900000000000001</v>
      </c>
      <c r="H3048">
        <v>1.0623</v>
      </c>
      <c r="I3048">
        <v>5.6000000000000001E-2</v>
      </c>
      <c r="J3048">
        <v>0.21282000000000001</v>
      </c>
      <c r="K3048">
        <v>0.25900000000000001</v>
      </c>
      <c r="L3048">
        <v>2.2200000000000002E-3</v>
      </c>
      <c r="M3048" t="s">
        <v>24</v>
      </c>
      <c r="N3048">
        <f>IFERROR(J3048,0)</f>
        <v>0.21282000000000001</v>
      </c>
      <c r="O3048">
        <f>IF(COUNTIF(M3048, "*JK*"),0,N3048)</f>
        <v>0.21282000000000001</v>
      </c>
      <c r="P3048">
        <f>IF(L3048&gt;0.05,0,O3048)</f>
        <v>0.21282000000000001</v>
      </c>
      <c r="Q3048">
        <f>IFERROR(P3048, 0)</f>
        <v>0.21282000000000001</v>
      </c>
      <c r="R3048" t="e">
        <f>(Q3048-$U$2)/$V$2</f>
        <v>#DIV/0!</v>
      </c>
    </row>
    <row r="3049" spans="1:18">
      <c r="A3049" t="s">
        <v>20</v>
      </c>
      <c r="B3049" t="s">
        <v>21</v>
      </c>
      <c r="C3049" t="s">
        <v>6451</v>
      </c>
      <c r="D3049" t="s">
        <v>6452</v>
      </c>
      <c r="E3049" t="s">
        <v>24</v>
      </c>
      <c r="F3049">
        <v>1.4635199999999999</v>
      </c>
      <c r="G3049">
        <v>0.58699999999999997</v>
      </c>
      <c r="H3049">
        <v>1.2795700000000001</v>
      </c>
      <c r="I3049">
        <v>0.08</v>
      </c>
      <c r="J3049">
        <v>0.21299000000000001</v>
      </c>
      <c r="K3049">
        <v>0.58699999999999997</v>
      </c>
      <c r="L3049">
        <v>1.5509999999999999E-2</v>
      </c>
      <c r="M3049" t="s">
        <v>1090</v>
      </c>
      <c r="N3049">
        <f>IFERROR(J3049,0)</f>
        <v>0.21299000000000001</v>
      </c>
      <c r="O3049">
        <f>IF(COUNTIF(M3049, "*JK*"),0,N3049)</f>
        <v>0.21299000000000001</v>
      </c>
      <c r="P3049">
        <f>IF(L3049&gt;0.05,0,O3049)</f>
        <v>0.21299000000000001</v>
      </c>
      <c r="Q3049">
        <f>IFERROR(P3049, 0)</f>
        <v>0.21299000000000001</v>
      </c>
      <c r="R3049" t="e">
        <f>(Q3049-$U$2)/$V$2</f>
        <v>#DIV/0!</v>
      </c>
    </row>
    <row r="3050" spans="1:18">
      <c r="A3050" t="s">
        <v>20</v>
      </c>
      <c r="B3050" t="s">
        <v>21</v>
      </c>
      <c r="C3050" t="s">
        <v>6453</v>
      </c>
      <c r="D3050" t="s">
        <v>6454</v>
      </c>
      <c r="E3050" t="s">
        <v>24</v>
      </c>
      <c r="F3050">
        <v>1.1046400000000001</v>
      </c>
      <c r="G3050">
        <v>0.48</v>
      </c>
      <c r="H3050">
        <v>0.87290999999999996</v>
      </c>
      <c r="I3050">
        <v>0.13600000000000001</v>
      </c>
      <c r="J3050">
        <v>0.21318000000000001</v>
      </c>
      <c r="K3050">
        <v>0.48</v>
      </c>
      <c r="L3050">
        <v>1.9300000000000001E-2</v>
      </c>
      <c r="M3050" t="s">
        <v>24</v>
      </c>
      <c r="N3050">
        <f>IFERROR(J3050,0)</f>
        <v>0.21318000000000001</v>
      </c>
      <c r="O3050">
        <f>IF(COUNTIF(M3050, "*JK*"),0,N3050)</f>
        <v>0.21318000000000001</v>
      </c>
      <c r="P3050">
        <f>IF(L3050&gt;0.05,0,O3050)</f>
        <v>0.21318000000000001</v>
      </c>
      <c r="Q3050">
        <f>IFERROR(P3050, 0)</f>
        <v>0.21318000000000001</v>
      </c>
      <c r="R3050" t="e">
        <f>(Q3050-$U$2)/$V$2</f>
        <v>#DIV/0!</v>
      </c>
    </row>
    <row r="3051" spans="1:18">
      <c r="A3051" t="s">
        <v>20</v>
      </c>
      <c r="B3051" t="s">
        <v>21</v>
      </c>
      <c r="C3051" t="s">
        <v>6455</v>
      </c>
      <c r="D3051" t="s">
        <v>6456</v>
      </c>
      <c r="E3051" t="s">
        <v>24</v>
      </c>
      <c r="F3051">
        <v>1.3688899999999999</v>
      </c>
      <c r="G3051">
        <v>0.27100000000000002</v>
      </c>
      <c r="H3051">
        <v>1.1625300000000001</v>
      </c>
      <c r="I3051">
        <v>7.1999999999999995E-2</v>
      </c>
      <c r="J3051">
        <v>0.21335999999999999</v>
      </c>
      <c r="K3051">
        <v>0.27100000000000002</v>
      </c>
      <c r="L3051">
        <v>2.0600000000000002E-3</v>
      </c>
      <c r="M3051" t="s">
        <v>24</v>
      </c>
      <c r="N3051">
        <f>IFERROR(J3051,0)</f>
        <v>0.21335999999999999</v>
      </c>
      <c r="O3051">
        <f>IF(COUNTIF(M3051, "*JK*"),0,N3051)</f>
        <v>0.21335999999999999</v>
      </c>
      <c r="P3051">
        <f>IF(L3051&gt;0.05,0,O3051)</f>
        <v>0.21335999999999999</v>
      </c>
      <c r="Q3051">
        <f>IFERROR(P3051, 0)</f>
        <v>0.21335999999999999</v>
      </c>
      <c r="R3051" t="e">
        <f>(Q3051-$U$2)/$V$2</f>
        <v>#DIV/0!</v>
      </c>
    </row>
    <row r="3052" spans="1:18">
      <c r="A3052" t="s">
        <v>20</v>
      </c>
      <c r="B3052" t="s">
        <v>21</v>
      </c>
      <c r="C3052" t="s">
        <v>6457</v>
      </c>
      <c r="D3052" t="s">
        <v>6457</v>
      </c>
      <c r="E3052" t="s">
        <v>24</v>
      </c>
      <c r="F3052">
        <v>1.0726899999999999</v>
      </c>
      <c r="G3052">
        <v>0.31900000000000001</v>
      </c>
      <c r="H3052">
        <v>0.83706999999999998</v>
      </c>
      <c r="I3052">
        <v>0.11700000000000001</v>
      </c>
      <c r="J3052">
        <v>0.214</v>
      </c>
      <c r="K3052">
        <v>0.31900000000000001</v>
      </c>
      <c r="L3052">
        <v>6.7200000000000003E-3</v>
      </c>
      <c r="M3052" t="s">
        <v>24</v>
      </c>
      <c r="N3052">
        <f>IFERROR(J3052,0)</f>
        <v>0.214</v>
      </c>
      <c r="O3052">
        <f>IF(COUNTIF(M3052, "*JK*"),0,N3052)</f>
        <v>0.214</v>
      </c>
      <c r="P3052">
        <f>IF(L3052&gt;0.05,0,O3052)</f>
        <v>0.214</v>
      </c>
      <c r="Q3052">
        <f>IFERROR(P3052, 0)</f>
        <v>0.214</v>
      </c>
      <c r="R3052" t="e">
        <f>(Q3052-$U$2)/$V$2</f>
        <v>#DIV/0!</v>
      </c>
    </row>
    <row r="3053" spans="1:18">
      <c r="A3053" t="s">
        <v>20</v>
      </c>
      <c r="B3053" t="s">
        <v>21</v>
      </c>
      <c r="C3053" t="s">
        <v>6458</v>
      </c>
      <c r="D3053" t="s">
        <v>6458</v>
      </c>
      <c r="E3053" t="s">
        <v>24</v>
      </c>
      <c r="F3053">
        <v>1.1064499999999999</v>
      </c>
      <c r="G3053">
        <v>0.224</v>
      </c>
      <c r="H3053">
        <v>0.91532000000000002</v>
      </c>
      <c r="I3053">
        <v>8.3000000000000004E-2</v>
      </c>
      <c r="J3053">
        <v>0.21442</v>
      </c>
      <c r="K3053">
        <v>0.224</v>
      </c>
      <c r="L3053">
        <v>2.2100000000000002E-3</v>
      </c>
      <c r="M3053" t="s">
        <v>24</v>
      </c>
      <c r="N3053">
        <f>IFERROR(J3053,0)</f>
        <v>0.21442</v>
      </c>
      <c r="O3053">
        <f>IF(COUNTIF(M3053, "*JK*"),0,N3053)</f>
        <v>0.21442</v>
      </c>
      <c r="P3053">
        <f>IF(L3053&gt;0.05,0,O3053)</f>
        <v>0.21442</v>
      </c>
      <c r="Q3053">
        <f>IFERROR(P3053, 0)</f>
        <v>0.21442</v>
      </c>
      <c r="R3053" t="e">
        <f>(Q3053-$U$2)/$V$2</f>
        <v>#DIV/0!</v>
      </c>
    </row>
    <row r="3054" spans="1:18">
      <c r="A3054" t="s">
        <v>20</v>
      </c>
      <c r="B3054" t="s">
        <v>21</v>
      </c>
      <c r="C3054" t="s">
        <v>6459</v>
      </c>
      <c r="D3054" t="s">
        <v>6460</v>
      </c>
      <c r="E3054" t="s">
        <v>24</v>
      </c>
      <c r="F3054">
        <v>1.18028</v>
      </c>
      <c r="G3054">
        <v>0.42599999999999999</v>
      </c>
      <c r="H3054">
        <v>0.91644999999999999</v>
      </c>
      <c r="I3054">
        <v>0.32700000000000001</v>
      </c>
      <c r="J3054">
        <v>0.21451999999999999</v>
      </c>
      <c r="K3054">
        <v>0.42599999999999999</v>
      </c>
      <c r="L3054">
        <v>1.159E-2</v>
      </c>
      <c r="M3054" t="s">
        <v>24</v>
      </c>
      <c r="N3054">
        <f>IFERROR(J3054,0)</f>
        <v>0.21451999999999999</v>
      </c>
      <c r="O3054">
        <f>IF(COUNTIF(M3054, "*JK*"),0,N3054)</f>
        <v>0.21451999999999999</v>
      </c>
      <c r="P3054">
        <f>IF(L3054&gt;0.05,0,O3054)</f>
        <v>0.21451999999999999</v>
      </c>
      <c r="Q3054">
        <f>IFERROR(P3054, 0)</f>
        <v>0.21451999999999999</v>
      </c>
      <c r="R3054" t="e">
        <f>(Q3054-$U$2)/$V$2</f>
        <v>#DIV/0!</v>
      </c>
    </row>
    <row r="3055" spans="1:18">
      <c r="A3055" t="s">
        <v>20</v>
      </c>
      <c r="B3055" t="s">
        <v>21</v>
      </c>
      <c r="C3055" t="s">
        <v>6461</v>
      </c>
      <c r="D3055" t="s">
        <v>6462</v>
      </c>
      <c r="E3055" t="s">
        <v>24</v>
      </c>
      <c r="F3055">
        <v>1.2063900000000001</v>
      </c>
      <c r="G3055">
        <v>0.35299999999999998</v>
      </c>
      <c r="H3055">
        <v>0.98950000000000005</v>
      </c>
      <c r="I3055">
        <v>2.7E-2</v>
      </c>
      <c r="J3055">
        <v>0.21462000000000001</v>
      </c>
      <c r="K3055">
        <v>0.35299999999999998</v>
      </c>
      <c r="L3055">
        <v>6.4099999999999999E-3</v>
      </c>
      <c r="M3055" t="s">
        <v>24</v>
      </c>
      <c r="N3055">
        <f>IFERROR(J3055,0)</f>
        <v>0.21462000000000001</v>
      </c>
      <c r="O3055">
        <f>IF(COUNTIF(M3055, "*JK*"),0,N3055)</f>
        <v>0.21462000000000001</v>
      </c>
      <c r="P3055">
        <f>IF(L3055&gt;0.05,0,O3055)</f>
        <v>0.21462000000000001</v>
      </c>
      <c r="Q3055">
        <f>IFERROR(P3055, 0)</f>
        <v>0.21462000000000001</v>
      </c>
      <c r="R3055" t="e">
        <f>(Q3055-$U$2)/$V$2</f>
        <v>#DIV/0!</v>
      </c>
    </row>
    <row r="3056" spans="1:18">
      <c r="A3056" t="s">
        <v>20</v>
      </c>
      <c r="B3056" t="s">
        <v>21</v>
      </c>
      <c r="C3056" t="s">
        <v>2694</v>
      </c>
      <c r="D3056" t="s">
        <v>2695</v>
      </c>
      <c r="E3056" t="s">
        <v>24</v>
      </c>
      <c r="F3056">
        <v>1.3877600000000001</v>
      </c>
      <c r="G3056">
        <v>3.6999999999999998E-2</v>
      </c>
      <c r="H3056">
        <v>1.1457299999999999</v>
      </c>
      <c r="I3056">
        <v>0.19700000000000001</v>
      </c>
      <c r="J3056">
        <v>0.21465999999999999</v>
      </c>
      <c r="K3056">
        <v>3.6999999999999998E-2</v>
      </c>
      <c r="L3056">
        <v>2.4000000000000001E-4</v>
      </c>
      <c r="M3056" t="s">
        <v>1973</v>
      </c>
      <c r="N3056">
        <f>IFERROR(J3056,0)</f>
        <v>0.21465999999999999</v>
      </c>
      <c r="O3056">
        <f>IF(COUNTIF(M3056, "*JK*"),0,N3056)</f>
        <v>0</v>
      </c>
      <c r="P3056">
        <f>IF(L3056&gt;0.05,0,O3056)</f>
        <v>0</v>
      </c>
      <c r="Q3056">
        <f>IFERROR(P3056, 0)</f>
        <v>0</v>
      </c>
      <c r="R3056" t="e">
        <f>(Q3056-$U$2)/$V$2</f>
        <v>#DIV/0!</v>
      </c>
    </row>
    <row r="3057" spans="1:18">
      <c r="A3057" t="s">
        <v>20</v>
      </c>
      <c r="B3057" t="s">
        <v>21</v>
      </c>
      <c r="C3057" t="s">
        <v>2742</v>
      </c>
      <c r="D3057" t="s">
        <v>2743</v>
      </c>
      <c r="E3057" t="s">
        <v>24</v>
      </c>
      <c r="F3057">
        <v>0.70960999999999996</v>
      </c>
      <c r="G3057">
        <v>8.1000000000000003E-2</v>
      </c>
      <c r="H3057">
        <v>0.51298999999999995</v>
      </c>
      <c r="I3057">
        <v>0.193</v>
      </c>
      <c r="J3057">
        <v>0.21498</v>
      </c>
      <c r="K3057">
        <v>8.1000000000000003E-2</v>
      </c>
      <c r="L3057">
        <v>4.3499999999999997E-3</v>
      </c>
      <c r="M3057" t="s">
        <v>1973</v>
      </c>
      <c r="N3057">
        <f>IFERROR(J3057,0)</f>
        <v>0.21498</v>
      </c>
      <c r="O3057">
        <f>IF(COUNTIF(M3057, "*JK*"),0,N3057)</f>
        <v>0</v>
      </c>
      <c r="P3057">
        <f>IF(L3057&gt;0.05,0,O3057)</f>
        <v>0</v>
      </c>
      <c r="Q3057">
        <f>IFERROR(P3057, 0)</f>
        <v>0</v>
      </c>
      <c r="R3057" t="e">
        <f>(Q3057-$U$2)/$V$2</f>
        <v>#DIV/0!</v>
      </c>
    </row>
    <row r="3058" spans="1:18">
      <c r="A3058" t="s">
        <v>20</v>
      </c>
      <c r="B3058" t="s">
        <v>21</v>
      </c>
      <c r="C3058" t="s">
        <v>6463</v>
      </c>
      <c r="D3058" t="s">
        <v>6464</v>
      </c>
      <c r="E3058" t="s">
        <v>24</v>
      </c>
      <c r="F3058">
        <v>1.12965</v>
      </c>
      <c r="G3058">
        <v>0.48099999999999998</v>
      </c>
      <c r="H3058">
        <v>0.95347999999999999</v>
      </c>
      <c r="I3058">
        <v>0.28899999999999998</v>
      </c>
      <c r="J3058">
        <v>0.21584</v>
      </c>
      <c r="K3058">
        <v>0.48199999999999998</v>
      </c>
      <c r="L3058">
        <v>1.8280000000000001E-2</v>
      </c>
      <c r="M3058" t="s">
        <v>24</v>
      </c>
      <c r="N3058">
        <f>IFERROR(J3058,0)</f>
        <v>0.21584</v>
      </c>
      <c r="O3058">
        <f>IF(COUNTIF(M3058, "*JK*"),0,N3058)</f>
        <v>0.21584</v>
      </c>
      <c r="P3058">
        <f>IF(L3058&gt;0.05,0,O3058)</f>
        <v>0.21584</v>
      </c>
      <c r="Q3058">
        <f>IFERROR(P3058, 0)</f>
        <v>0.21584</v>
      </c>
      <c r="R3058" t="e">
        <f>(Q3058-$U$2)/$V$2</f>
        <v>#DIV/0!</v>
      </c>
    </row>
    <row r="3059" spans="1:18">
      <c r="A3059" t="s">
        <v>20</v>
      </c>
      <c r="B3059" t="s">
        <v>21</v>
      </c>
      <c r="C3059" t="s">
        <v>6465</v>
      </c>
      <c r="D3059" t="s">
        <v>6466</v>
      </c>
      <c r="E3059" t="s">
        <v>24</v>
      </c>
      <c r="F3059">
        <v>1.2212799999999999</v>
      </c>
      <c r="G3059">
        <v>0.48299999999999998</v>
      </c>
      <c r="H3059">
        <v>0.97328000000000003</v>
      </c>
      <c r="I3059">
        <v>0.126</v>
      </c>
      <c r="J3059">
        <v>0.21595</v>
      </c>
      <c r="K3059">
        <v>0.48299999999999998</v>
      </c>
      <c r="L3059">
        <v>1.49E-2</v>
      </c>
      <c r="M3059" t="s">
        <v>24</v>
      </c>
      <c r="N3059">
        <f>IFERROR(J3059,0)</f>
        <v>0.21595</v>
      </c>
      <c r="O3059">
        <f>IF(COUNTIF(M3059, "*JK*"),0,N3059)</f>
        <v>0.21595</v>
      </c>
      <c r="P3059">
        <f>IF(L3059&gt;0.05,0,O3059)</f>
        <v>0.21595</v>
      </c>
      <c r="Q3059">
        <f>IFERROR(P3059, 0)</f>
        <v>0.21595</v>
      </c>
      <c r="R3059" t="e">
        <f>(Q3059-$U$2)/$V$2</f>
        <v>#DIV/0!</v>
      </c>
    </row>
    <row r="3060" spans="1:18">
      <c r="A3060" t="s">
        <v>20</v>
      </c>
      <c r="B3060" t="s">
        <v>21</v>
      </c>
      <c r="C3060" t="s">
        <v>6467</v>
      </c>
      <c r="D3060" t="s">
        <v>6468</v>
      </c>
      <c r="E3060" t="s">
        <v>24</v>
      </c>
      <c r="F3060">
        <v>1.50515</v>
      </c>
      <c r="G3060">
        <v>0.218</v>
      </c>
      <c r="H3060">
        <v>1.23305</v>
      </c>
      <c r="I3060">
        <v>0.30199999999999999</v>
      </c>
      <c r="J3060">
        <v>0.21637999999999999</v>
      </c>
      <c r="K3060">
        <v>0.219</v>
      </c>
      <c r="L3060">
        <v>8.3000000000000001E-4</v>
      </c>
      <c r="M3060" t="s">
        <v>24</v>
      </c>
      <c r="N3060">
        <f>IFERROR(J3060,0)</f>
        <v>0.21637999999999999</v>
      </c>
      <c r="O3060">
        <f>IF(COUNTIF(M3060, "*JK*"),0,N3060)</f>
        <v>0.21637999999999999</v>
      </c>
      <c r="P3060">
        <f>IF(L3060&gt;0.05,0,O3060)</f>
        <v>0.21637999999999999</v>
      </c>
      <c r="Q3060">
        <f>IFERROR(P3060, 0)</f>
        <v>0.21637999999999999</v>
      </c>
      <c r="R3060" t="e">
        <f>(Q3060-$U$2)/$V$2</f>
        <v>#DIV/0!</v>
      </c>
    </row>
    <row r="3061" spans="1:18">
      <c r="A3061" t="s">
        <v>20</v>
      </c>
      <c r="B3061" t="s">
        <v>21</v>
      </c>
      <c r="C3061" t="s">
        <v>6469</v>
      </c>
      <c r="D3061" t="s">
        <v>6469</v>
      </c>
      <c r="E3061" t="s">
        <v>24</v>
      </c>
      <c r="F3061">
        <v>0.89387000000000005</v>
      </c>
      <c r="G3061">
        <v>0.22900000000000001</v>
      </c>
      <c r="H3061">
        <v>0.68589</v>
      </c>
      <c r="I3061">
        <v>0.18099999999999999</v>
      </c>
      <c r="J3061">
        <v>0.21639</v>
      </c>
      <c r="K3061">
        <v>0.22900000000000001</v>
      </c>
      <c r="L3061">
        <v>4.3600000000000002E-3</v>
      </c>
      <c r="M3061" t="s">
        <v>24</v>
      </c>
      <c r="N3061">
        <f>IFERROR(J3061,0)</f>
        <v>0.21639</v>
      </c>
      <c r="O3061">
        <f>IF(COUNTIF(M3061, "*JK*"),0,N3061)</f>
        <v>0.21639</v>
      </c>
      <c r="P3061">
        <f>IF(L3061&gt;0.05,0,O3061)</f>
        <v>0.21639</v>
      </c>
      <c r="Q3061">
        <f>IFERROR(P3061, 0)</f>
        <v>0.21639</v>
      </c>
      <c r="R3061" t="e">
        <f>(Q3061-$U$2)/$V$2</f>
        <v>#DIV/0!</v>
      </c>
    </row>
    <row r="3062" spans="1:18">
      <c r="A3062" t="s">
        <v>20</v>
      </c>
      <c r="B3062" t="s">
        <v>21</v>
      </c>
      <c r="C3062" t="s">
        <v>6470</v>
      </c>
      <c r="D3062" t="s">
        <v>6470</v>
      </c>
      <c r="E3062" t="s">
        <v>24</v>
      </c>
      <c r="F3062">
        <v>1.3308800000000001</v>
      </c>
      <c r="G3062">
        <v>0.55100000000000005</v>
      </c>
      <c r="H3062">
        <v>1.1055900000000001</v>
      </c>
      <c r="I3062">
        <v>8.5000000000000006E-2</v>
      </c>
      <c r="J3062">
        <v>0.21648999999999999</v>
      </c>
      <c r="K3062">
        <v>0.55100000000000005</v>
      </c>
      <c r="L3062">
        <v>1.6899999999999998E-2</v>
      </c>
      <c r="M3062" t="s">
        <v>1090</v>
      </c>
      <c r="N3062">
        <f>IFERROR(J3062,0)</f>
        <v>0.21648999999999999</v>
      </c>
      <c r="O3062">
        <f>IF(COUNTIF(M3062, "*JK*"),0,N3062)</f>
        <v>0.21648999999999999</v>
      </c>
      <c r="P3062">
        <f>IF(L3062&gt;0.05,0,O3062)</f>
        <v>0.21648999999999999</v>
      </c>
      <c r="Q3062">
        <f>IFERROR(P3062, 0)</f>
        <v>0.21648999999999999</v>
      </c>
      <c r="R3062" t="e">
        <f>(Q3062-$U$2)/$V$2</f>
        <v>#DIV/0!</v>
      </c>
    </row>
    <row r="3063" spans="1:18">
      <c r="A3063" t="s">
        <v>20</v>
      </c>
      <c r="B3063" t="s">
        <v>21</v>
      </c>
      <c r="C3063" t="s">
        <v>6471</v>
      </c>
      <c r="D3063" t="s">
        <v>6471</v>
      </c>
      <c r="E3063" t="s">
        <v>24</v>
      </c>
      <c r="F3063">
        <v>1.4503999999999999</v>
      </c>
      <c r="G3063">
        <v>0.44500000000000001</v>
      </c>
      <c r="H3063">
        <v>1.24403</v>
      </c>
      <c r="I3063">
        <v>0.17799999999999999</v>
      </c>
      <c r="J3063">
        <v>0.21690999999999999</v>
      </c>
      <c r="K3063">
        <v>0.44600000000000001</v>
      </c>
      <c r="L3063">
        <v>7.3499999999999998E-3</v>
      </c>
      <c r="M3063" t="s">
        <v>1090</v>
      </c>
      <c r="N3063">
        <f>IFERROR(J3063,0)</f>
        <v>0.21690999999999999</v>
      </c>
      <c r="O3063">
        <f>IF(COUNTIF(M3063, "*JK*"),0,N3063)</f>
        <v>0.21690999999999999</v>
      </c>
      <c r="P3063">
        <f>IF(L3063&gt;0.05,0,O3063)</f>
        <v>0.21690999999999999</v>
      </c>
      <c r="Q3063">
        <f>IFERROR(P3063, 0)</f>
        <v>0.21690999999999999</v>
      </c>
      <c r="R3063" t="e">
        <f>(Q3063-$U$2)/$V$2</f>
        <v>#DIV/0!</v>
      </c>
    </row>
    <row r="3064" spans="1:18">
      <c r="A3064" t="s">
        <v>20</v>
      </c>
      <c r="B3064" t="s">
        <v>21</v>
      </c>
      <c r="C3064" t="s">
        <v>6472</v>
      </c>
      <c r="D3064" t="s">
        <v>6473</v>
      </c>
      <c r="E3064" t="s">
        <v>24</v>
      </c>
      <c r="F3064">
        <v>1.10504</v>
      </c>
      <c r="G3064">
        <v>0.61499999999999999</v>
      </c>
      <c r="H3064">
        <v>0.91257999999999995</v>
      </c>
      <c r="I3064">
        <v>9.0999999999999998E-2</v>
      </c>
      <c r="J3064">
        <v>0.21717</v>
      </c>
      <c r="K3064">
        <v>0.61599999999999999</v>
      </c>
      <c r="L3064">
        <v>3.6949999999999997E-2</v>
      </c>
      <c r="M3064" t="s">
        <v>24</v>
      </c>
      <c r="N3064">
        <f>IFERROR(J3064,0)</f>
        <v>0.21717</v>
      </c>
      <c r="O3064">
        <f>IF(COUNTIF(M3064, "*JK*"),0,N3064)</f>
        <v>0.21717</v>
      </c>
      <c r="P3064">
        <f>IF(L3064&gt;0.05,0,O3064)</f>
        <v>0.21717</v>
      </c>
      <c r="Q3064">
        <f>IFERROR(P3064, 0)</f>
        <v>0.21717</v>
      </c>
      <c r="R3064" t="e">
        <f>(Q3064-$U$2)/$V$2</f>
        <v>#DIV/0!</v>
      </c>
    </row>
    <row r="3065" spans="1:18">
      <c r="A3065" t="s">
        <v>20</v>
      </c>
      <c r="B3065" t="s">
        <v>21</v>
      </c>
      <c r="C3065" t="s">
        <v>6474</v>
      </c>
      <c r="D3065" t="s">
        <v>6474</v>
      </c>
      <c r="E3065" t="s">
        <v>24</v>
      </c>
      <c r="F3065">
        <v>0.81545999999999996</v>
      </c>
      <c r="G3065">
        <v>0.158</v>
      </c>
      <c r="H3065">
        <v>0.67679999999999996</v>
      </c>
      <c r="I3065">
        <v>0.625</v>
      </c>
      <c r="J3065">
        <v>0.2172</v>
      </c>
      <c r="K3065">
        <v>0.158</v>
      </c>
      <c r="L3065">
        <v>1.9300000000000001E-3</v>
      </c>
      <c r="M3065" t="s">
        <v>24</v>
      </c>
      <c r="N3065">
        <f>IFERROR(J3065,0)</f>
        <v>0.2172</v>
      </c>
      <c r="O3065">
        <f>IF(COUNTIF(M3065, "*JK*"),0,N3065)</f>
        <v>0.2172</v>
      </c>
      <c r="P3065">
        <f>IF(L3065&gt;0.05,0,O3065)</f>
        <v>0.2172</v>
      </c>
      <c r="Q3065">
        <f>IFERROR(P3065, 0)</f>
        <v>0.2172</v>
      </c>
      <c r="R3065" t="e">
        <f>(Q3065-$U$2)/$V$2</f>
        <v>#DIV/0!</v>
      </c>
    </row>
    <row r="3066" spans="1:18">
      <c r="A3066" t="s">
        <v>20</v>
      </c>
      <c r="B3066" t="s">
        <v>21</v>
      </c>
      <c r="C3066" t="s">
        <v>6475</v>
      </c>
      <c r="D3066" t="s">
        <v>6475</v>
      </c>
      <c r="E3066" t="s">
        <v>24</v>
      </c>
      <c r="F3066">
        <v>1.23533</v>
      </c>
      <c r="G3066">
        <v>0.4</v>
      </c>
      <c r="H3066">
        <v>1.0238499999999999</v>
      </c>
      <c r="I3066">
        <v>0.107</v>
      </c>
      <c r="J3066">
        <v>0.21740000000000001</v>
      </c>
      <c r="K3066">
        <v>0.4</v>
      </c>
      <c r="L3066">
        <v>8.5400000000000007E-3</v>
      </c>
      <c r="M3066" t="s">
        <v>24</v>
      </c>
      <c r="N3066">
        <f>IFERROR(J3066,0)</f>
        <v>0.21740000000000001</v>
      </c>
      <c r="O3066">
        <f>IF(COUNTIF(M3066, "*JK*"),0,N3066)</f>
        <v>0.21740000000000001</v>
      </c>
      <c r="P3066">
        <f>IF(L3066&gt;0.05,0,O3066)</f>
        <v>0.21740000000000001</v>
      </c>
      <c r="Q3066">
        <f>IFERROR(P3066, 0)</f>
        <v>0.21740000000000001</v>
      </c>
      <c r="R3066" t="e">
        <f>(Q3066-$U$2)/$V$2</f>
        <v>#DIV/0!</v>
      </c>
    </row>
    <row r="3067" spans="1:18">
      <c r="A3067" t="s">
        <v>20</v>
      </c>
      <c r="B3067" t="s">
        <v>21</v>
      </c>
      <c r="C3067" t="s">
        <v>3720</v>
      </c>
      <c r="D3067" t="s">
        <v>3721</v>
      </c>
      <c r="E3067" t="s">
        <v>24</v>
      </c>
      <c r="F3067">
        <v>1.1619200000000001</v>
      </c>
      <c r="G3067">
        <v>0.83899999999999997</v>
      </c>
      <c r="H3067">
        <v>0.97004999999999997</v>
      </c>
      <c r="I3067">
        <v>4.2000000000000003E-2</v>
      </c>
      <c r="J3067">
        <v>0.21812000000000001</v>
      </c>
      <c r="K3067">
        <v>0.83899999999999997</v>
      </c>
      <c r="L3067">
        <v>6.9559999999999997E-2</v>
      </c>
      <c r="M3067" t="s">
        <v>1090</v>
      </c>
      <c r="N3067">
        <f>IFERROR(J3067,0)</f>
        <v>0.21812000000000001</v>
      </c>
      <c r="O3067">
        <f>IF(COUNTIF(M3067, "*JK*"),0,N3067)</f>
        <v>0.21812000000000001</v>
      </c>
      <c r="P3067">
        <f>IF(L3067&gt;0.05,0,O3067)</f>
        <v>0</v>
      </c>
      <c r="Q3067">
        <f>IFERROR(P3067, 0)</f>
        <v>0</v>
      </c>
      <c r="R3067" t="e">
        <f>(Q3067-$U$2)/$V$2</f>
        <v>#DIV/0!</v>
      </c>
    </row>
    <row r="3068" spans="1:18">
      <c r="A3068" t="s">
        <v>20</v>
      </c>
      <c r="B3068" t="s">
        <v>21</v>
      </c>
      <c r="C3068" t="s">
        <v>6476</v>
      </c>
      <c r="D3068" t="s">
        <v>6477</v>
      </c>
      <c r="E3068" t="s">
        <v>24</v>
      </c>
      <c r="F3068">
        <v>1.3221400000000001</v>
      </c>
      <c r="G3068">
        <v>0.20399999999999999</v>
      </c>
      <c r="H3068">
        <v>1.06629</v>
      </c>
      <c r="I3068">
        <v>0.158</v>
      </c>
      <c r="J3068">
        <v>0.21815999999999999</v>
      </c>
      <c r="K3068">
        <v>0.20399999999999999</v>
      </c>
      <c r="L3068">
        <v>9.8999999999999999E-4</v>
      </c>
      <c r="M3068" t="s">
        <v>24</v>
      </c>
      <c r="N3068">
        <f>IFERROR(J3068,0)</f>
        <v>0.21815999999999999</v>
      </c>
      <c r="O3068">
        <f>IF(COUNTIF(M3068, "*JK*"),0,N3068)</f>
        <v>0.21815999999999999</v>
      </c>
      <c r="P3068">
        <f>IF(L3068&gt;0.05,0,O3068)</f>
        <v>0.21815999999999999</v>
      </c>
      <c r="Q3068">
        <f>IFERROR(P3068, 0)</f>
        <v>0.21815999999999999</v>
      </c>
      <c r="R3068" t="e">
        <f>(Q3068-$U$2)/$V$2</f>
        <v>#DIV/0!</v>
      </c>
    </row>
    <row r="3069" spans="1:18">
      <c r="A3069" t="s">
        <v>20</v>
      </c>
      <c r="B3069" t="s">
        <v>21</v>
      </c>
      <c r="C3069" t="s">
        <v>6478</v>
      </c>
      <c r="D3069" t="s">
        <v>6479</v>
      </c>
      <c r="E3069" t="s">
        <v>24</v>
      </c>
      <c r="F3069">
        <v>1.2754799999999999</v>
      </c>
      <c r="G3069">
        <v>6.2E-2</v>
      </c>
      <c r="H3069">
        <v>1.0695699999999999</v>
      </c>
      <c r="I3069">
        <v>0.13700000000000001</v>
      </c>
      <c r="J3069">
        <v>0.21856999999999999</v>
      </c>
      <c r="K3069">
        <v>6.2E-2</v>
      </c>
      <c r="L3069">
        <v>3.0000000000000001E-5</v>
      </c>
      <c r="M3069" t="s">
        <v>24</v>
      </c>
      <c r="N3069">
        <f>IFERROR(J3069,0)</f>
        <v>0.21856999999999999</v>
      </c>
      <c r="O3069">
        <f>IF(COUNTIF(M3069, "*JK*"),0,N3069)</f>
        <v>0.21856999999999999</v>
      </c>
      <c r="P3069">
        <f>IF(L3069&gt;0.05,0,O3069)</f>
        <v>0.21856999999999999</v>
      </c>
      <c r="Q3069">
        <f>IFERROR(P3069, 0)</f>
        <v>0.21856999999999999</v>
      </c>
      <c r="R3069" t="e">
        <f>(Q3069-$U$2)/$V$2</f>
        <v>#DIV/0!</v>
      </c>
    </row>
    <row r="3070" spans="1:18">
      <c r="A3070" t="s">
        <v>20</v>
      </c>
      <c r="B3070" t="s">
        <v>21</v>
      </c>
      <c r="C3070" t="s">
        <v>6480</v>
      </c>
      <c r="D3070" t="s">
        <v>6481</v>
      </c>
      <c r="E3070" t="s">
        <v>24</v>
      </c>
      <c r="F3070">
        <v>1.25654</v>
      </c>
      <c r="G3070">
        <v>5.6000000000000001E-2</v>
      </c>
      <c r="H3070">
        <v>1.0443199999999999</v>
      </c>
      <c r="I3070">
        <v>2.1999999999999999E-2</v>
      </c>
      <c r="J3070">
        <v>0.21859000000000001</v>
      </c>
      <c r="K3070">
        <v>5.6000000000000001E-2</v>
      </c>
      <c r="L3070">
        <v>2.0000000000000002E-5</v>
      </c>
      <c r="M3070" t="s">
        <v>24</v>
      </c>
      <c r="N3070">
        <f>IFERROR(J3070,0)</f>
        <v>0.21859000000000001</v>
      </c>
      <c r="O3070">
        <f>IF(COUNTIF(M3070, "*JK*"),0,N3070)</f>
        <v>0.21859000000000001</v>
      </c>
      <c r="P3070">
        <f>IF(L3070&gt;0.05,0,O3070)</f>
        <v>0.21859000000000001</v>
      </c>
      <c r="Q3070">
        <f>IFERROR(P3070, 0)</f>
        <v>0.21859000000000001</v>
      </c>
      <c r="R3070" t="e">
        <f>(Q3070-$U$2)/$V$2</f>
        <v>#DIV/0!</v>
      </c>
    </row>
    <row r="3071" spans="1:18">
      <c r="A3071" t="s">
        <v>20</v>
      </c>
      <c r="B3071" t="s">
        <v>21</v>
      </c>
      <c r="C3071" t="s">
        <v>2321</v>
      </c>
      <c r="D3071" t="s">
        <v>2322</v>
      </c>
      <c r="E3071" t="s">
        <v>24</v>
      </c>
      <c r="F3071">
        <v>0.93784999999999996</v>
      </c>
      <c r="G3071">
        <v>6.3E-2</v>
      </c>
      <c r="H3071">
        <v>0.77642</v>
      </c>
      <c r="I3071">
        <v>0.185</v>
      </c>
      <c r="J3071">
        <v>0.21862999999999999</v>
      </c>
      <c r="K3071">
        <v>6.3E-2</v>
      </c>
      <c r="L3071">
        <v>1.5100000000000001E-3</v>
      </c>
      <c r="M3071" t="s">
        <v>1973</v>
      </c>
      <c r="N3071">
        <f>IFERROR(J3071,0)</f>
        <v>0.21862999999999999</v>
      </c>
      <c r="O3071">
        <f>IF(COUNTIF(M3071, "*JK*"),0,N3071)</f>
        <v>0</v>
      </c>
      <c r="P3071">
        <f>IF(L3071&gt;0.05,0,O3071)</f>
        <v>0</v>
      </c>
      <c r="Q3071">
        <f>IFERROR(P3071, 0)</f>
        <v>0</v>
      </c>
      <c r="R3071" t="e">
        <f>(Q3071-$U$2)/$V$2</f>
        <v>#DIV/0!</v>
      </c>
    </row>
    <row r="3072" spans="1:18">
      <c r="A3072" t="s">
        <v>20</v>
      </c>
      <c r="B3072" t="s">
        <v>21</v>
      </c>
      <c r="C3072" t="s">
        <v>2563</v>
      </c>
      <c r="D3072" t="s">
        <v>2564</v>
      </c>
      <c r="E3072" t="s">
        <v>24</v>
      </c>
      <c r="F3072">
        <v>1.2150799999999999</v>
      </c>
      <c r="G3072">
        <v>0.11600000000000001</v>
      </c>
      <c r="H3072">
        <v>0.93420000000000003</v>
      </c>
      <c r="I3072">
        <v>0.26600000000000001</v>
      </c>
      <c r="J3072">
        <v>0.21987999999999999</v>
      </c>
      <c r="K3072">
        <v>0.11600000000000001</v>
      </c>
      <c r="L3072">
        <v>3.0000000000000001E-3</v>
      </c>
      <c r="M3072" t="s">
        <v>1973</v>
      </c>
      <c r="N3072">
        <f>IFERROR(J3072,0)</f>
        <v>0.21987999999999999</v>
      </c>
      <c r="O3072">
        <f>IF(COUNTIF(M3072, "*JK*"),0,N3072)</f>
        <v>0</v>
      </c>
      <c r="P3072">
        <f>IF(L3072&gt;0.05,0,O3072)</f>
        <v>0</v>
      </c>
      <c r="Q3072">
        <f>IFERROR(P3072, 0)</f>
        <v>0</v>
      </c>
      <c r="R3072" t="e">
        <f>(Q3072-$U$2)/$V$2</f>
        <v>#DIV/0!</v>
      </c>
    </row>
    <row r="3073" spans="1:18">
      <c r="A3073" t="s">
        <v>20</v>
      </c>
      <c r="B3073" t="s">
        <v>21</v>
      </c>
      <c r="C3073" t="s">
        <v>6482</v>
      </c>
      <c r="D3073" t="s">
        <v>6483</v>
      </c>
      <c r="E3073" t="s">
        <v>24</v>
      </c>
      <c r="F3073">
        <v>1.1660299999999999</v>
      </c>
      <c r="G3073">
        <v>0.08</v>
      </c>
      <c r="H3073">
        <v>0.94647999999999999</v>
      </c>
      <c r="I3073">
        <v>8.3000000000000004E-2</v>
      </c>
      <c r="J3073">
        <v>0.21998999999999999</v>
      </c>
      <c r="K3073">
        <v>0.08</v>
      </c>
      <c r="L3073">
        <v>9.0000000000000006E-5</v>
      </c>
      <c r="M3073" t="s">
        <v>24</v>
      </c>
      <c r="N3073">
        <f>IFERROR(J3073,0)</f>
        <v>0.21998999999999999</v>
      </c>
      <c r="O3073">
        <f>IF(COUNTIF(M3073, "*JK*"),0,N3073)</f>
        <v>0.21998999999999999</v>
      </c>
      <c r="P3073">
        <f>IF(L3073&gt;0.05,0,O3073)</f>
        <v>0.21998999999999999</v>
      </c>
      <c r="Q3073">
        <f>IFERROR(P3073, 0)</f>
        <v>0.21998999999999999</v>
      </c>
      <c r="R3073" t="e">
        <f>(Q3073-$U$2)/$V$2</f>
        <v>#DIV/0!</v>
      </c>
    </row>
    <row r="3074" spans="1:18">
      <c r="A3074" t="s">
        <v>20</v>
      </c>
      <c r="B3074" t="s">
        <v>21</v>
      </c>
      <c r="C3074" t="s">
        <v>4467</v>
      </c>
      <c r="D3074" t="s">
        <v>4468</v>
      </c>
      <c r="E3074" t="s">
        <v>24</v>
      </c>
      <c r="F3074">
        <v>0.96619999999999995</v>
      </c>
      <c r="G3074">
        <v>2.5999999999999999E-2</v>
      </c>
      <c r="H3074">
        <v>0.71701000000000004</v>
      </c>
      <c r="I3074">
        <v>0.28000000000000003</v>
      </c>
      <c r="J3074">
        <v>0.22022</v>
      </c>
      <c r="K3074">
        <v>2.5999999999999999E-2</v>
      </c>
      <c r="L3074">
        <v>2.5000000000000001E-4</v>
      </c>
      <c r="M3074" t="s">
        <v>1973</v>
      </c>
      <c r="N3074">
        <f>IFERROR(J3074,0)</f>
        <v>0.22022</v>
      </c>
      <c r="O3074">
        <f>IF(COUNTIF(M3074, "*JK*"),0,N3074)</f>
        <v>0</v>
      </c>
      <c r="P3074">
        <f>IF(L3074&gt;0.05,0,O3074)</f>
        <v>0</v>
      </c>
      <c r="Q3074">
        <f>IFERROR(P3074, 0)</f>
        <v>0</v>
      </c>
      <c r="R3074" t="e">
        <f>(Q3074-$U$2)/$V$2</f>
        <v>#DIV/0!</v>
      </c>
    </row>
    <row r="3075" spans="1:18">
      <c r="A3075" t="s">
        <v>20</v>
      </c>
      <c r="B3075" t="s">
        <v>21</v>
      </c>
      <c r="C3075" t="s">
        <v>4439</v>
      </c>
      <c r="D3075" t="s">
        <v>4440</v>
      </c>
      <c r="E3075" t="s">
        <v>24</v>
      </c>
      <c r="F3075">
        <v>1.1003499999999999</v>
      </c>
      <c r="G3075">
        <v>9.5000000000000001E-2</v>
      </c>
      <c r="H3075">
        <v>0.85097999999999996</v>
      </c>
      <c r="I3075">
        <v>0.23599999999999999</v>
      </c>
      <c r="J3075">
        <v>0.22025</v>
      </c>
      <c r="K3075">
        <v>9.5000000000000001E-2</v>
      </c>
      <c r="L3075">
        <v>2.48E-3</v>
      </c>
      <c r="M3075" t="s">
        <v>1973</v>
      </c>
      <c r="N3075">
        <f>IFERROR(J3075,0)</f>
        <v>0.22025</v>
      </c>
      <c r="O3075">
        <f>IF(COUNTIF(M3075, "*JK*"),0,N3075)</f>
        <v>0</v>
      </c>
      <c r="P3075">
        <f>IF(L3075&gt;0.05,0,O3075)</f>
        <v>0</v>
      </c>
      <c r="Q3075">
        <f>IFERROR(P3075, 0)</f>
        <v>0</v>
      </c>
      <c r="R3075" t="e">
        <f>(Q3075-$U$2)/$V$2</f>
        <v>#DIV/0!</v>
      </c>
    </row>
    <row r="3076" spans="1:18">
      <c r="A3076" t="s">
        <v>20</v>
      </c>
      <c r="B3076" t="s">
        <v>21</v>
      </c>
      <c r="C3076" t="s">
        <v>6484</v>
      </c>
      <c r="D3076" t="s">
        <v>6485</v>
      </c>
      <c r="E3076" t="s">
        <v>24</v>
      </c>
      <c r="F3076">
        <v>1.09762</v>
      </c>
      <c r="G3076">
        <v>0.69</v>
      </c>
      <c r="H3076">
        <v>0.89781999999999995</v>
      </c>
      <c r="I3076">
        <v>2.1000000000000001E-2</v>
      </c>
      <c r="J3076">
        <v>0.22062999999999999</v>
      </c>
      <c r="K3076">
        <v>0.69</v>
      </c>
      <c r="L3076">
        <v>4.9970000000000001E-2</v>
      </c>
      <c r="M3076" t="s">
        <v>1090</v>
      </c>
      <c r="N3076">
        <f>IFERROR(J3076,0)</f>
        <v>0.22062999999999999</v>
      </c>
      <c r="O3076">
        <f>IF(COUNTIF(M3076, "*JK*"),0,N3076)</f>
        <v>0.22062999999999999</v>
      </c>
      <c r="P3076">
        <f>IF(L3076&gt;0.05,0,O3076)</f>
        <v>0.22062999999999999</v>
      </c>
      <c r="Q3076">
        <f>IFERROR(P3076, 0)</f>
        <v>0.22062999999999999</v>
      </c>
      <c r="R3076" t="e">
        <f>(Q3076-$U$2)/$V$2</f>
        <v>#DIV/0!</v>
      </c>
    </row>
    <row r="3077" spans="1:18">
      <c r="A3077" t="s">
        <v>20</v>
      </c>
      <c r="B3077" t="s">
        <v>21</v>
      </c>
      <c r="C3077" t="s">
        <v>6486</v>
      </c>
      <c r="D3077" t="s">
        <v>6486</v>
      </c>
      <c r="E3077" t="s">
        <v>24</v>
      </c>
      <c r="F3077">
        <v>1.1957100000000001</v>
      </c>
      <c r="G3077">
        <v>0.19</v>
      </c>
      <c r="H3077">
        <v>0.95074999999999998</v>
      </c>
      <c r="I3077">
        <v>0.16200000000000001</v>
      </c>
      <c r="J3077">
        <v>0.22087000000000001</v>
      </c>
      <c r="K3077">
        <v>0.191</v>
      </c>
      <c r="L3077">
        <v>1.09E-3</v>
      </c>
      <c r="M3077" t="s">
        <v>24</v>
      </c>
      <c r="N3077">
        <f>IFERROR(J3077,0)</f>
        <v>0.22087000000000001</v>
      </c>
      <c r="O3077">
        <f>IF(COUNTIF(M3077, "*JK*"),0,N3077)</f>
        <v>0.22087000000000001</v>
      </c>
      <c r="P3077">
        <f>IF(L3077&gt;0.05,0,O3077)</f>
        <v>0.22087000000000001</v>
      </c>
      <c r="Q3077">
        <f>IFERROR(P3077, 0)</f>
        <v>0.22087000000000001</v>
      </c>
      <c r="R3077" t="e">
        <f>(Q3077-$U$2)/$V$2</f>
        <v>#DIV/0!</v>
      </c>
    </row>
    <row r="3078" spans="1:18">
      <c r="A3078" t="s">
        <v>20</v>
      </c>
      <c r="B3078" t="s">
        <v>21</v>
      </c>
      <c r="C3078" t="s">
        <v>6487</v>
      </c>
      <c r="D3078" t="s">
        <v>6487</v>
      </c>
      <c r="E3078" t="s">
        <v>24</v>
      </c>
      <c r="F3078">
        <v>1.3841600000000001</v>
      </c>
      <c r="G3078">
        <v>0.34</v>
      </c>
      <c r="H3078">
        <v>1.1393899999999999</v>
      </c>
      <c r="I3078">
        <v>0.11600000000000001</v>
      </c>
      <c r="J3078">
        <v>0.22095000000000001</v>
      </c>
      <c r="K3078">
        <v>0.34</v>
      </c>
      <c r="L3078">
        <v>3.8600000000000001E-3</v>
      </c>
      <c r="M3078" t="s">
        <v>24</v>
      </c>
      <c r="N3078">
        <f>IFERROR(J3078,0)</f>
        <v>0.22095000000000001</v>
      </c>
      <c r="O3078">
        <f>IF(COUNTIF(M3078, "*JK*"),0,N3078)</f>
        <v>0.22095000000000001</v>
      </c>
      <c r="P3078">
        <f>IF(L3078&gt;0.05,0,O3078)</f>
        <v>0.22095000000000001</v>
      </c>
      <c r="Q3078">
        <f>IFERROR(P3078, 0)</f>
        <v>0.22095000000000001</v>
      </c>
      <c r="R3078" t="e">
        <f>(Q3078-$U$2)/$V$2</f>
        <v>#DIV/0!</v>
      </c>
    </row>
    <row r="3079" spans="1:18">
      <c r="A3079" t="s">
        <v>20</v>
      </c>
      <c r="B3079" t="s">
        <v>21</v>
      </c>
      <c r="C3079" t="s">
        <v>6488</v>
      </c>
      <c r="D3079" t="s">
        <v>6489</v>
      </c>
      <c r="E3079" t="s">
        <v>24</v>
      </c>
      <c r="F3079">
        <v>1.4044099999999999</v>
      </c>
      <c r="G3079">
        <v>0.32900000000000001</v>
      </c>
      <c r="H3079">
        <v>1.2048300000000001</v>
      </c>
      <c r="I3079">
        <v>6.8000000000000005E-2</v>
      </c>
      <c r="J3079">
        <v>0.22103</v>
      </c>
      <c r="K3079">
        <v>0.32900000000000001</v>
      </c>
      <c r="L3079">
        <v>3.3700000000000002E-3</v>
      </c>
      <c r="M3079" t="s">
        <v>24</v>
      </c>
      <c r="N3079">
        <f>IFERROR(J3079,0)</f>
        <v>0.22103</v>
      </c>
      <c r="O3079">
        <f>IF(COUNTIF(M3079, "*JK*"),0,N3079)</f>
        <v>0.22103</v>
      </c>
      <c r="P3079">
        <f>IF(L3079&gt;0.05,0,O3079)</f>
        <v>0.22103</v>
      </c>
      <c r="Q3079">
        <f>IFERROR(P3079, 0)</f>
        <v>0.22103</v>
      </c>
      <c r="R3079" t="e">
        <f>(Q3079-$U$2)/$V$2</f>
        <v>#DIV/0!</v>
      </c>
    </row>
    <row r="3080" spans="1:18">
      <c r="A3080" t="s">
        <v>20</v>
      </c>
      <c r="B3080" t="s">
        <v>21</v>
      </c>
      <c r="C3080" t="s">
        <v>6490</v>
      </c>
      <c r="D3080" t="s">
        <v>6491</v>
      </c>
      <c r="E3080" t="s">
        <v>24</v>
      </c>
      <c r="F3080">
        <v>1.1455599999999999</v>
      </c>
      <c r="G3080">
        <v>0.56799999999999995</v>
      </c>
      <c r="H3080">
        <v>0.93579999999999997</v>
      </c>
      <c r="I3080">
        <v>6.7000000000000004E-2</v>
      </c>
      <c r="J3080">
        <v>0.22109000000000001</v>
      </c>
      <c r="K3080">
        <v>0.56799999999999995</v>
      </c>
      <c r="L3080">
        <v>2.734E-2</v>
      </c>
      <c r="M3080" t="s">
        <v>24</v>
      </c>
      <c r="N3080">
        <f>IFERROR(J3080,0)</f>
        <v>0.22109000000000001</v>
      </c>
      <c r="O3080">
        <f>IF(COUNTIF(M3080, "*JK*"),0,N3080)</f>
        <v>0.22109000000000001</v>
      </c>
      <c r="P3080">
        <f>IF(L3080&gt;0.05,0,O3080)</f>
        <v>0.22109000000000001</v>
      </c>
      <c r="Q3080">
        <f>IFERROR(P3080, 0)</f>
        <v>0.22109000000000001</v>
      </c>
      <c r="R3080" t="e">
        <f>(Q3080-$U$2)/$V$2</f>
        <v>#DIV/0!</v>
      </c>
    </row>
    <row r="3081" spans="1:18">
      <c r="A3081" t="s">
        <v>20</v>
      </c>
      <c r="B3081" t="s">
        <v>21</v>
      </c>
      <c r="C3081" t="s">
        <v>6492</v>
      </c>
      <c r="D3081" t="s">
        <v>6492</v>
      </c>
      <c r="E3081" t="s">
        <v>24</v>
      </c>
      <c r="F3081">
        <v>1.30261</v>
      </c>
      <c r="G3081">
        <v>0.19400000000000001</v>
      </c>
      <c r="H3081">
        <v>1.0907100000000001</v>
      </c>
      <c r="I3081">
        <v>2.8000000000000001E-2</v>
      </c>
      <c r="J3081">
        <v>0.22117000000000001</v>
      </c>
      <c r="K3081">
        <v>0.19400000000000001</v>
      </c>
      <c r="L3081">
        <v>8.9999999999999998E-4</v>
      </c>
      <c r="M3081" t="s">
        <v>24</v>
      </c>
      <c r="N3081">
        <f>IFERROR(J3081,0)</f>
        <v>0.22117000000000001</v>
      </c>
      <c r="O3081">
        <f>IF(COUNTIF(M3081, "*JK*"),0,N3081)</f>
        <v>0.22117000000000001</v>
      </c>
      <c r="P3081">
        <f>IF(L3081&gt;0.05,0,O3081)</f>
        <v>0.22117000000000001</v>
      </c>
      <c r="Q3081">
        <f>IFERROR(P3081, 0)</f>
        <v>0.22117000000000001</v>
      </c>
      <c r="R3081" t="e">
        <f>(Q3081-$U$2)/$V$2</f>
        <v>#DIV/0!</v>
      </c>
    </row>
    <row r="3082" spans="1:18">
      <c r="A3082" t="s">
        <v>20</v>
      </c>
      <c r="B3082" t="s">
        <v>21</v>
      </c>
      <c r="C3082" t="s">
        <v>6493</v>
      </c>
      <c r="D3082" t="s">
        <v>6494</v>
      </c>
      <c r="E3082" t="s">
        <v>24</v>
      </c>
      <c r="F3082">
        <v>1.22662</v>
      </c>
      <c r="G3082">
        <v>0.55500000000000005</v>
      </c>
      <c r="H3082">
        <v>0.98811000000000004</v>
      </c>
      <c r="I3082">
        <v>0.29399999999999998</v>
      </c>
      <c r="J3082">
        <v>0.22231000000000001</v>
      </c>
      <c r="K3082">
        <v>0.55500000000000005</v>
      </c>
      <c r="L3082">
        <v>2.1510000000000001E-2</v>
      </c>
      <c r="M3082" t="s">
        <v>1090</v>
      </c>
      <c r="N3082">
        <f>IFERROR(J3082,0)</f>
        <v>0.22231000000000001</v>
      </c>
      <c r="O3082">
        <f>IF(COUNTIF(M3082, "*JK*"),0,N3082)</f>
        <v>0.22231000000000001</v>
      </c>
      <c r="P3082">
        <f>IF(L3082&gt;0.05,0,O3082)</f>
        <v>0.22231000000000001</v>
      </c>
      <c r="Q3082">
        <f>IFERROR(P3082, 0)</f>
        <v>0.22231000000000001</v>
      </c>
      <c r="R3082" t="e">
        <f>(Q3082-$U$2)/$V$2</f>
        <v>#DIV/0!</v>
      </c>
    </row>
    <row r="3083" spans="1:18">
      <c r="A3083" t="s">
        <v>20</v>
      </c>
      <c r="B3083" t="s">
        <v>21</v>
      </c>
      <c r="C3083" t="s">
        <v>3075</v>
      </c>
      <c r="D3083" t="s">
        <v>3076</v>
      </c>
      <c r="E3083" t="s">
        <v>24</v>
      </c>
      <c r="F3083">
        <v>1.2681199999999999</v>
      </c>
      <c r="G3083">
        <v>3.2000000000000001E-2</v>
      </c>
      <c r="H3083">
        <v>1.0062199999999999</v>
      </c>
      <c r="I3083">
        <v>0.222</v>
      </c>
      <c r="J3083">
        <v>0.22239999999999999</v>
      </c>
      <c r="K3083">
        <v>3.2000000000000001E-2</v>
      </c>
      <c r="L3083">
        <v>2.2000000000000001E-4</v>
      </c>
      <c r="M3083" t="s">
        <v>1973</v>
      </c>
      <c r="N3083">
        <f>IFERROR(J3083,0)</f>
        <v>0.22239999999999999</v>
      </c>
      <c r="O3083">
        <f>IF(COUNTIF(M3083, "*JK*"),0,N3083)</f>
        <v>0</v>
      </c>
      <c r="P3083">
        <f>IF(L3083&gt;0.05,0,O3083)</f>
        <v>0</v>
      </c>
      <c r="Q3083">
        <f>IFERROR(P3083, 0)</f>
        <v>0</v>
      </c>
      <c r="R3083" t="e">
        <f>(Q3083-$U$2)/$V$2</f>
        <v>#DIV/0!</v>
      </c>
    </row>
    <row r="3084" spans="1:18">
      <c r="A3084" t="s">
        <v>20</v>
      </c>
      <c r="B3084" t="s">
        <v>21</v>
      </c>
      <c r="C3084" t="s">
        <v>6495</v>
      </c>
      <c r="D3084" t="s">
        <v>6496</v>
      </c>
      <c r="E3084" t="s">
        <v>24</v>
      </c>
      <c r="F3084">
        <v>1.26427</v>
      </c>
      <c r="G3084">
        <v>0.21</v>
      </c>
      <c r="H3084">
        <v>1.05705</v>
      </c>
      <c r="I3084">
        <v>0.13900000000000001</v>
      </c>
      <c r="J3084">
        <v>0.22242999999999999</v>
      </c>
      <c r="K3084">
        <v>0.21</v>
      </c>
      <c r="L3084">
        <v>1.23E-3</v>
      </c>
      <c r="M3084" t="s">
        <v>24</v>
      </c>
      <c r="N3084">
        <f>IFERROR(J3084,0)</f>
        <v>0.22242999999999999</v>
      </c>
      <c r="O3084">
        <f>IF(COUNTIF(M3084, "*JK*"),0,N3084)</f>
        <v>0.22242999999999999</v>
      </c>
      <c r="P3084">
        <f>IF(L3084&gt;0.05,0,O3084)</f>
        <v>0.22242999999999999</v>
      </c>
      <c r="Q3084">
        <f>IFERROR(P3084, 0)</f>
        <v>0.22242999999999999</v>
      </c>
      <c r="R3084" t="e">
        <f>(Q3084-$U$2)/$V$2</f>
        <v>#DIV/0!</v>
      </c>
    </row>
    <row r="3085" spans="1:18">
      <c r="A3085" t="s">
        <v>20</v>
      </c>
      <c r="B3085" t="s">
        <v>21</v>
      </c>
      <c r="C3085" t="s">
        <v>6497</v>
      </c>
      <c r="D3085" t="s">
        <v>6498</v>
      </c>
      <c r="E3085" t="s">
        <v>24</v>
      </c>
      <c r="F3085">
        <v>1.2024699999999999</v>
      </c>
      <c r="G3085">
        <v>0.28299999999999997</v>
      </c>
      <c r="H3085">
        <v>0.98604000000000003</v>
      </c>
      <c r="I3085">
        <v>8.9999999999999993E-3</v>
      </c>
      <c r="J3085">
        <v>0.22255</v>
      </c>
      <c r="K3085">
        <v>0.28299999999999997</v>
      </c>
      <c r="L3085">
        <v>3.4199999999999999E-3</v>
      </c>
      <c r="M3085" t="s">
        <v>24</v>
      </c>
      <c r="N3085">
        <f>IFERROR(J3085,0)</f>
        <v>0.22255</v>
      </c>
      <c r="O3085">
        <f>IF(COUNTIF(M3085, "*JK*"),0,N3085)</f>
        <v>0.22255</v>
      </c>
      <c r="P3085">
        <f>IF(L3085&gt;0.05,0,O3085)</f>
        <v>0.22255</v>
      </c>
      <c r="Q3085">
        <f>IFERROR(P3085, 0)</f>
        <v>0.22255</v>
      </c>
      <c r="R3085" t="e">
        <f>(Q3085-$U$2)/$V$2</f>
        <v>#DIV/0!</v>
      </c>
    </row>
    <row r="3086" spans="1:18">
      <c r="A3086" t="s">
        <v>20</v>
      </c>
      <c r="B3086" t="s">
        <v>21</v>
      </c>
      <c r="C3086" t="s">
        <v>2529</v>
      </c>
      <c r="D3086" t="s">
        <v>2530</v>
      </c>
      <c r="E3086" t="s">
        <v>24</v>
      </c>
      <c r="F3086">
        <v>1.15204</v>
      </c>
      <c r="G3086">
        <v>7.0999999999999994E-2</v>
      </c>
      <c r="H3086">
        <v>0.93540999999999996</v>
      </c>
      <c r="I3086">
        <v>0.01</v>
      </c>
      <c r="J3086">
        <v>0.22256999999999999</v>
      </c>
      <c r="K3086">
        <v>7.0999999999999994E-2</v>
      </c>
      <c r="L3086">
        <v>1.2700000000000001E-3</v>
      </c>
      <c r="M3086" t="s">
        <v>1973</v>
      </c>
      <c r="N3086">
        <f>IFERROR(J3086,0)</f>
        <v>0.22256999999999999</v>
      </c>
      <c r="O3086">
        <f>IF(COUNTIF(M3086, "*JK*"),0,N3086)</f>
        <v>0</v>
      </c>
      <c r="P3086">
        <f>IF(L3086&gt;0.05,0,O3086)</f>
        <v>0</v>
      </c>
      <c r="Q3086">
        <f>IFERROR(P3086, 0)</f>
        <v>0</v>
      </c>
      <c r="R3086" t="e">
        <f>(Q3086-$U$2)/$V$2</f>
        <v>#DIV/0!</v>
      </c>
    </row>
    <row r="3087" spans="1:18">
      <c r="A3087" t="s">
        <v>20</v>
      </c>
      <c r="B3087" t="s">
        <v>21</v>
      </c>
      <c r="C3087" t="s">
        <v>3631</v>
      </c>
      <c r="D3087" t="s">
        <v>3632</v>
      </c>
      <c r="E3087" t="s">
        <v>24</v>
      </c>
      <c r="F3087">
        <v>1.3931</v>
      </c>
      <c r="G3087">
        <v>8.3000000000000004E-2</v>
      </c>
      <c r="H3087">
        <v>1.16737</v>
      </c>
      <c r="I3087">
        <v>0.23799999999999999</v>
      </c>
      <c r="J3087">
        <v>0.22276000000000001</v>
      </c>
      <c r="K3087">
        <v>8.3000000000000004E-2</v>
      </c>
      <c r="L3087">
        <v>1.1800000000000001E-3</v>
      </c>
      <c r="M3087" t="s">
        <v>1973</v>
      </c>
      <c r="N3087">
        <f>IFERROR(J3087,0)</f>
        <v>0.22276000000000001</v>
      </c>
      <c r="O3087">
        <f>IF(COUNTIF(M3087, "*JK*"),0,N3087)</f>
        <v>0</v>
      </c>
      <c r="P3087">
        <f>IF(L3087&gt;0.05,0,O3087)</f>
        <v>0</v>
      </c>
      <c r="Q3087">
        <f>IFERROR(P3087, 0)</f>
        <v>0</v>
      </c>
      <c r="R3087" t="e">
        <f>(Q3087-$U$2)/$V$2</f>
        <v>#DIV/0!</v>
      </c>
    </row>
    <row r="3088" spans="1:18">
      <c r="A3088" t="s">
        <v>20</v>
      </c>
      <c r="B3088" t="s">
        <v>21</v>
      </c>
      <c r="C3088" t="s">
        <v>6499</v>
      </c>
      <c r="D3088" t="s">
        <v>6499</v>
      </c>
      <c r="E3088" t="s">
        <v>24</v>
      </c>
      <c r="F3088">
        <v>1.51342</v>
      </c>
      <c r="G3088">
        <v>0.35399999999999998</v>
      </c>
      <c r="H3088">
        <v>1.3111699999999999</v>
      </c>
      <c r="I3088">
        <v>0.185</v>
      </c>
      <c r="J3088">
        <v>0.22276000000000001</v>
      </c>
      <c r="K3088">
        <v>0.35399999999999998</v>
      </c>
      <c r="L3088">
        <v>3.3500000000000001E-3</v>
      </c>
      <c r="M3088" t="s">
        <v>1090</v>
      </c>
      <c r="N3088">
        <f>IFERROR(J3088,0)</f>
        <v>0.22276000000000001</v>
      </c>
      <c r="O3088">
        <f>IF(COUNTIF(M3088, "*JK*"),0,N3088)</f>
        <v>0.22276000000000001</v>
      </c>
      <c r="P3088">
        <f>IF(L3088&gt;0.05,0,O3088)</f>
        <v>0.22276000000000001</v>
      </c>
      <c r="Q3088">
        <f>IFERROR(P3088, 0)</f>
        <v>0.22276000000000001</v>
      </c>
      <c r="R3088" t="e">
        <f>(Q3088-$U$2)/$V$2</f>
        <v>#DIV/0!</v>
      </c>
    </row>
    <row r="3089" spans="1:18">
      <c r="A3089" t="s">
        <v>20</v>
      </c>
      <c r="B3089" t="s">
        <v>21</v>
      </c>
      <c r="C3089" t="s">
        <v>6500</v>
      </c>
      <c r="D3089" t="s">
        <v>6500</v>
      </c>
      <c r="E3089" t="s">
        <v>24</v>
      </c>
      <c r="F3089">
        <v>1.17553</v>
      </c>
      <c r="G3089">
        <v>0.223</v>
      </c>
      <c r="H3089">
        <v>0.96277000000000001</v>
      </c>
      <c r="I3089">
        <v>0.111</v>
      </c>
      <c r="J3089">
        <v>0.22500000000000001</v>
      </c>
      <c r="K3089">
        <v>0.223</v>
      </c>
      <c r="L3089">
        <v>1.82E-3</v>
      </c>
      <c r="M3089" t="s">
        <v>24</v>
      </c>
      <c r="N3089">
        <f>IFERROR(J3089,0)</f>
        <v>0.22500000000000001</v>
      </c>
      <c r="O3089">
        <f>IF(COUNTIF(M3089, "*JK*"),0,N3089)</f>
        <v>0.22500000000000001</v>
      </c>
      <c r="P3089">
        <f>IF(L3089&gt;0.05,0,O3089)</f>
        <v>0.22500000000000001</v>
      </c>
      <c r="Q3089">
        <f>IFERROR(P3089, 0)</f>
        <v>0.22500000000000001</v>
      </c>
      <c r="R3089" t="e">
        <f>(Q3089-$U$2)/$V$2</f>
        <v>#DIV/0!</v>
      </c>
    </row>
    <row r="3090" spans="1:18">
      <c r="A3090" t="s">
        <v>20</v>
      </c>
      <c r="B3090" t="s">
        <v>21</v>
      </c>
      <c r="C3090" t="s">
        <v>6501</v>
      </c>
      <c r="D3090" t="s">
        <v>6502</v>
      </c>
      <c r="E3090" t="s">
        <v>24</v>
      </c>
      <c r="F3090">
        <v>1.1597599999999999</v>
      </c>
      <c r="G3090">
        <v>0.16600000000000001</v>
      </c>
      <c r="H3090">
        <v>0.91896</v>
      </c>
      <c r="I3090">
        <v>0.06</v>
      </c>
      <c r="J3090">
        <v>0.22538</v>
      </c>
      <c r="K3090">
        <v>0.16600000000000001</v>
      </c>
      <c r="L3090">
        <v>7.9000000000000001E-4</v>
      </c>
      <c r="M3090" t="s">
        <v>24</v>
      </c>
      <c r="N3090">
        <f>IFERROR(J3090,0)</f>
        <v>0.22538</v>
      </c>
      <c r="O3090">
        <f>IF(COUNTIF(M3090, "*JK*"),0,N3090)</f>
        <v>0.22538</v>
      </c>
      <c r="P3090">
        <f>IF(L3090&gt;0.05,0,O3090)</f>
        <v>0.22538</v>
      </c>
      <c r="Q3090">
        <f>IFERROR(P3090, 0)</f>
        <v>0.22538</v>
      </c>
      <c r="R3090" t="e">
        <f>(Q3090-$U$2)/$V$2</f>
        <v>#DIV/0!</v>
      </c>
    </row>
    <row r="3091" spans="1:18">
      <c r="A3091" t="s">
        <v>20</v>
      </c>
      <c r="B3091" t="s">
        <v>21</v>
      </c>
      <c r="C3091" t="s">
        <v>6503</v>
      </c>
      <c r="D3091" t="s">
        <v>6504</v>
      </c>
      <c r="E3091" t="s">
        <v>24</v>
      </c>
      <c r="F3091">
        <v>1.14446</v>
      </c>
      <c r="G3091">
        <v>0.50600000000000001</v>
      </c>
      <c r="H3091">
        <v>0.92698999999999998</v>
      </c>
      <c r="I3091">
        <v>4.7E-2</v>
      </c>
      <c r="J3091">
        <v>0.22545999999999999</v>
      </c>
      <c r="K3091">
        <v>0.50600000000000001</v>
      </c>
      <c r="L3091">
        <v>2.0209999999999999E-2</v>
      </c>
      <c r="M3091" t="s">
        <v>24</v>
      </c>
      <c r="N3091">
        <f>IFERROR(J3091,0)</f>
        <v>0.22545999999999999</v>
      </c>
      <c r="O3091">
        <f>IF(COUNTIF(M3091, "*JK*"),0,N3091)</f>
        <v>0.22545999999999999</v>
      </c>
      <c r="P3091">
        <f>IF(L3091&gt;0.05,0,O3091)</f>
        <v>0.22545999999999999</v>
      </c>
      <c r="Q3091">
        <f>IFERROR(P3091, 0)</f>
        <v>0.22545999999999999</v>
      </c>
      <c r="R3091" t="e">
        <f>(Q3091-$U$2)/$V$2</f>
        <v>#DIV/0!</v>
      </c>
    </row>
    <row r="3092" spans="1:18">
      <c r="A3092" t="s">
        <v>20</v>
      </c>
      <c r="B3092" t="s">
        <v>21</v>
      </c>
      <c r="C3092" t="s">
        <v>6505</v>
      </c>
      <c r="D3092" t="s">
        <v>6506</v>
      </c>
      <c r="E3092" t="s">
        <v>24</v>
      </c>
      <c r="F3092">
        <v>1.3320099999999999</v>
      </c>
      <c r="G3092">
        <v>0.374</v>
      </c>
      <c r="H3092">
        <v>0.99453999999999998</v>
      </c>
      <c r="I3092">
        <v>0.46100000000000002</v>
      </c>
      <c r="J3092">
        <v>0.22555</v>
      </c>
      <c r="K3092">
        <v>0.374</v>
      </c>
      <c r="L3092">
        <v>5.7000000000000002E-3</v>
      </c>
      <c r="M3092" t="s">
        <v>24</v>
      </c>
      <c r="N3092">
        <f>IFERROR(J3092,0)</f>
        <v>0.22555</v>
      </c>
      <c r="O3092">
        <f>IF(COUNTIF(M3092, "*JK*"),0,N3092)</f>
        <v>0.22555</v>
      </c>
      <c r="P3092">
        <f>IF(L3092&gt;0.05,0,O3092)</f>
        <v>0.22555</v>
      </c>
      <c r="Q3092">
        <f>IFERROR(P3092, 0)</f>
        <v>0.22555</v>
      </c>
      <c r="R3092" t="e">
        <f>(Q3092-$U$2)/$V$2</f>
        <v>#DIV/0!</v>
      </c>
    </row>
    <row r="3093" spans="1:18">
      <c r="A3093" t="s">
        <v>20</v>
      </c>
      <c r="B3093" t="s">
        <v>21</v>
      </c>
      <c r="C3093" t="s">
        <v>3228</v>
      </c>
      <c r="D3093" t="s">
        <v>3229</v>
      </c>
      <c r="E3093" t="s">
        <v>24</v>
      </c>
      <c r="F3093">
        <v>1.0459499999999999</v>
      </c>
      <c r="G3093">
        <v>0.66600000000000004</v>
      </c>
      <c r="H3093">
        <v>0.84014</v>
      </c>
      <c r="I3093">
        <v>4.5999999999999999E-2</v>
      </c>
      <c r="J3093">
        <v>0.22561999999999999</v>
      </c>
      <c r="K3093">
        <v>0.66600000000000004</v>
      </c>
      <c r="L3093">
        <v>5.1580000000000001E-2</v>
      </c>
      <c r="M3093" t="s">
        <v>1090</v>
      </c>
      <c r="N3093">
        <f>IFERROR(J3093,0)</f>
        <v>0.22561999999999999</v>
      </c>
      <c r="O3093">
        <f>IF(COUNTIF(M3093, "*JK*"),0,N3093)</f>
        <v>0.22561999999999999</v>
      </c>
      <c r="P3093">
        <f>IF(L3093&gt;0.05,0,O3093)</f>
        <v>0</v>
      </c>
      <c r="Q3093">
        <f>IFERROR(P3093, 0)</f>
        <v>0</v>
      </c>
      <c r="R3093" t="e">
        <f>(Q3093-$U$2)/$V$2</f>
        <v>#DIV/0!</v>
      </c>
    </row>
    <row r="3094" spans="1:18">
      <c r="A3094" t="s">
        <v>20</v>
      </c>
      <c r="B3094" t="s">
        <v>21</v>
      </c>
      <c r="C3094" t="s">
        <v>6507</v>
      </c>
      <c r="D3094" t="s">
        <v>6508</v>
      </c>
      <c r="E3094" t="s">
        <v>24</v>
      </c>
      <c r="F3094">
        <v>1.23709</v>
      </c>
      <c r="G3094">
        <v>0.29199999999999998</v>
      </c>
      <c r="H3094">
        <v>1.0213099999999999</v>
      </c>
      <c r="I3094">
        <v>0.19800000000000001</v>
      </c>
      <c r="J3094">
        <v>0.22577</v>
      </c>
      <c r="K3094">
        <v>0.29199999999999998</v>
      </c>
      <c r="L3094">
        <v>3.4499999999999999E-3</v>
      </c>
      <c r="M3094" t="s">
        <v>24</v>
      </c>
      <c r="N3094">
        <f>IFERROR(J3094,0)</f>
        <v>0.22577</v>
      </c>
      <c r="O3094">
        <f>IF(COUNTIF(M3094, "*JK*"),0,N3094)</f>
        <v>0.22577</v>
      </c>
      <c r="P3094">
        <f>IF(L3094&gt;0.05,0,O3094)</f>
        <v>0.22577</v>
      </c>
      <c r="Q3094">
        <f>IFERROR(P3094, 0)</f>
        <v>0.22577</v>
      </c>
      <c r="R3094" t="e">
        <f>(Q3094-$U$2)/$V$2</f>
        <v>#DIV/0!</v>
      </c>
    </row>
    <row r="3095" spans="1:18">
      <c r="A3095" t="s">
        <v>20</v>
      </c>
      <c r="B3095" t="s">
        <v>21</v>
      </c>
      <c r="C3095" t="s">
        <v>6509</v>
      </c>
      <c r="D3095" t="s">
        <v>6509</v>
      </c>
      <c r="E3095" t="s">
        <v>24</v>
      </c>
      <c r="F3095">
        <v>1.3355999999999999</v>
      </c>
      <c r="G3095">
        <v>0.40699999999999997</v>
      </c>
      <c r="H3095">
        <v>1.12463</v>
      </c>
      <c r="I3095">
        <v>7.9000000000000001E-2</v>
      </c>
      <c r="J3095">
        <v>0.22594</v>
      </c>
      <c r="K3095">
        <v>0.40799999999999997</v>
      </c>
      <c r="L3095">
        <v>7.2199999999999999E-3</v>
      </c>
      <c r="M3095" t="s">
        <v>24</v>
      </c>
      <c r="N3095">
        <f>IFERROR(J3095,0)</f>
        <v>0.22594</v>
      </c>
      <c r="O3095">
        <f>IF(COUNTIF(M3095, "*JK*"),0,N3095)</f>
        <v>0.22594</v>
      </c>
      <c r="P3095">
        <f>IF(L3095&gt;0.05,0,O3095)</f>
        <v>0.22594</v>
      </c>
      <c r="Q3095">
        <f>IFERROR(P3095, 0)</f>
        <v>0.22594</v>
      </c>
      <c r="R3095" t="e">
        <f>(Q3095-$U$2)/$V$2</f>
        <v>#DIV/0!</v>
      </c>
    </row>
    <row r="3096" spans="1:18">
      <c r="A3096" t="s">
        <v>20</v>
      </c>
      <c r="B3096" t="s">
        <v>21</v>
      </c>
      <c r="C3096" t="s">
        <v>2542</v>
      </c>
      <c r="D3096" t="s">
        <v>2543</v>
      </c>
      <c r="E3096" t="s">
        <v>24</v>
      </c>
      <c r="F3096">
        <v>1.07646</v>
      </c>
      <c r="G3096">
        <v>0.122</v>
      </c>
      <c r="H3096">
        <v>0.84301000000000004</v>
      </c>
      <c r="I3096">
        <v>2.8000000000000001E-2</v>
      </c>
      <c r="J3096">
        <v>0.22639000000000001</v>
      </c>
      <c r="K3096">
        <v>0.122</v>
      </c>
      <c r="L3096">
        <v>4.2399999999999998E-3</v>
      </c>
      <c r="M3096" t="s">
        <v>1973</v>
      </c>
      <c r="N3096">
        <f>IFERROR(J3096,0)</f>
        <v>0.22639000000000001</v>
      </c>
      <c r="O3096">
        <f>IF(COUNTIF(M3096, "*JK*"),0,N3096)</f>
        <v>0</v>
      </c>
      <c r="P3096">
        <f>IF(L3096&gt;0.05,0,O3096)</f>
        <v>0</v>
      </c>
      <c r="Q3096">
        <f>IFERROR(P3096, 0)</f>
        <v>0</v>
      </c>
      <c r="R3096" t="e">
        <f>(Q3096-$U$2)/$V$2</f>
        <v>#DIV/0!</v>
      </c>
    </row>
    <row r="3097" spans="1:18">
      <c r="A3097" t="s">
        <v>20</v>
      </c>
      <c r="B3097" t="s">
        <v>21</v>
      </c>
      <c r="C3097" t="s">
        <v>3687</v>
      </c>
      <c r="D3097" t="s">
        <v>3688</v>
      </c>
      <c r="E3097" t="s">
        <v>24</v>
      </c>
      <c r="F3097">
        <v>0.22627</v>
      </c>
      <c r="G3097">
        <v>5.2999999999999999E-2</v>
      </c>
      <c r="H3097">
        <v>0</v>
      </c>
      <c r="I3097">
        <v>0</v>
      </c>
      <c r="J3097">
        <v>0.22641</v>
      </c>
      <c r="K3097">
        <v>5.2999999999999999E-2</v>
      </c>
      <c r="L3097">
        <v>1.7749999999999998E-2</v>
      </c>
      <c r="M3097" t="s">
        <v>1973</v>
      </c>
      <c r="N3097">
        <f>IFERROR(J3097,0)</f>
        <v>0.22641</v>
      </c>
      <c r="O3097">
        <f>IF(COUNTIF(M3097, "*JK*"),0,N3097)</f>
        <v>0</v>
      </c>
      <c r="P3097">
        <f>IF(L3097&gt;0.05,0,O3097)</f>
        <v>0</v>
      </c>
      <c r="Q3097">
        <f>IFERROR(P3097, 0)</f>
        <v>0</v>
      </c>
      <c r="R3097" t="e">
        <f>(Q3097-$U$2)/$V$2</f>
        <v>#DIV/0!</v>
      </c>
    </row>
    <row r="3098" spans="1:18">
      <c r="A3098" t="s">
        <v>20</v>
      </c>
      <c r="B3098" t="s">
        <v>21</v>
      </c>
      <c r="C3098" t="s">
        <v>6510</v>
      </c>
      <c r="D3098" t="s">
        <v>6511</v>
      </c>
      <c r="E3098" t="s">
        <v>24</v>
      </c>
      <c r="F3098">
        <v>1.05392</v>
      </c>
      <c r="G3098">
        <v>0.379</v>
      </c>
      <c r="H3098">
        <v>0.81537999999999999</v>
      </c>
      <c r="I3098">
        <v>9.0999999999999998E-2</v>
      </c>
      <c r="J3098">
        <v>0.22674</v>
      </c>
      <c r="K3098">
        <v>0.379</v>
      </c>
      <c r="L3098">
        <v>1.1480000000000001E-2</v>
      </c>
      <c r="M3098" t="s">
        <v>24</v>
      </c>
      <c r="N3098">
        <f>IFERROR(J3098,0)</f>
        <v>0.22674</v>
      </c>
      <c r="O3098">
        <f>IF(COUNTIF(M3098, "*JK*"),0,N3098)</f>
        <v>0.22674</v>
      </c>
      <c r="P3098">
        <f>IF(L3098&gt;0.05,0,O3098)</f>
        <v>0.22674</v>
      </c>
      <c r="Q3098">
        <f>IFERROR(P3098, 0)</f>
        <v>0.22674</v>
      </c>
      <c r="R3098" t="e">
        <f>(Q3098-$U$2)/$V$2</f>
        <v>#DIV/0!</v>
      </c>
    </row>
    <row r="3099" spans="1:18">
      <c r="A3099" t="s">
        <v>20</v>
      </c>
      <c r="B3099" t="s">
        <v>21</v>
      </c>
      <c r="C3099" t="s">
        <v>6512</v>
      </c>
      <c r="D3099" t="s">
        <v>6513</v>
      </c>
      <c r="E3099" t="s">
        <v>24</v>
      </c>
      <c r="F3099">
        <v>1.23753</v>
      </c>
      <c r="G3099">
        <v>0.373</v>
      </c>
      <c r="H3099">
        <v>1.0101800000000001</v>
      </c>
      <c r="I3099">
        <v>7.3999999999999996E-2</v>
      </c>
      <c r="J3099">
        <v>0.22678999999999999</v>
      </c>
      <c r="K3099">
        <v>0.373</v>
      </c>
      <c r="L3099">
        <v>6.9499999999999996E-3</v>
      </c>
      <c r="M3099" t="s">
        <v>24</v>
      </c>
      <c r="N3099">
        <f>IFERROR(J3099,0)</f>
        <v>0.22678999999999999</v>
      </c>
      <c r="O3099">
        <f>IF(COUNTIF(M3099, "*JK*"),0,N3099)</f>
        <v>0.22678999999999999</v>
      </c>
      <c r="P3099">
        <f>IF(L3099&gt;0.05,0,O3099)</f>
        <v>0.22678999999999999</v>
      </c>
      <c r="Q3099">
        <f>IFERROR(P3099, 0)</f>
        <v>0.22678999999999999</v>
      </c>
      <c r="R3099" t="e">
        <f>(Q3099-$U$2)/$V$2</f>
        <v>#DIV/0!</v>
      </c>
    </row>
    <row r="3100" spans="1:18">
      <c r="A3100" t="s">
        <v>20</v>
      </c>
      <c r="B3100" t="s">
        <v>21</v>
      </c>
      <c r="C3100" t="s">
        <v>6514</v>
      </c>
      <c r="D3100" t="s">
        <v>6515</v>
      </c>
      <c r="E3100" t="s">
        <v>24</v>
      </c>
      <c r="F3100">
        <v>1.2288600000000001</v>
      </c>
      <c r="G3100">
        <v>0.35799999999999998</v>
      </c>
      <c r="H3100">
        <v>1.0036</v>
      </c>
      <c r="I3100">
        <v>3.4000000000000002E-2</v>
      </c>
      <c r="J3100">
        <v>0.22692000000000001</v>
      </c>
      <c r="K3100">
        <v>0.35799999999999998</v>
      </c>
      <c r="L3100">
        <v>6.3200000000000001E-3</v>
      </c>
      <c r="M3100" t="s">
        <v>24</v>
      </c>
      <c r="N3100">
        <f>IFERROR(J3100,0)</f>
        <v>0.22692000000000001</v>
      </c>
      <c r="O3100">
        <f>IF(COUNTIF(M3100, "*JK*"),0,N3100)</f>
        <v>0.22692000000000001</v>
      </c>
      <c r="P3100">
        <f>IF(L3100&gt;0.05,0,O3100)</f>
        <v>0.22692000000000001</v>
      </c>
      <c r="Q3100">
        <f>IFERROR(P3100, 0)</f>
        <v>0.22692000000000001</v>
      </c>
      <c r="R3100" t="e">
        <f>(Q3100-$U$2)/$V$2</f>
        <v>#DIV/0!</v>
      </c>
    </row>
    <row r="3101" spans="1:18">
      <c r="A3101" t="s">
        <v>20</v>
      </c>
      <c r="B3101" t="s">
        <v>21</v>
      </c>
      <c r="C3101" t="s">
        <v>6516</v>
      </c>
      <c r="D3101" t="s">
        <v>6517</v>
      </c>
      <c r="E3101" t="s">
        <v>24</v>
      </c>
      <c r="F3101">
        <v>1.1118300000000001</v>
      </c>
      <c r="G3101">
        <v>0.19400000000000001</v>
      </c>
      <c r="H3101">
        <v>0.89224000000000003</v>
      </c>
      <c r="I3101">
        <v>9.8000000000000004E-2</v>
      </c>
      <c r="J3101">
        <v>0.22769</v>
      </c>
      <c r="K3101">
        <v>0.19400000000000001</v>
      </c>
      <c r="L3101">
        <v>1.4300000000000001E-3</v>
      </c>
      <c r="M3101" t="s">
        <v>24</v>
      </c>
      <c r="N3101">
        <f>IFERROR(J3101,0)</f>
        <v>0.22769</v>
      </c>
      <c r="O3101">
        <f>IF(COUNTIF(M3101, "*JK*"),0,N3101)</f>
        <v>0.22769</v>
      </c>
      <c r="P3101">
        <f>IF(L3101&gt;0.05,0,O3101)</f>
        <v>0.22769</v>
      </c>
      <c r="Q3101">
        <f>IFERROR(P3101, 0)</f>
        <v>0.22769</v>
      </c>
      <c r="R3101" t="e">
        <f>(Q3101-$U$2)/$V$2</f>
        <v>#DIV/0!</v>
      </c>
    </row>
    <row r="3102" spans="1:18">
      <c r="A3102" t="s">
        <v>20</v>
      </c>
      <c r="B3102" t="s">
        <v>21</v>
      </c>
      <c r="C3102" t="s">
        <v>2446</v>
      </c>
      <c r="D3102" t="s">
        <v>2446</v>
      </c>
      <c r="E3102" t="s">
        <v>24</v>
      </c>
      <c r="F3102">
        <v>1.23051</v>
      </c>
      <c r="G3102">
        <v>3.2000000000000001E-2</v>
      </c>
      <c r="H3102">
        <v>1.0034099999999999</v>
      </c>
      <c r="I3102">
        <v>5.6000000000000001E-2</v>
      </c>
      <c r="J3102">
        <v>0.22799</v>
      </c>
      <c r="K3102">
        <v>3.2000000000000001E-2</v>
      </c>
      <c r="L3102">
        <v>2.2000000000000001E-4</v>
      </c>
      <c r="M3102" t="s">
        <v>1973</v>
      </c>
      <c r="N3102">
        <f>IFERROR(J3102,0)</f>
        <v>0.22799</v>
      </c>
      <c r="O3102">
        <f>IF(COUNTIF(M3102, "*JK*"),0,N3102)</f>
        <v>0</v>
      </c>
      <c r="P3102">
        <f>IF(L3102&gt;0.05,0,O3102)</f>
        <v>0</v>
      </c>
      <c r="Q3102">
        <f>IFERROR(P3102, 0)</f>
        <v>0</v>
      </c>
      <c r="R3102" t="e">
        <f>(Q3102-$U$2)/$V$2</f>
        <v>#DIV/0!</v>
      </c>
    </row>
    <row r="3103" spans="1:18">
      <c r="A3103" t="s">
        <v>20</v>
      </c>
      <c r="B3103" t="s">
        <v>21</v>
      </c>
      <c r="C3103" t="s">
        <v>6518</v>
      </c>
      <c r="D3103" t="s">
        <v>6518</v>
      </c>
      <c r="E3103" t="s">
        <v>24</v>
      </c>
      <c r="F3103">
        <v>1.1974</v>
      </c>
      <c r="G3103">
        <v>0.19500000000000001</v>
      </c>
      <c r="H3103">
        <v>1.01755</v>
      </c>
      <c r="I3103">
        <v>0.20300000000000001</v>
      </c>
      <c r="J3103">
        <v>0.22853000000000001</v>
      </c>
      <c r="K3103">
        <v>0.19500000000000001</v>
      </c>
      <c r="L3103">
        <v>1.16E-3</v>
      </c>
      <c r="M3103" t="s">
        <v>24</v>
      </c>
      <c r="N3103">
        <f>IFERROR(J3103,0)</f>
        <v>0.22853000000000001</v>
      </c>
      <c r="O3103">
        <f>IF(COUNTIF(M3103, "*JK*"),0,N3103)</f>
        <v>0.22853000000000001</v>
      </c>
      <c r="P3103">
        <f>IF(L3103&gt;0.05,0,O3103)</f>
        <v>0.22853000000000001</v>
      </c>
      <c r="Q3103">
        <f>IFERROR(P3103, 0)</f>
        <v>0.22853000000000001</v>
      </c>
      <c r="R3103" t="e">
        <f>(Q3103-$U$2)/$V$2</f>
        <v>#DIV/0!</v>
      </c>
    </row>
    <row r="3104" spans="1:18">
      <c r="A3104" t="s">
        <v>20</v>
      </c>
      <c r="B3104" t="s">
        <v>21</v>
      </c>
      <c r="C3104" t="s">
        <v>6519</v>
      </c>
      <c r="D3104" t="s">
        <v>6520</v>
      </c>
      <c r="E3104" t="s">
        <v>24</v>
      </c>
      <c r="F3104">
        <v>1.24346</v>
      </c>
      <c r="G3104">
        <v>0.38900000000000001</v>
      </c>
      <c r="H3104">
        <v>0.96863999999999995</v>
      </c>
      <c r="I3104">
        <v>0.20300000000000001</v>
      </c>
      <c r="J3104">
        <v>0.22911000000000001</v>
      </c>
      <c r="K3104">
        <v>0.39</v>
      </c>
      <c r="L3104">
        <v>7.77E-3</v>
      </c>
      <c r="M3104" t="s">
        <v>24</v>
      </c>
      <c r="N3104">
        <f>IFERROR(J3104,0)</f>
        <v>0.22911000000000001</v>
      </c>
      <c r="O3104">
        <f>IF(COUNTIF(M3104, "*JK*"),0,N3104)</f>
        <v>0.22911000000000001</v>
      </c>
      <c r="P3104">
        <f>IF(L3104&gt;0.05,0,O3104)</f>
        <v>0.22911000000000001</v>
      </c>
      <c r="Q3104">
        <f>IFERROR(P3104, 0)</f>
        <v>0.22911000000000001</v>
      </c>
      <c r="R3104" t="e">
        <f>(Q3104-$U$2)/$V$2</f>
        <v>#DIV/0!</v>
      </c>
    </row>
    <row r="3105" spans="1:18">
      <c r="A3105" t="s">
        <v>20</v>
      </c>
      <c r="B3105" t="s">
        <v>21</v>
      </c>
      <c r="C3105" t="s">
        <v>6521</v>
      </c>
      <c r="D3105" t="s">
        <v>6522</v>
      </c>
      <c r="E3105" t="s">
        <v>24</v>
      </c>
      <c r="F3105">
        <v>1.27379</v>
      </c>
      <c r="G3105">
        <v>0.36599999999999999</v>
      </c>
      <c r="H3105">
        <v>1.07352</v>
      </c>
      <c r="I3105">
        <v>0.11799999999999999</v>
      </c>
      <c r="J3105">
        <v>0.22939000000000001</v>
      </c>
      <c r="K3105">
        <v>0.36599999999999999</v>
      </c>
      <c r="L3105">
        <v>6.0899999999999999E-3</v>
      </c>
      <c r="M3105" t="s">
        <v>24</v>
      </c>
      <c r="N3105">
        <f>IFERROR(J3105,0)</f>
        <v>0.22939000000000001</v>
      </c>
      <c r="O3105">
        <f>IF(COUNTIF(M3105, "*JK*"),0,N3105)</f>
        <v>0.22939000000000001</v>
      </c>
      <c r="P3105">
        <f>IF(L3105&gt;0.05,0,O3105)</f>
        <v>0.22939000000000001</v>
      </c>
      <c r="Q3105">
        <f>IFERROR(P3105, 0)</f>
        <v>0.22939000000000001</v>
      </c>
      <c r="R3105" t="e">
        <f>(Q3105-$U$2)/$V$2</f>
        <v>#DIV/0!</v>
      </c>
    </row>
    <row r="3106" spans="1:18">
      <c r="A3106" t="s">
        <v>20</v>
      </c>
      <c r="B3106" t="s">
        <v>21</v>
      </c>
      <c r="C3106" t="s">
        <v>6523</v>
      </c>
      <c r="D3106" t="s">
        <v>6524</v>
      </c>
      <c r="E3106" t="s">
        <v>24</v>
      </c>
      <c r="F3106">
        <v>1.1536500000000001</v>
      </c>
      <c r="G3106">
        <v>0.28599999999999998</v>
      </c>
      <c r="H3106">
        <v>0.92152999999999996</v>
      </c>
      <c r="I3106">
        <v>5.7000000000000002E-2</v>
      </c>
      <c r="J3106">
        <v>0.2296</v>
      </c>
      <c r="K3106">
        <v>0.28599999999999998</v>
      </c>
      <c r="L3106">
        <v>3.96E-3</v>
      </c>
      <c r="M3106" t="s">
        <v>24</v>
      </c>
      <c r="N3106">
        <f>IFERROR(J3106,0)</f>
        <v>0.2296</v>
      </c>
      <c r="O3106">
        <f>IF(COUNTIF(M3106, "*JK*"),0,N3106)</f>
        <v>0.2296</v>
      </c>
      <c r="P3106">
        <f>IF(L3106&gt;0.05,0,O3106)</f>
        <v>0.2296</v>
      </c>
      <c r="Q3106">
        <f>IFERROR(P3106, 0)</f>
        <v>0.2296</v>
      </c>
      <c r="R3106" t="e">
        <f>(Q3106-$U$2)/$V$2</f>
        <v>#DIV/0!</v>
      </c>
    </row>
    <row r="3107" spans="1:18">
      <c r="A3107" t="s">
        <v>20</v>
      </c>
      <c r="B3107" t="s">
        <v>21</v>
      </c>
      <c r="C3107" t="s">
        <v>6525</v>
      </c>
      <c r="D3107" t="s">
        <v>6526</v>
      </c>
      <c r="E3107" t="s">
        <v>24</v>
      </c>
      <c r="F3107">
        <v>1.1671800000000001</v>
      </c>
      <c r="G3107">
        <v>0.28199999999999997</v>
      </c>
      <c r="H3107">
        <v>0.96933000000000002</v>
      </c>
      <c r="I3107">
        <v>9.1999999999999998E-2</v>
      </c>
      <c r="J3107">
        <v>0.22989000000000001</v>
      </c>
      <c r="K3107">
        <v>0.28199999999999997</v>
      </c>
      <c r="L3107">
        <v>3.6800000000000001E-3</v>
      </c>
      <c r="M3107" t="s">
        <v>24</v>
      </c>
      <c r="N3107">
        <f>IFERROR(J3107,0)</f>
        <v>0.22989000000000001</v>
      </c>
      <c r="O3107">
        <f>IF(COUNTIF(M3107, "*JK*"),0,N3107)</f>
        <v>0.22989000000000001</v>
      </c>
      <c r="P3107">
        <f>IF(L3107&gt;0.05,0,O3107)</f>
        <v>0.22989000000000001</v>
      </c>
      <c r="Q3107">
        <f>IFERROR(P3107, 0)</f>
        <v>0.22989000000000001</v>
      </c>
      <c r="R3107" t="e">
        <f>(Q3107-$U$2)/$V$2</f>
        <v>#DIV/0!</v>
      </c>
    </row>
    <row r="3108" spans="1:18">
      <c r="A3108" t="s">
        <v>20</v>
      </c>
      <c r="B3108" t="s">
        <v>21</v>
      </c>
      <c r="C3108" t="s">
        <v>6527</v>
      </c>
      <c r="D3108" t="s">
        <v>6528</v>
      </c>
      <c r="E3108" t="s">
        <v>24</v>
      </c>
      <c r="F3108">
        <v>1.2875399999999999</v>
      </c>
      <c r="G3108">
        <v>0.29399999999999998</v>
      </c>
      <c r="H3108">
        <v>1.07185</v>
      </c>
      <c r="I3108">
        <v>2.4E-2</v>
      </c>
      <c r="J3108">
        <v>0.23017000000000001</v>
      </c>
      <c r="K3108">
        <v>0.29399999999999998</v>
      </c>
      <c r="L3108">
        <v>3.13E-3</v>
      </c>
      <c r="M3108" t="s">
        <v>24</v>
      </c>
      <c r="N3108">
        <f>IFERROR(J3108,0)</f>
        <v>0.23017000000000001</v>
      </c>
      <c r="O3108">
        <f>IF(COUNTIF(M3108, "*JK*"),0,N3108)</f>
        <v>0.23017000000000001</v>
      </c>
      <c r="P3108">
        <f>IF(L3108&gt;0.05,0,O3108)</f>
        <v>0.23017000000000001</v>
      </c>
      <c r="Q3108">
        <f>IFERROR(P3108, 0)</f>
        <v>0.23017000000000001</v>
      </c>
      <c r="R3108" t="e">
        <f>(Q3108-$U$2)/$V$2</f>
        <v>#DIV/0!</v>
      </c>
    </row>
    <row r="3109" spans="1:18">
      <c r="A3109" t="s">
        <v>20</v>
      </c>
      <c r="B3109" t="s">
        <v>21</v>
      </c>
      <c r="C3109" t="s">
        <v>6529</v>
      </c>
      <c r="D3109" t="s">
        <v>6530</v>
      </c>
      <c r="E3109" t="s">
        <v>24</v>
      </c>
      <c r="F3109">
        <v>1.17974</v>
      </c>
      <c r="G3109">
        <v>0.16200000000000001</v>
      </c>
      <c r="H3109">
        <v>0.91571999999999998</v>
      </c>
      <c r="I3109">
        <v>0.13700000000000001</v>
      </c>
      <c r="J3109">
        <v>0.23036000000000001</v>
      </c>
      <c r="K3109">
        <v>0.16200000000000001</v>
      </c>
      <c r="L3109">
        <v>6.9999999999999999E-4</v>
      </c>
      <c r="M3109" t="s">
        <v>24</v>
      </c>
      <c r="N3109">
        <f>IFERROR(J3109,0)</f>
        <v>0.23036000000000001</v>
      </c>
      <c r="O3109">
        <f>IF(COUNTIF(M3109, "*JK*"),0,N3109)</f>
        <v>0.23036000000000001</v>
      </c>
      <c r="P3109">
        <f>IF(L3109&gt;0.05,0,O3109)</f>
        <v>0.23036000000000001</v>
      </c>
      <c r="Q3109">
        <f>IFERROR(P3109, 0)</f>
        <v>0.23036000000000001</v>
      </c>
      <c r="R3109" t="e">
        <f>(Q3109-$U$2)/$V$2</f>
        <v>#DIV/0!</v>
      </c>
    </row>
    <row r="3110" spans="1:18">
      <c r="A3110" t="s">
        <v>20</v>
      </c>
      <c r="B3110" t="s">
        <v>21</v>
      </c>
      <c r="C3110" t="s">
        <v>6531</v>
      </c>
      <c r="D3110" t="s">
        <v>6532</v>
      </c>
      <c r="E3110" t="s">
        <v>24</v>
      </c>
      <c r="F3110">
        <v>1.2719199999999999</v>
      </c>
      <c r="G3110">
        <v>0.16400000000000001</v>
      </c>
      <c r="H3110">
        <v>1.02718</v>
      </c>
      <c r="I3110">
        <v>9.9000000000000005E-2</v>
      </c>
      <c r="J3110">
        <v>0.23080000000000001</v>
      </c>
      <c r="K3110">
        <v>0.16400000000000001</v>
      </c>
      <c r="L3110">
        <v>5.8E-4</v>
      </c>
      <c r="M3110" t="s">
        <v>24</v>
      </c>
      <c r="N3110">
        <f>IFERROR(J3110,0)</f>
        <v>0.23080000000000001</v>
      </c>
      <c r="O3110">
        <f>IF(COUNTIF(M3110, "*JK*"),0,N3110)</f>
        <v>0.23080000000000001</v>
      </c>
      <c r="P3110">
        <f>IF(L3110&gt;0.05,0,O3110)</f>
        <v>0.23080000000000001</v>
      </c>
      <c r="Q3110">
        <f>IFERROR(P3110, 0)</f>
        <v>0.23080000000000001</v>
      </c>
      <c r="R3110" t="e">
        <f>(Q3110-$U$2)/$V$2</f>
        <v>#DIV/0!</v>
      </c>
    </row>
    <row r="3111" spans="1:18">
      <c r="A3111" t="s">
        <v>20</v>
      </c>
      <c r="B3111" t="s">
        <v>21</v>
      </c>
      <c r="C3111" t="s">
        <v>6533</v>
      </c>
      <c r="D3111" t="s">
        <v>6533</v>
      </c>
      <c r="E3111" t="s">
        <v>24</v>
      </c>
      <c r="F3111">
        <v>0.88741000000000003</v>
      </c>
      <c r="G3111">
        <v>0.191</v>
      </c>
      <c r="H3111">
        <v>0.65805000000000002</v>
      </c>
      <c r="I3111">
        <v>0.154</v>
      </c>
      <c r="J3111">
        <v>0.23102</v>
      </c>
      <c r="K3111">
        <v>0.191</v>
      </c>
      <c r="L3111">
        <v>2.6199999999999999E-3</v>
      </c>
      <c r="M3111" t="s">
        <v>24</v>
      </c>
      <c r="N3111">
        <f>IFERROR(J3111,0)</f>
        <v>0.23102</v>
      </c>
      <c r="O3111">
        <f>IF(COUNTIF(M3111, "*JK*"),0,N3111)</f>
        <v>0.23102</v>
      </c>
      <c r="P3111">
        <f>IF(L3111&gt;0.05,0,O3111)</f>
        <v>0.23102</v>
      </c>
      <c r="Q3111">
        <f>IFERROR(P3111, 0)</f>
        <v>0.23102</v>
      </c>
      <c r="R3111" t="e">
        <f>(Q3111-$U$2)/$V$2</f>
        <v>#DIV/0!</v>
      </c>
    </row>
    <row r="3112" spans="1:18">
      <c r="A3112" t="s">
        <v>20</v>
      </c>
      <c r="B3112" t="s">
        <v>21</v>
      </c>
      <c r="C3112" t="s">
        <v>6534</v>
      </c>
      <c r="D3112" t="s">
        <v>6535</v>
      </c>
      <c r="E3112" t="s">
        <v>24</v>
      </c>
      <c r="F3112">
        <v>1.0862700000000001</v>
      </c>
      <c r="G3112">
        <v>0.33300000000000002</v>
      </c>
      <c r="H3112">
        <v>0.86285999999999996</v>
      </c>
      <c r="I3112">
        <v>0.22900000000000001</v>
      </c>
      <c r="J3112">
        <v>0.23119999999999999</v>
      </c>
      <c r="K3112">
        <v>0.33400000000000002</v>
      </c>
      <c r="L3112">
        <v>7.3499999999999998E-3</v>
      </c>
      <c r="M3112" t="s">
        <v>24</v>
      </c>
      <c r="N3112">
        <f>IFERROR(J3112,0)</f>
        <v>0.23119999999999999</v>
      </c>
      <c r="O3112">
        <f>IF(COUNTIF(M3112, "*JK*"),0,N3112)</f>
        <v>0.23119999999999999</v>
      </c>
      <c r="P3112">
        <f>IF(L3112&gt;0.05,0,O3112)</f>
        <v>0.23119999999999999</v>
      </c>
      <c r="Q3112">
        <f>IFERROR(P3112, 0)</f>
        <v>0.23119999999999999</v>
      </c>
      <c r="R3112" t="e">
        <f>(Q3112-$U$2)/$V$2</f>
        <v>#DIV/0!</v>
      </c>
    </row>
    <row r="3113" spans="1:18">
      <c r="A3113" t="s">
        <v>20</v>
      </c>
      <c r="B3113" t="s">
        <v>21</v>
      </c>
      <c r="C3113" t="s">
        <v>6536</v>
      </c>
      <c r="D3113" t="s">
        <v>6537</v>
      </c>
      <c r="E3113" t="s">
        <v>24</v>
      </c>
      <c r="F3113">
        <v>1.2400100000000001</v>
      </c>
      <c r="G3113">
        <v>0.26</v>
      </c>
      <c r="H3113">
        <v>1.0000899999999999</v>
      </c>
      <c r="I3113">
        <v>5.8000000000000003E-2</v>
      </c>
      <c r="J3113">
        <v>0.23157</v>
      </c>
      <c r="K3113">
        <v>0.26</v>
      </c>
      <c r="L3113">
        <v>2.4399999999999999E-3</v>
      </c>
      <c r="M3113" t="s">
        <v>24</v>
      </c>
      <c r="N3113">
        <f>IFERROR(J3113,0)</f>
        <v>0.23157</v>
      </c>
      <c r="O3113">
        <f>IF(COUNTIF(M3113, "*JK*"),0,N3113)</f>
        <v>0.23157</v>
      </c>
      <c r="P3113">
        <f>IF(L3113&gt;0.05,0,O3113)</f>
        <v>0.23157</v>
      </c>
      <c r="Q3113">
        <f>IFERROR(P3113, 0)</f>
        <v>0.23157</v>
      </c>
      <c r="R3113" t="e">
        <f>(Q3113-$U$2)/$V$2</f>
        <v>#DIV/0!</v>
      </c>
    </row>
    <row r="3114" spans="1:18">
      <c r="A3114" t="s">
        <v>20</v>
      </c>
      <c r="B3114" t="s">
        <v>21</v>
      </c>
      <c r="C3114" t="s">
        <v>3726</v>
      </c>
      <c r="D3114" t="s">
        <v>3727</v>
      </c>
      <c r="E3114" t="s">
        <v>24</v>
      </c>
      <c r="F3114">
        <v>1.1731799999999999</v>
      </c>
      <c r="G3114">
        <v>3.4000000000000002E-2</v>
      </c>
      <c r="H3114">
        <v>0.93898999999999999</v>
      </c>
      <c r="I3114">
        <v>0.253</v>
      </c>
      <c r="J3114">
        <v>0.23163</v>
      </c>
      <c r="K3114">
        <v>3.4000000000000002E-2</v>
      </c>
      <c r="L3114">
        <v>2.7999999999999998E-4</v>
      </c>
      <c r="M3114" t="s">
        <v>1973</v>
      </c>
      <c r="N3114">
        <f>IFERROR(J3114,0)</f>
        <v>0.23163</v>
      </c>
      <c r="O3114">
        <f>IF(COUNTIF(M3114, "*JK*"),0,N3114)</f>
        <v>0</v>
      </c>
      <c r="P3114">
        <f>IF(L3114&gt;0.05,0,O3114)</f>
        <v>0</v>
      </c>
      <c r="Q3114">
        <f>IFERROR(P3114, 0)</f>
        <v>0</v>
      </c>
      <c r="R3114" t="e">
        <f>(Q3114-$U$2)/$V$2</f>
        <v>#DIV/0!</v>
      </c>
    </row>
    <row r="3115" spans="1:18">
      <c r="A3115" t="s">
        <v>20</v>
      </c>
      <c r="B3115" t="s">
        <v>21</v>
      </c>
      <c r="C3115" t="s">
        <v>6538</v>
      </c>
      <c r="D3115" t="s">
        <v>6539</v>
      </c>
      <c r="E3115" t="s">
        <v>24</v>
      </c>
      <c r="F3115">
        <v>1.0935299999999999</v>
      </c>
      <c r="G3115">
        <v>0.16900000000000001</v>
      </c>
      <c r="H3115">
        <v>0.86046999999999996</v>
      </c>
      <c r="I3115">
        <v>0.23200000000000001</v>
      </c>
      <c r="J3115">
        <v>0.23175000000000001</v>
      </c>
      <c r="K3115">
        <v>0.16900000000000001</v>
      </c>
      <c r="L3115">
        <v>1E-3</v>
      </c>
      <c r="M3115" t="s">
        <v>24</v>
      </c>
      <c r="N3115">
        <f>IFERROR(J3115,0)</f>
        <v>0.23175000000000001</v>
      </c>
      <c r="O3115">
        <f>IF(COUNTIF(M3115, "*JK*"),0,N3115)</f>
        <v>0.23175000000000001</v>
      </c>
      <c r="P3115">
        <f>IF(L3115&gt;0.05,0,O3115)</f>
        <v>0.23175000000000001</v>
      </c>
      <c r="Q3115">
        <f>IFERROR(P3115, 0)</f>
        <v>0.23175000000000001</v>
      </c>
      <c r="R3115" t="e">
        <f>(Q3115-$U$2)/$V$2</f>
        <v>#DIV/0!</v>
      </c>
    </row>
    <row r="3116" spans="1:18">
      <c r="A3116" t="s">
        <v>20</v>
      </c>
      <c r="B3116" t="s">
        <v>21</v>
      </c>
      <c r="C3116" t="s">
        <v>6540</v>
      </c>
      <c r="D3116" t="s">
        <v>6541</v>
      </c>
      <c r="E3116" t="s">
        <v>24</v>
      </c>
      <c r="F3116">
        <v>1.2781899999999999</v>
      </c>
      <c r="G3116">
        <v>0.32700000000000001</v>
      </c>
      <c r="H3116">
        <v>1.02535</v>
      </c>
      <c r="I3116">
        <v>9.5000000000000001E-2</v>
      </c>
      <c r="J3116">
        <v>0.23200999999999999</v>
      </c>
      <c r="K3116">
        <v>0.32700000000000001</v>
      </c>
      <c r="L3116">
        <v>4.3600000000000002E-3</v>
      </c>
      <c r="M3116" t="s">
        <v>24</v>
      </c>
      <c r="N3116">
        <f>IFERROR(J3116,0)</f>
        <v>0.23200999999999999</v>
      </c>
      <c r="O3116">
        <f>IF(COUNTIF(M3116, "*JK*"),0,N3116)</f>
        <v>0.23200999999999999</v>
      </c>
      <c r="P3116">
        <f>IF(L3116&gt;0.05,0,O3116)</f>
        <v>0.23200999999999999</v>
      </c>
      <c r="Q3116">
        <f>IFERROR(P3116, 0)</f>
        <v>0.23200999999999999</v>
      </c>
      <c r="R3116" t="e">
        <f>(Q3116-$U$2)/$V$2</f>
        <v>#DIV/0!</v>
      </c>
    </row>
    <row r="3117" spans="1:18">
      <c r="A3117" t="s">
        <v>20</v>
      </c>
      <c r="B3117" t="s">
        <v>21</v>
      </c>
      <c r="C3117" t="s">
        <v>6542</v>
      </c>
      <c r="D3117" t="s">
        <v>6543</v>
      </c>
      <c r="E3117" t="s">
        <v>24</v>
      </c>
      <c r="F3117">
        <v>1.10755</v>
      </c>
      <c r="G3117">
        <v>7.3999999999999996E-2</v>
      </c>
      <c r="H3117">
        <v>0.87661999999999995</v>
      </c>
      <c r="I3117">
        <v>0.14399999999999999</v>
      </c>
      <c r="J3117">
        <v>0.23218</v>
      </c>
      <c r="K3117">
        <v>7.3999999999999996E-2</v>
      </c>
      <c r="L3117">
        <v>8.0000000000000007E-5</v>
      </c>
      <c r="M3117" t="s">
        <v>24</v>
      </c>
      <c r="N3117">
        <f>IFERROR(J3117,0)</f>
        <v>0.23218</v>
      </c>
      <c r="O3117">
        <f>IF(COUNTIF(M3117, "*JK*"),0,N3117)</f>
        <v>0.23218</v>
      </c>
      <c r="P3117">
        <f>IF(L3117&gt;0.05,0,O3117)</f>
        <v>0.23218</v>
      </c>
      <c r="Q3117">
        <f>IFERROR(P3117, 0)</f>
        <v>0.23218</v>
      </c>
      <c r="R3117" t="e">
        <f>(Q3117-$U$2)/$V$2</f>
        <v>#DIV/0!</v>
      </c>
    </row>
    <row r="3118" spans="1:18">
      <c r="A3118" t="s">
        <v>20</v>
      </c>
      <c r="B3118" t="s">
        <v>21</v>
      </c>
      <c r="C3118" t="s">
        <v>6544</v>
      </c>
      <c r="D3118" t="s">
        <v>6544</v>
      </c>
      <c r="E3118" t="s">
        <v>24</v>
      </c>
      <c r="F3118">
        <v>1.3940999999999999</v>
      </c>
      <c r="G3118">
        <v>0.312</v>
      </c>
      <c r="H3118">
        <v>1.1264799999999999</v>
      </c>
      <c r="I3118">
        <v>0.126</v>
      </c>
      <c r="J3118">
        <v>0.23247999999999999</v>
      </c>
      <c r="K3118">
        <v>0.312</v>
      </c>
      <c r="L3118">
        <v>2.96E-3</v>
      </c>
      <c r="M3118" t="s">
        <v>24</v>
      </c>
      <c r="N3118">
        <f>IFERROR(J3118,0)</f>
        <v>0.23247999999999999</v>
      </c>
      <c r="O3118">
        <f>IF(COUNTIF(M3118, "*JK*"),0,N3118)</f>
        <v>0.23247999999999999</v>
      </c>
      <c r="P3118">
        <f>IF(L3118&gt;0.05,0,O3118)</f>
        <v>0.23247999999999999</v>
      </c>
      <c r="Q3118">
        <f>IFERROR(P3118, 0)</f>
        <v>0.23247999999999999</v>
      </c>
      <c r="R3118" t="e">
        <f>(Q3118-$U$2)/$V$2</f>
        <v>#DIV/0!</v>
      </c>
    </row>
    <row r="3119" spans="1:18">
      <c r="A3119" t="s">
        <v>20</v>
      </c>
      <c r="B3119" t="s">
        <v>21</v>
      </c>
      <c r="C3119" t="s">
        <v>6545</v>
      </c>
      <c r="D3119" t="s">
        <v>6546</v>
      </c>
      <c r="E3119" t="s">
        <v>24</v>
      </c>
      <c r="F3119">
        <v>1.32376</v>
      </c>
      <c r="G3119">
        <v>0.182</v>
      </c>
      <c r="H3119">
        <v>1.0999099999999999</v>
      </c>
      <c r="I3119">
        <v>7.9000000000000001E-2</v>
      </c>
      <c r="J3119">
        <v>0.23275000000000001</v>
      </c>
      <c r="K3119">
        <v>0.182</v>
      </c>
      <c r="L3119">
        <v>6.9999999999999999E-4</v>
      </c>
      <c r="M3119" t="s">
        <v>24</v>
      </c>
      <c r="N3119">
        <f>IFERROR(J3119,0)</f>
        <v>0.23275000000000001</v>
      </c>
      <c r="O3119">
        <f>IF(COUNTIF(M3119, "*JK*"),0,N3119)</f>
        <v>0.23275000000000001</v>
      </c>
      <c r="P3119">
        <f>IF(L3119&gt;0.05,0,O3119)</f>
        <v>0.23275000000000001</v>
      </c>
      <c r="Q3119">
        <f>IFERROR(P3119, 0)</f>
        <v>0.23275000000000001</v>
      </c>
      <c r="R3119" t="e">
        <f>(Q3119-$U$2)/$V$2</f>
        <v>#DIV/0!</v>
      </c>
    </row>
    <row r="3120" spans="1:18">
      <c r="A3120" t="s">
        <v>20</v>
      </c>
      <c r="B3120" t="s">
        <v>21</v>
      </c>
      <c r="C3120" t="s">
        <v>6547</v>
      </c>
      <c r="D3120" t="s">
        <v>6547</v>
      </c>
      <c r="E3120" t="s">
        <v>24</v>
      </c>
      <c r="F3120">
        <v>1.13608</v>
      </c>
      <c r="G3120">
        <v>0.20200000000000001</v>
      </c>
      <c r="H3120">
        <v>0.91347</v>
      </c>
      <c r="I3120">
        <v>0.1</v>
      </c>
      <c r="J3120">
        <v>0.23346</v>
      </c>
      <c r="K3120">
        <v>0.20200000000000001</v>
      </c>
      <c r="L3120">
        <v>1.5100000000000001E-3</v>
      </c>
      <c r="M3120" t="s">
        <v>24</v>
      </c>
      <c r="N3120">
        <f>IFERROR(J3120,0)</f>
        <v>0.23346</v>
      </c>
      <c r="O3120">
        <f>IF(COUNTIF(M3120, "*JK*"),0,N3120)</f>
        <v>0.23346</v>
      </c>
      <c r="P3120">
        <f>IF(L3120&gt;0.05,0,O3120)</f>
        <v>0.23346</v>
      </c>
      <c r="Q3120">
        <f>IFERROR(P3120, 0)</f>
        <v>0.23346</v>
      </c>
      <c r="R3120" t="e">
        <f>(Q3120-$U$2)/$V$2</f>
        <v>#DIV/0!</v>
      </c>
    </row>
    <row r="3121" spans="1:18">
      <c r="A3121" t="s">
        <v>20</v>
      </c>
      <c r="B3121" t="s">
        <v>21</v>
      </c>
      <c r="C3121" t="s">
        <v>6548</v>
      </c>
      <c r="D3121" t="s">
        <v>6549</v>
      </c>
      <c r="E3121" t="s">
        <v>24</v>
      </c>
      <c r="F3121">
        <v>1.14171</v>
      </c>
      <c r="G3121">
        <v>0.22900000000000001</v>
      </c>
      <c r="H3121">
        <v>0.92837000000000003</v>
      </c>
      <c r="I3121">
        <v>3.5999999999999997E-2</v>
      </c>
      <c r="J3121">
        <v>0.23355999999999999</v>
      </c>
      <c r="K3121">
        <v>0.22900000000000001</v>
      </c>
      <c r="L3121">
        <v>2.15E-3</v>
      </c>
      <c r="M3121" t="s">
        <v>24</v>
      </c>
      <c r="N3121">
        <f>IFERROR(J3121,0)</f>
        <v>0.23355999999999999</v>
      </c>
      <c r="O3121">
        <f>IF(COUNTIF(M3121, "*JK*"),0,N3121)</f>
        <v>0.23355999999999999</v>
      </c>
      <c r="P3121">
        <f>IF(L3121&gt;0.05,0,O3121)</f>
        <v>0.23355999999999999</v>
      </c>
      <c r="Q3121">
        <f>IFERROR(P3121, 0)</f>
        <v>0.23355999999999999</v>
      </c>
      <c r="R3121" t="e">
        <f>(Q3121-$U$2)/$V$2</f>
        <v>#DIV/0!</v>
      </c>
    </row>
    <row r="3122" spans="1:18">
      <c r="A3122" t="s">
        <v>20</v>
      </c>
      <c r="B3122" t="s">
        <v>21</v>
      </c>
      <c r="C3122" t="s">
        <v>6550</v>
      </c>
      <c r="D3122" t="s">
        <v>6550</v>
      </c>
      <c r="E3122" t="s">
        <v>24</v>
      </c>
      <c r="F3122">
        <v>1.1988099999999999</v>
      </c>
      <c r="G3122">
        <v>0.309</v>
      </c>
      <c r="H3122">
        <v>0.94849000000000006</v>
      </c>
      <c r="I3122">
        <v>8.2000000000000003E-2</v>
      </c>
      <c r="J3122">
        <v>0.23372000000000001</v>
      </c>
      <c r="K3122">
        <v>0.31</v>
      </c>
      <c r="L3122">
        <v>4.47E-3</v>
      </c>
      <c r="M3122" t="s">
        <v>24</v>
      </c>
      <c r="N3122">
        <f>IFERROR(J3122,0)</f>
        <v>0.23372000000000001</v>
      </c>
      <c r="O3122">
        <f>IF(COUNTIF(M3122, "*JK*"),0,N3122)</f>
        <v>0.23372000000000001</v>
      </c>
      <c r="P3122">
        <f>IF(L3122&gt;0.05,0,O3122)</f>
        <v>0.23372000000000001</v>
      </c>
      <c r="Q3122">
        <f>IFERROR(P3122, 0)</f>
        <v>0.23372000000000001</v>
      </c>
      <c r="R3122" t="e">
        <f>(Q3122-$U$2)/$V$2</f>
        <v>#DIV/0!</v>
      </c>
    </row>
    <row r="3123" spans="1:18">
      <c r="A3123" t="s">
        <v>20</v>
      </c>
      <c r="B3123" t="s">
        <v>21</v>
      </c>
      <c r="C3123" t="s">
        <v>2960</v>
      </c>
      <c r="D3123" t="s">
        <v>2961</v>
      </c>
      <c r="E3123" t="s">
        <v>24</v>
      </c>
      <c r="F3123">
        <v>1.3728800000000001</v>
      </c>
      <c r="G3123">
        <v>9.8000000000000004E-2</v>
      </c>
      <c r="H3123">
        <v>1.1617299999999999</v>
      </c>
      <c r="I3123">
        <v>0.03</v>
      </c>
      <c r="J3123">
        <v>0.23452000000000001</v>
      </c>
      <c r="K3123">
        <v>9.8000000000000004E-2</v>
      </c>
      <c r="L3123">
        <v>1.6900000000000001E-3</v>
      </c>
      <c r="M3123" t="s">
        <v>1973</v>
      </c>
      <c r="N3123">
        <f>IFERROR(J3123,0)</f>
        <v>0.23452000000000001</v>
      </c>
      <c r="O3123">
        <f>IF(COUNTIF(M3123, "*JK*"),0,N3123)</f>
        <v>0</v>
      </c>
      <c r="P3123">
        <f>IF(L3123&gt;0.05,0,O3123)</f>
        <v>0</v>
      </c>
      <c r="Q3123">
        <f>IFERROR(P3123, 0)</f>
        <v>0</v>
      </c>
      <c r="R3123" t="e">
        <f>(Q3123-$U$2)/$V$2</f>
        <v>#DIV/0!</v>
      </c>
    </row>
    <row r="3124" spans="1:18">
      <c r="A3124" t="s">
        <v>20</v>
      </c>
      <c r="B3124" t="s">
        <v>21</v>
      </c>
      <c r="C3124" t="s">
        <v>6551</v>
      </c>
      <c r="D3124" t="s">
        <v>6551</v>
      </c>
      <c r="E3124" t="s">
        <v>24</v>
      </c>
      <c r="F3124">
        <v>1.33673</v>
      </c>
      <c r="G3124">
        <v>0.32600000000000001</v>
      </c>
      <c r="H3124">
        <v>1.0950200000000001</v>
      </c>
      <c r="I3124">
        <v>8.8999999999999996E-2</v>
      </c>
      <c r="J3124">
        <v>0.23461000000000001</v>
      </c>
      <c r="K3124">
        <v>0.32600000000000001</v>
      </c>
      <c r="L3124">
        <v>3.79E-3</v>
      </c>
      <c r="M3124" t="s">
        <v>24</v>
      </c>
      <c r="N3124">
        <f>IFERROR(J3124,0)</f>
        <v>0.23461000000000001</v>
      </c>
      <c r="O3124">
        <f>IF(COUNTIF(M3124, "*JK*"),0,N3124)</f>
        <v>0.23461000000000001</v>
      </c>
      <c r="P3124">
        <f>IF(L3124&gt;0.05,0,O3124)</f>
        <v>0.23461000000000001</v>
      </c>
      <c r="Q3124">
        <f>IFERROR(P3124, 0)</f>
        <v>0.23461000000000001</v>
      </c>
      <c r="R3124" t="e">
        <f>(Q3124-$U$2)/$V$2</f>
        <v>#DIV/0!</v>
      </c>
    </row>
    <row r="3125" spans="1:18">
      <c r="A3125" t="s">
        <v>20</v>
      </c>
      <c r="B3125" t="s">
        <v>21</v>
      </c>
      <c r="C3125" t="s">
        <v>6552</v>
      </c>
      <c r="D3125" t="s">
        <v>6552</v>
      </c>
      <c r="E3125" t="s">
        <v>24</v>
      </c>
      <c r="F3125">
        <v>1.2164600000000001</v>
      </c>
      <c r="G3125">
        <v>0.29299999999999998</v>
      </c>
      <c r="H3125">
        <v>0.97414000000000001</v>
      </c>
      <c r="I3125">
        <v>6.6000000000000003E-2</v>
      </c>
      <c r="J3125">
        <v>0.23480000000000001</v>
      </c>
      <c r="K3125">
        <v>0.29299999999999998</v>
      </c>
      <c r="L3125">
        <v>3.6600000000000001E-3</v>
      </c>
      <c r="M3125" t="s">
        <v>24</v>
      </c>
      <c r="N3125">
        <f>IFERROR(J3125,0)</f>
        <v>0.23480000000000001</v>
      </c>
      <c r="O3125">
        <f>IF(COUNTIF(M3125, "*JK*"),0,N3125)</f>
        <v>0.23480000000000001</v>
      </c>
      <c r="P3125">
        <f>IF(L3125&gt;0.05,0,O3125)</f>
        <v>0.23480000000000001</v>
      </c>
      <c r="Q3125">
        <f>IFERROR(P3125, 0)</f>
        <v>0.23480000000000001</v>
      </c>
      <c r="R3125" t="e">
        <f>(Q3125-$U$2)/$V$2</f>
        <v>#DIV/0!</v>
      </c>
    </row>
    <row r="3126" spans="1:18">
      <c r="A3126" t="s">
        <v>20</v>
      </c>
      <c r="B3126" t="s">
        <v>21</v>
      </c>
      <c r="C3126" t="s">
        <v>6553</v>
      </c>
      <c r="D3126" t="s">
        <v>6554</v>
      </c>
      <c r="E3126" t="s">
        <v>24</v>
      </c>
      <c r="F3126">
        <v>1.06559</v>
      </c>
      <c r="G3126">
        <v>0.121</v>
      </c>
      <c r="H3126">
        <v>0.84179000000000004</v>
      </c>
      <c r="I3126">
        <v>5.8000000000000003E-2</v>
      </c>
      <c r="J3126">
        <v>0.23502000000000001</v>
      </c>
      <c r="K3126">
        <v>0.121</v>
      </c>
      <c r="L3126">
        <v>4.0000000000000002E-4</v>
      </c>
      <c r="M3126" t="s">
        <v>24</v>
      </c>
      <c r="N3126">
        <f>IFERROR(J3126,0)</f>
        <v>0.23502000000000001</v>
      </c>
      <c r="O3126">
        <f>IF(COUNTIF(M3126, "*JK*"),0,N3126)</f>
        <v>0.23502000000000001</v>
      </c>
      <c r="P3126">
        <f>IF(L3126&gt;0.05,0,O3126)</f>
        <v>0.23502000000000001</v>
      </c>
      <c r="Q3126">
        <f>IFERROR(P3126, 0)</f>
        <v>0.23502000000000001</v>
      </c>
      <c r="R3126" t="e">
        <f>(Q3126-$U$2)/$V$2</f>
        <v>#DIV/0!</v>
      </c>
    </row>
    <row r="3127" spans="1:18">
      <c r="A3127" t="s">
        <v>20</v>
      </c>
      <c r="B3127" t="s">
        <v>21</v>
      </c>
      <c r="C3127" t="s">
        <v>6555</v>
      </c>
      <c r="D3127" t="s">
        <v>6556</v>
      </c>
      <c r="E3127" t="s">
        <v>24</v>
      </c>
      <c r="F3127">
        <v>1.20556</v>
      </c>
      <c r="G3127">
        <v>0.308</v>
      </c>
      <c r="H3127">
        <v>0.98973</v>
      </c>
      <c r="I3127">
        <v>4.1000000000000002E-2</v>
      </c>
      <c r="J3127">
        <v>0.23533999999999999</v>
      </c>
      <c r="K3127">
        <v>0.308</v>
      </c>
      <c r="L3127">
        <v>4.3400000000000001E-3</v>
      </c>
      <c r="M3127" t="s">
        <v>24</v>
      </c>
      <c r="N3127">
        <f>IFERROR(J3127,0)</f>
        <v>0.23533999999999999</v>
      </c>
      <c r="O3127">
        <f>IF(COUNTIF(M3127, "*JK*"),0,N3127)</f>
        <v>0.23533999999999999</v>
      </c>
      <c r="P3127">
        <f>IF(L3127&gt;0.05,0,O3127)</f>
        <v>0.23533999999999999</v>
      </c>
      <c r="Q3127">
        <f>IFERROR(P3127, 0)</f>
        <v>0.23533999999999999</v>
      </c>
      <c r="R3127" t="e">
        <f>(Q3127-$U$2)/$V$2</f>
        <v>#DIV/0!</v>
      </c>
    </row>
    <row r="3128" spans="1:18">
      <c r="A3128" t="s">
        <v>20</v>
      </c>
      <c r="B3128" t="s">
        <v>21</v>
      </c>
      <c r="C3128" t="s">
        <v>4555</v>
      </c>
      <c r="D3128" t="s">
        <v>4556</v>
      </c>
      <c r="E3128" t="s">
        <v>24</v>
      </c>
      <c r="F3128">
        <v>0.2356</v>
      </c>
      <c r="G3128">
        <v>0.26500000000000001</v>
      </c>
      <c r="H3128">
        <v>0</v>
      </c>
      <c r="I3128">
        <v>0</v>
      </c>
      <c r="J3128">
        <v>0.23574999999999999</v>
      </c>
      <c r="K3128">
        <v>0.26500000000000001</v>
      </c>
      <c r="L3128">
        <v>0.17372000000000001</v>
      </c>
      <c r="M3128" t="s">
        <v>24</v>
      </c>
      <c r="N3128">
        <f>IFERROR(J3128,0)</f>
        <v>0.23574999999999999</v>
      </c>
      <c r="O3128">
        <f>IF(COUNTIF(M3128, "*JK*"),0,N3128)</f>
        <v>0.23574999999999999</v>
      </c>
      <c r="P3128">
        <f>IF(L3128&gt;0.05,0,O3128)</f>
        <v>0</v>
      </c>
      <c r="Q3128">
        <f>IFERROR(P3128, 0)</f>
        <v>0</v>
      </c>
      <c r="R3128" t="e">
        <f>(Q3128-$U$2)/$V$2</f>
        <v>#DIV/0!</v>
      </c>
    </row>
    <row r="3129" spans="1:18">
      <c r="A3129" t="s">
        <v>20</v>
      </c>
      <c r="B3129" t="s">
        <v>21</v>
      </c>
      <c r="C3129" t="s">
        <v>6557</v>
      </c>
      <c r="D3129" t="s">
        <v>6558</v>
      </c>
      <c r="E3129" t="s">
        <v>24</v>
      </c>
      <c r="F3129">
        <v>1.12591</v>
      </c>
      <c r="G3129">
        <v>0.216</v>
      </c>
      <c r="H3129">
        <v>0.89742999999999995</v>
      </c>
      <c r="I3129">
        <v>0.17</v>
      </c>
      <c r="J3129">
        <v>0.23585999999999999</v>
      </c>
      <c r="K3129">
        <v>0.216</v>
      </c>
      <c r="L3129">
        <v>1.8799999999999999E-3</v>
      </c>
      <c r="M3129" t="s">
        <v>24</v>
      </c>
      <c r="N3129">
        <f>IFERROR(J3129,0)</f>
        <v>0.23585999999999999</v>
      </c>
      <c r="O3129">
        <f>IF(COUNTIF(M3129, "*JK*"),0,N3129)</f>
        <v>0.23585999999999999</v>
      </c>
      <c r="P3129">
        <f>IF(L3129&gt;0.05,0,O3129)</f>
        <v>0.23585999999999999</v>
      </c>
      <c r="Q3129">
        <f>IFERROR(P3129, 0)</f>
        <v>0.23585999999999999</v>
      </c>
      <c r="R3129" t="e">
        <f>(Q3129-$U$2)/$V$2</f>
        <v>#DIV/0!</v>
      </c>
    </row>
    <row r="3130" spans="1:18">
      <c r="A3130" t="s">
        <v>20</v>
      </c>
      <c r="B3130" t="s">
        <v>21</v>
      </c>
      <c r="C3130" t="s">
        <v>6559</v>
      </c>
      <c r="D3130" t="s">
        <v>6559</v>
      </c>
      <c r="E3130" t="s">
        <v>24</v>
      </c>
      <c r="F3130">
        <v>1.04314</v>
      </c>
      <c r="G3130">
        <v>0.46200000000000002</v>
      </c>
      <c r="H3130">
        <v>0.79242999999999997</v>
      </c>
      <c r="I3130">
        <v>5.8000000000000003E-2</v>
      </c>
      <c r="J3130">
        <v>0.23599000000000001</v>
      </c>
      <c r="K3130">
        <v>0.46200000000000002</v>
      </c>
      <c r="L3130">
        <v>2.0279999999999999E-2</v>
      </c>
      <c r="M3130" t="s">
        <v>24</v>
      </c>
      <c r="N3130">
        <f>IFERROR(J3130,0)</f>
        <v>0.23599000000000001</v>
      </c>
      <c r="O3130">
        <f>IF(COUNTIF(M3130, "*JK*"),0,N3130)</f>
        <v>0.23599000000000001</v>
      </c>
      <c r="P3130">
        <f>IF(L3130&gt;0.05,0,O3130)</f>
        <v>0.23599000000000001</v>
      </c>
      <c r="Q3130">
        <f>IFERROR(P3130, 0)</f>
        <v>0.23599000000000001</v>
      </c>
      <c r="R3130" t="e">
        <f>(Q3130-$U$2)/$V$2</f>
        <v>#DIV/0!</v>
      </c>
    </row>
    <row r="3131" spans="1:18">
      <c r="A3131" t="s">
        <v>20</v>
      </c>
      <c r="B3131" t="s">
        <v>21</v>
      </c>
      <c r="C3131" t="s">
        <v>6560</v>
      </c>
      <c r="D3131" t="s">
        <v>6561</v>
      </c>
      <c r="E3131" t="s">
        <v>24</v>
      </c>
      <c r="F3131">
        <v>1.3019499999999999</v>
      </c>
      <c r="G3131">
        <v>0.122</v>
      </c>
      <c r="H3131">
        <v>1.0631999999999999</v>
      </c>
      <c r="I3131">
        <v>7.9000000000000001E-2</v>
      </c>
      <c r="J3131">
        <v>0.23605000000000001</v>
      </c>
      <c r="K3131">
        <v>0.122</v>
      </c>
      <c r="L3131">
        <v>2.2000000000000001E-4</v>
      </c>
      <c r="M3131" t="s">
        <v>24</v>
      </c>
      <c r="N3131">
        <f>IFERROR(J3131,0)</f>
        <v>0.23605000000000001</v>
      </c>
      <c r="O3131">
        <f>IF(COUNTIF(M3131, "*JK*"),0,N3131)</f>
        <v>0.23605000000000001</v>
      </c>
      <c r="P3131">
        <f>IF(L3131&gt;0.05,0,O3131)</f>
        <v>0.23605000000000001</v>
      </c>
      <c r="Q3131">
        <f>IFERROR(P3131, 0)</f>
        <v>0.23605000000000001</v>
      </c>
      <c r="R3131" t="e">
        <f>(Q3131-$U$2)/$V$2</f>
        <v>#DIV/0!</v>
      </c>
    </row>
    <row r="3132" spans="1:18">
      <c r="A3132" t="s">
        <v>20</v>
      </c>
      <c r="B3132" t="s">
        <v>21</v>
      </c>
      <c r="C3132" t="s">
        <v>4479</v>
      </c>
      <c r="D3132" t="s">
        <v>4479</v>
      </c>
      <c r="E3132" t="s">
        <v>24</v>
      </c>
      <c r="F3132">
        <v>1.08982</v>
      </c>
      <c r="G3132">
        <v>4.3999999999999997E-2</v>
      </c>
      <c r="H3132">
        <v>0.87260000000000004</v>
      </c>
      <c r="I3132">
        <v>3.7999999999999999E-2</v>
      </c>
      <c r="J3132">
        <v>0.23641000000000001</v>
      </c>
      <c r="K3132">
        <v>4.3999999999999997E-2</v>
      </c>
      <c r="L3132">
        <v>5.4000000000000001E-4</v>
      </c>
      <c r="M3132" t="s">
        <v>1973</v>
      </c>
      <c r="N3132">
        <f>IFERROR(J3132,0)</f>
        <v>0.23641000000000001</v>
      </c>
      <c r="O3132">
        <f>IF(COUNTIF(M3132, "*JK*"),0,N3132)</f>
        <v>0</v>
      </c>
      <c r="P3132">
        <f>IF(L3132&gt;0.05,0,O3132)</f>
        <v>0</v>
      </c>
      <c r="Q3132">
        <f>IFERROR(P3132, 0)</f>
        <v>0</v>
      </c>
      <c r="R3132" t="e">
        <f>(Q3132-$U$2)/$V$2</f>
        <v>#DIV/0!</v>
      </c>
    </row>
    <row r="3133" spans="1:18">
      <c r="A3133" t="s">
        <v>20</v>
      </c>
      <c r="B3133" t="s">
        <v>21</v>
      </c>
      <c r="C3133" t="s">
        <v>6562</v>
      </c>
      <c r="D3133" t="s">
        <v>6563</v>
      </c>
      <c r="E3133" t="s">
        <v>24</v>
      </c>
      <c r="F3133">
        <v>1.3384400000000001</v>
      </c>
      <c r="G3133">
        <v>0.54900000000000004</v>
      </c>
      <c r="H3133">
        <v>1.11957</v>
      </c>
      <c r="I3133">
        <v>5.1999999999999998E-2</v>
      </c>
      <c r="J3133">
        <v>0.23712</v>
      </c>
      <c r="K3133">
        <v>0.54900000000000004</v>
      </c>
      <c r="L3133">
        <v>1.6459999999999999E-2</v>
      </c>
      <c r="M3133" t="s">
        <v>1090</v>
      </c>
      <c r="N3133">
        <f>IFERROR(J3133,0)</f>
        <v>0.23712</v>
      </c>
      <c r="O3133">
        <f>IF(COUNTIF(M3133, "*JK*"),0,N3133)</f>
        <v>0.23712</v>
      </c>
      <c r="P3133">
        <f>IF(L3133&gt;0.05,0,O3133)</f>
        <v>0.23712</v>
      </c>
      <c r="Q3133">
        <f>IFERROR(P3133, 0)</f>
        <v>0.23712</v>
      </c>
      <c r="R3133" t="e">
        <f>(Q3133-$U$2)/$V$2</f>
        <v>#DIV/0!</v>
      </c>
    </row>
    <row r="3134" spans="1:18">
      <c r="A3134" t="s">
        <v>20</v>
      </c>
      <c r="B3134" t="s">
        <v>21</v>
      </c>
      <c r="C3134" t="s">
        <v>6564</v>
      </c>
      <c r="D3134" t="s">
        <v>6564</v>
      </c>
      <c r="E3134" t="s">
        <v>24</v>
      </c>
      <c r="F3134">
        <v>1.28274</v>
      </c>
      <c r="G3134">
        <v>0.32600000000000001</v>
      </c>
      <c r="H3134">
        <v>1.0271699999999999</v>
      </c>
      <c r="I3134">
        <v>0.161</v>
      </c>
      <c r="J3134">
        <v>0.23716999999999999</v>
      </c>
      <c r="K3134">
        <v>0.32600000000000001</v>
      </c>
      <c r="L3134">
        <v>4.28E-3</v>
      </c>
      <c r="M3134" t="s">
        <v>24</v>
      </c>
      <c r="N3134">
        <f>IFERROR(J3134,0)</f>
        <v>0.23716999999999999</v>
      </c>
      <c r="O3134">
        <f>IF(COUNTIF(M3134, "*JK*"),0,N3134)</f>
        <v>0.23716999999999999</v>
      </c>
      <c r="P3134">
        <f>IF(L3134&gt;0.05,0,O3134)</f>
        <v>0.23716999999999999</v>
      </c>
      <c r="Q3134">
        <f>IFERROR(P3134, 0)</f>
        <v>0.23716999999999999</v>
      </c>
      <c r="R3134" t="e">
        <f>(Q3134-$U$2)/$V$2</f>
        <v>#DIV/0!</v>
      </c>
    </row>
    <row r="3135" spans="1:18">
      <c r="A3135" t="s">
        <v>20</v>
      </c>
      <c r="B3135" t="s">
        <v>21</v>
      </c>
      <c r="C3135" t="s">
        <v>3647</v>
      </c>
      <c r="D3135" t="s">
        <v>3648</v>
      </c>
      <c r="E3135" t="s">
        <v>24</v>
      </c>
      <c r="F3135">
        <v>1.2461199999999999</v>
      </c>
      <c r="G3135">
        <v>4.4999999999999998E-2</v>
      </c>
      <c r="H3135">
        <v>0.94835999999999998</v>
      </c>
      <c r="I3135">
        <v>0.249</v>
      </c>
      <c r="J3135">
        <v>0.23724999999999999</v>
      </c>
      <c r="K3135">
        <v>4.4999999999999998E-2</v>
      </c>
      <c r="L3135">
        <v>4.2999999999999999E-4</v>
      </c>
      <c r="M3135" t="s">
        <v>1973</v>
      </c>
      <c r="N3135">
        <f>IFERROR(J3135,0)</f>
        <v>0.23724999999999999</v>
      </c>
      <c r="O3135">
        <f>IF(COUNTIF(M3135, "*JK*"),0,N3135)</f>
        <v>0</v>
      </c>
      <c r="P3135">
        <f>IF(L3135&gt;0.05,0,O3135)</f>
        <v>0</v>
      </c>
      <c r="Q3135">
        <f>IFERROR(P3135, 0)</f>
        <v>0</v>
      </c>
      <c r="R3135" t="e">
        <f>(Q3135-$U$2)/$V$2</f>
        <v>#DIV/0!</v>
      </c>
    </row>
    <row r="3136" spans="1:18">
      <c r="A3136" t="s">
        <v>20</v>
      </c>
      <c r="B3136" t="s">
        <v>21</v>
      </c>
      <c r="C3136" t="s">
        <v>6565</v>
      </c>
      <c r="D3136" t="s">
        <v>6565</v>
      </c>
      <c r="E3136" t="s">
        <v>24</v>
      </c>
      <c r="F3136">
        <v>0.99182999999999999</v>
      </c>
      <c r="G3136">
        <v>0.318</v>
      </c>
      <c r="H3136">
        <v>0.76415</v>
      </c>
      <c r="I3136">
        <v>5.3999999999999999E-2</v>
      </c>
      <c r="J3136">
        <v>0.23737</v>
      </c>
      <c r="K3136">
        <v>0.318</v>
      </c>
      <c r="L3136">
        <v>8.2900000000000005E-3</v>
      </c>
      <c r="M3136" t="s">
        <v>24</v>
      </c>
      <c r="N3136">
        <f>IFERROR(J3136,0)</f>
        <v>0.23737</v>
      </c>
      <c r="O3136">
        <f>IF(COUNTIF(M3136, "*JK*"),0,N3136)</f>
        <v>0.23737</v>
      </c>
      <c r="P3136">
        <f>IF(L3136&gt;0.05,0,O3136)</f>
        <v>0.23737</v>
      </c>
      <c r="Q3136">
        <f>IFERROR(P3136, 0)</f>
        <v>0.23737</v>
      </c>
      <c r="R3136" t="e">
        <f>(Q3136-$U$2)/$V$2</f>
        <v>#DIV/0!</v>
      </c>
    </row>
    <row r="3137" spans="1:18">
      <c r="A3137" t="s">
        <v>20</v>
      </c>
      <c r="B3137" t="s">
        <v>21</v>
      </c>
      <c r="C3137" t="s">
        <v>6566</v>
      </c>
      <c r="D3137" t="s">
        <v>6567</v>
      </c>
      <c r="E3137" t="s">
        <v>24</v>
      </c>
      <c r="F3137">
        <v>1.3062800000000001</v>
      </c>
      <c r="G3137">
        <v>0.14899999999999999</v>
      </c>
      <c r="H3137">
        <v>1.08907</v>
      </c>
      <c r="I3137">
        <v>4.9000000000000002E-2</v>
      </c>
      <c r="J3137">
        <v>0.23794000000000001</v>
      </c>
      <c r="K3137">
        <v>0.14899999999999999</v>
      </c>
      <c r="L3137">
        <v>4.0000000000000002E-4</v>
      </c>
      <c r="M3137" t="s">
        <v>24</v>
      </c>
      <c r="N3137">
        <f>IFERROR(J3137,0)</f>
        <v>0.23794000000000001</v>
      </c>
      <c r="O3137">
        <f>IF(COUNTIF(M3137, "*JK*"),0,N3137)</f>
        <v>0.23794000000000001</v>
      </c>
      <c r="P3137">
        <f>IF(L3137&gt;0.05,0,O3137)</f>
        <v>0.23794000000000001</v>
      </c>
      <c r="Q3137">
        <f>IFERROR(P3137, 0)</f>
        <v>0.23794000000000001</v>
      </c>
      <c r="R3137" t="e">
        <f>(Q3137-$U$2)/$V$2</f>
        <v>#DIV/0!</v>
      </c>
    </row>
    <row r="3138" spans="1:18">
      <c r="A3138" t="s">
        <v>20</v>
      </c>
      <c r="B3138" t="s">
        <v>21</v>
      </c>
      <c r="C3138" t="s">
        <v>2752</v>
      </c>
      <c r="D3138" t="s">
        <v>2753</v>
      </c>
      <c r="E3138" t="s">
        <v>24</v>
      </c>
      <c r="F3138">
        <v>1.0511299999999999</v>
      </c>
      <c r="G3138">
        <v>4.2000000000000003E-2</v>
      </c>
      <c r="H3138">
        <v>0.81228</v>
      </c>
      <c r="I3138">
        <v>2.1000000000000001E-2</v>
      </c>
      <c r="J3138">
        <v>0.23802999999999999</v>
      </c>
      <c r="K3138">
        <v>4.2000000000000003E-2</v>
      </c>
      <c r="L3138">
        <v>5.2999999999999998E-4</v>
      </c>
      <c r="M3138" t="s">
        <v>1973</v>
      </c>
      <c r="N3138">
        <f>IFERROR(J3138,0)</f>
        <v>0.23802999999999999</v>
      </c>
      <c r="O3138">
        <f>IF(COUNTIF(M3138, "*JK*"),0,N3138)</f>
        <v>0</v>
      </c>
      <c r="P3138">
        <f>IF(L3138&gt;0.05,0,O3138)</f>
        <v>0</v>
      </c>
      <c r="Q3138">
        <f>IFERROR(P3138, 0)</f>
        <v>0</v>
      </c>
      <c r="R3138" t="e">
        <f>(Q3138-$U$2)/$V$2</f>
        <v>#DIV/0!</v>
      </c>
    </row>
    <row r="3139" spans="1:18">
      <c r="A3139" t="s">
        <v>20</v>
      </c>
      <c r="B3139" t="s">
        <v>21</v>
      </c>
      <c r="C3139" t="s">
        <v>6568</v>
      </c>
      <c r="D3139" t="s">
        <v>6569</v>
      </c>
      <c r="E3139" t="s">
        <v>24</v>
      </c>
      <c r="F3139">
        <v>1.22523</v>
      </c>
      <c r="G3139">
        <v>0.26900000000000002</v>
      </c>
      <c r="H3139">
        <v>0.99351999999999996</v>
      </c>
      <c r="I3139">
        <v>6.5000000000000002E-2</v>
      </c>
      <c r="J3139">
        <v>0.23827000000000001</v>
      </c>
      <c r="K3139">
        <v>0.26900000000000002</v>
      </c>
      <c r="L3139">
        <v>2.7899999999999999E-3</v>
      </c>
      <c r="M3139" t="s">
        <v>24</v>
      </c>
      <c r="N3139">
        <f>IFERROR(J3139,0)</f>
        <v>0.23827000000000001</v>
      </c>
      <c r="O3139">
        <f>IF(COUNTIF(M3139, "*JK*"),0,N3139)</f>
        <v>0.23827000000000001</v>
      </c>
      <c r="P3139">
        <f>IF(L3139&gt;0.05,0,O3139)</f>
        <v>0.23827000000000001</v>
      </c>
      <c r="Q3139">
        <f>IFERROR(P3139, 0)</f>
        <v>0.23827000000000001</v>
      </c>
      <c r="R3139" t="e">
        <f>(Q3139-$U$2)/$V$2</f>
        <v>#DIV/0!</v>
      </c>
    </row>
    <row r="3140" spans="1:18">
      <c r="A3140" t="s">
        <v>20</v>
      </c>
      <c r="B3140" t="s">
        <v>21</v>
      </c>
      <c r="C3140" t="s">
        <v>6570</v>
      </c>
      <c r="D3140" t="s">
        <v>6571</v>
      </c>
      <c r="E3140" t="s">
        <v>24</v>
      </c>
      <c r="F3140">
        <v>1.36534</v>
      </c>
      <c r="G3140">
        <v>0.184</v>
      </c>
      <c r="H3140">
        <v>1.1207199999999999</v>
      </c>
      <c r="I3140">
        <v>2.3E-2</v>
      </c>
      <c r="J3140">
        <v>0.23838999999999999</v>
      </c>
      <c r="K3140">
        <v>0.184</v>
      </c>
      <c r="L3140">
        <v>6.6E-4</v>
      </c>
      <c r="M3140" t="s">
        <v>24</v>
      </c>
      <c r="N3140">
        <f>IFERROR(J3140,0)</f>
        <v>0.23838999999999999</v>
      </c>
      <c r="O3140">
        <f>IF(COUNTIF(M3140, "*JK*"),0,N3140)</f>
        <v>0.23838999999999999</v>
      </c>
      <c r="P3140">
        <f>IF(L3140&gt;0.05,0,O3140)</f>
        <v>0.23838999999999999</v>
      </c>
      <c r="Q3140">
        <f>IFERROR(P3140, 0)</f>
        <v>0.23838999999999999</v>
      </c>
      <c r="R3140" t="e">
        <f>(Q3140-$U$2)/$V$2</f>
        <v>#DIV/0!</v>
      </c>
    </row>
    <row r="3141" spans="1:18">
      <c r="A3141" t="s">
        <v>20</v>
      </c>
      <c r="B3141" t="s">
        <v>21</v>
      </c>
      <c r="C3141" t="s">
        <v>6572</v>
      </c>
      <c r="D3141" t="s">
        <v>6573</v>
      </c>
      <c r="E3141" t="s">
        <v>24</v>
      </c>
      <c r="F3141">
        <v>1.50084</v>
      </c>
      <c r="G3141">
        <v>0.373</v>
      </c>
      <c r="H3141">
        <v>1.2679400000000001</v>
      </c>
      <c r="I3141">
        <v>5.2999999999999999E-2</v>
      </c>
      <c r="J3141">
        <v>0.23882</v>
      </c>
      <c r="K3141">
        <v>0.373</v>
      </c>
      <c r="L3141">
        <v>4.0000000000000001E-3</v>
      </c>
      <c r="M3141" t="s">
        <v>24</v>
      </c>
      <c r="N3141">
        <f>IFERROR(J3141,0)</f>
        <v>0.23882</v>
      </c>
      <c r="O3141">
        <f>IF(COUNTIF(M3141, "*JK*"),0,N3141)</f>
        <v>0.23882</v>
      </c>
      <c r="P3141">
        <f>IF(L3141&gt;0.05,0,O3141)</f>
        <v>0.23882</v>
      </c>
      <c r="Q3141">
        <f>IFERROR(P3141, 0)</f>
        <v>0.23882</v>
      </c>
      <c r="R3141" t="e">
        <f>(Q3141-$U$2)/$V$2</f>
        <v>#DIV/0!</v>
      </c>
    </row>
    <row r="3142" spans="1:18">
      <c r="A3142" t="s">
        <v>20</v>
      </c>
      <c r="B3142" t="s">
        <v>21</v>
      </c>
      <c r="C3142" t="s">
        <v>6574</v>
      </c>
      <c r="D3142" t="s">
        <v>6575</v>
      </c>
      <c r="E3142" t="s">
        <v>24</v>
      </c>
      <c r="F3142">
        <v>1.30396</v>
      </c>
      <c r="G3142">
        <v>0.45200000000000001</v>
      </c>
      <c r="H3142">
        <v>1.0610299999999999</v>
      </c>
      <c r="I3142">
        <v>0.127</v>
      </c>
      <c r="J3142">
        <v>0.23952999999999999</v>
      </c>
      <c r="K3142">
        <v>0.45200000000000001</v>
      </c>
      <c r="L3142">
        <v>1.034E-2</v>
      </c>
      <c r="M3142" t="s">
        <v>24</v>
      </c>
      <c r="N3142">
        <f>IFERROR(J3142,0)</f>
        <v>0.23952999999999999</v>
      </c>
      <c r="O3142">
        <f>IF(COUNTIF(M3142, "*JK*"),0,N3142)</f>
        <v>0.23952999999999999</v>
      </c>
      <c r="P3142">
        <f>IF(L3142&gt;0.05,0,O3142)</f>
        <v>0.23952999999999999</v>
      </c>
      <c r="Q3142">
        <f>IFERROR(P3142, 0)</f>
        <v>0.23952999999999999</v>
      </c>
      <c r="R3142" t="e">
        <f>(Q3142-$U$2)/$V$2</f>
        <v>#DIV/0!</v>
      </c>
    </row>
    <row r="3143" spans="1:18">
      <c r="A3143" t="s">
        <v>20</v>
      </c>
      <c r="B3143" t="s">
        <v>21</v>
      </c>
      <c r="C3143" t="s">
        <v>6576</v>
      </c>
      <c r="D3143" t="s">
        <v>6577</v>
      </c>
      <c r="E3143" t="s">
        <v>24</v>
      </c>
      <c r="F3143">
        <v>1.3325</v>
      </c>
      <c r="G3143">
        <v>0.27600000000000002</v>
      </c>
      <c r="H3143">
        <v>1.14205</v>
      </c>
      <c r="I3143">
        <v>0.216</v>
      </c>
      <c r="J3143">
        <v>0.23968999999999999</v>
      </c>
      <c r="K3143">
        <v>0.27600000000000002</v>
      </c>
      <c r="L3143">
        <v>2.3500000000000001E-3</v>
      </c>
      <c r="M3143" t="s">
        <v>24</v>
      </c>
      <c r="N3143">
        <f>IFERROR(J3143,0)</f>
        <v>0.23968999999999999</v>
      </c>
      <c r="O3143">
        <f>IF(COUNTIF(M3143, "*JK*"),0,N3143)</f>
        <v>0.23968999999999999</v>
      </c>
      <c r="P3143">
        <f>IF(L3143&gt;0.05,0,O3143)</f>
        <v>0.23968999999999999</v>
      </c>
      <c r="Q3143">
        <f>IFERROR(P3143, 0)</f>
        <v>0.23968999999999999</v>
      </c>
      <c r="R3143" t="e">
        <f>(Q3143-$U$2)/$V$2</f>
        <v>#DIV/0!</v>
      </c>
    </row>
    <row r="3144" spans="1:18">
      <c r="A3144" t="s">
        <v>20</v>
      </c>
      <c r="B3144" t="s">
        <v>21</v>
      </c>
      <c r="C3144" t="s">
        <v>2025</v>
      </c>
      <c r="D3144" t="s">
        <v>2026</v>
      </c>
      <c r="E3144" t="s">
        <v>24</v>
      </c>
      <c r="F3144">
        <v>0.61731999999999998</v>
      </c>
      <c r="G3144">
        <v>3.1E-2</v>
      </c>
      <c r="H3144">
        <v>0.40892000000000001</v>
      </c>
      <c r="I3144">
        <v>0.14599999999999999</v>
      </c>
      <c r="J3144">
        <v>0.23996999999999999</v>
      </c>
      <c r="K3144">
        <v>3.1E-2</v>
      </c>
      <c r="L3144">
        <v>8.4999999999999995E-4</v>
      </c>
      <c r="M3144" t="s">
        <v>1973</v>
      </c>
      <c r="N3144">
        <f>IFERROR(J3144,0)</f>
        <v>0.23996999999999999</v>
      </c>
      <c r="O3144">
        <f>IF(COUNTIF(M3144, "*JK*"),0,N3144)</f>
        <v>0</v>
      </c>
      <c r="P3144">
        <f>IF(L3144&gt;0.05,0,O3144)</f>
        <v>0</v>
      </c>
      <c r="Q3144">
        <f>IFERROR(P3144, 0)</f>
        <v>0</v>
      </c>
      <c r="R3144" t="e">
        <f>(Q3144-$U$2)/$V$2</f>
        <v>#DIV/0!</v>
      </c>
    </row>
    <row r="3145" spans="1:18">
      <c r="A3145" t="s">
        <v>20</v>
      </c>
      <c r="B3145" t="s">
        <v>21</v>
      </c>
      <c r="C3145" t="s">
        <v>6578</v>
      </c>
      <c r="D3145" t="s">
        <v>6578</v>
      </c>
      <c r="E3145" t="s">
        <v>24</v>
      </c>
      <c r="F3145">
        <v>1.31507</v>
      </c>
      <c r="G3145">
        <v>0.13700000000000001</v>
      </c>
      <c r="H3145">
        <v>1.08344</v>
      </c>
      <c r="I3145">
        <v>4.4999999999999998E-2</v>
      </c>
      <c r="J3145">
        <v>0.24002999999999999</v>
      </c>
      <c r="K3145">
        <v>0.13700000000000001</v>
      </c>
      <c r="L3145">
        <v>3.1E-4</v>
      </c>
      <c r="M3145" t="s">
        <v>24</v>
      </c>
      <c r="N3145">
        <f>IFERROR(J3145,0)</f>
        <v>0.24002999999999999</v>
      </c>
      <c r="O3145">
        <f>IF(COUNTIF(M3145, "*JK*"),0,N3145)</f>
        <v>0.24002999999999999</v>
      </c>
      <c r="P3145">
        <f>IF(L3145&gt;0.05,0,O3145)</f>
        <v>0.24002999999999999</v>
      </c>
      <c r="Q3145">
        <f>IFERROR(P3145, 0)</f>
        <v>0.24002999999999999</v>
      </c>
      <c r="R3145" t="e">
        <f>(Q3145-$U$2)/$V$2</f>
        <v>#DIV/0!</v>
      </c>
    </row>
    <row r="3146" spans="1:18">
      <c r="A3146" t="s">
        <v>20</v>
      </c>
      <c r="B3146" t="s">
        <v>21</v>
      </c>
      <c r="C3146" t="s">
        <v>6579</v>
      </c>
      <c r="D3146" t="s">
        <v>6580</v>
      </c>
      <c r="E3146" t="s">
        <v>24</v>
      </c>
      <c r="F3146">
        <v>1.0405500000000001</v>
      </c>
      <c r="G3146">
        <v>0.17699999999999999</v>
      </c>
      <c r="H3146">
        <v>0.77170000000000005</v>
      </c>
      <c r="I3146">
        <v>0.123</v>
      </c>
      <c r="J3146">
        <v>0.24016000000000001</v>
      </c>
      <c r="K3146">
        <v>0.17699999999999999</v>
      </c>
      <c r="L3146">
        <v>1.31E-3</v>
      </c>
      <c r="M3146" t="s">
        <v>24</v>
      </c>
      <c r="N3146">
        <f>IFERROR(J3146,0)</f>
        <v>0.24016000000000001</v>
      </c>
      <c r="O3146">
        <f>IF(COUNTIF(M3146, "*JK*"),0,N3146)</f>
        <v>0.24016000000000001</v>
      </c>
      <c r="P3146">
        <f>IF(L3146&gt;0.05,0,O3146)</f>
        <v>0.24016000000000001</v>
      </c>
      <c r="Q3146">
        <f>IFERROR(P3146, 0)</f>
        <v>0.24016000000000001</v>
      </c>
      <c r="R3146" t="e">
        <f>(Q3146-$U$2)/$V$2</f>
        <v>#DIV/0!</v>
      </c>
    </row>
    <row r="3147" spans="1:18">
      <c r="A3147" t="s">
        <v>20</v>
      </c>
      <c r="B3147" t="s">
        <v>21</v>
      </c>
      <c r="C3147" t="s">
        <v>6581</v>
      </c>
      <c r="D3147" t="s">
        <v>6582</v>
      </c>
      <c r="E3147" t="s">
        <v>24</v>
      </c>
      <c r="F3147">
        <v>1.3399000000000001</v>
      </c>
      <c r="G3147">
        <v>0.27200000000000002</v>
      </c>
      <c r="H3147">
        <v>1.1185099999999999</v>
      </c>
      <c r="I3147">
        <v>3.3000000000000002E-2</v>
      </c>
      <c r="J3147">
        <v>0.24016000000000001</v>
      </c>
      <c r="K3147">
        <v>0.27200000000000002</v>
      </c>
      <c r="L3147">
        <v>2.2200000000000002E-3</v>
      </c>
      <c r="M3147" t="s">
        <v>24</v>
      </c>
      <c r="N3147">
        <f>IFERROR(J3147,0)</f>
        <v>0.24016000000000001</v>
      </c>
      <c r="O3147">
        <f>IF(COUNTIF(M3147, "*JK*"),0,N3147)</f>
        <v>0.24016000000000001</v>
      </c>
      <c r="P3147">
        <f>IF(L3147&gt;0.05,0,O3147)</f>
        <v>0.24016000000000001</v>
      </c>
      <c r="Q3147">
        <f>IFERROR(P3147, 0)</f>
        <v>0.24016000000000001</v>
      </c>
      <c r="R3147" t="e">
        <f>(Q3147-$U$2)/$V$2</f>
        <v>#DIV/0!</v>
      </c>
    </row>
    <row r="3148" spans="1:18">
      <c r="A3148" t="s">
        <v>20</v>
      </c>
      <c r="B3148" t="s">
        <v>21</v>
      </c>
      <c r="C3148" t="s">
        <v>6583</v>
      </c>
      <c r="D3148" t="s">
        <v>6584</v>
      </c>
      <c r="E3148" t="s">
        <v>24</v>
      </c>
      <c r="F3148">
        <v>1.3519300000000001</v>
      </c>
      <c r="G3148">
        <v>0.33600000000000002</v>
      </c>
      <c r="H3148">
        <v>1.10968</v>
      </c>
      <c r="I3148">
        <v>0.14099999999999999</v>
      </c>
      <c r="J3148">
        <v>0.24029</v>
      </c>
      <c r="K3148">
        <v>0.33600000000000002</v>
      </c>
      <c r="L3148">
        <v>4.0000000000000001E-3</v>
      </c>
      <c r="M3148" t="s">
        <v>24</v>
      </c>
      <c r="N3148">
        <f>IFERROR(J3148,0)</f>
        <v>0.24029</v>
      </c>
      <c r="O3148">
        <f>IF(COUNTIF(M3148, "*JK*"),0,N3148)</f>
        <v>0.24029</v>
      </c>
      <c r="P3148">
        <f>IF(L3148&gt;0.05,0,O3148)</f>
        <v>0.24029</v>
      </c>
      <c r="Q3148">
        <f>IFERROR(P3148, 0)</f>
        <v>0.24029</v>
      </c>
      <c r="R3148" t="e">
        <f>(Q3148-$U$2)/$V$2</f>
        <v>#DIV/0!</v>
      </c>
    </row>
    <row r="3149" spans="1:18">
      <c r="A3149" t="s">
        <v>20</v>
      </c>
      <c r="B3149" t="s">
        <v>21</v>
      </c>
      <c r="C3149" t="s">
        <v>6585</v>
      </c>
      <c r="D3149" t="s">
        <v>6586</v>
      </c>
      <c r="E3149" t="s">
        <v>24</v>
      </c>
      <c r="F3149">
        <v>1.2051000000000001</v>
      </c>
      <c r="G3149">
        <v>0.58499999999999996</v>
      </c>
      <c r="H3149">
        <v>1.0186599999999999</v>
      </c>
      <c r="I3149">
        <v>0.18</v>
      </c>
      <c r="J3149">
        <v>0.24032000000000001</v>
      </c>
      <c r="K3149">
        <v>0.58499999999999996</v>
      </c>
      <c r="L3149">
        <v>2.5899999999999999E-2</v>
      </c>
      <c r="M3149" t="s">
        <v>1090</v>
      </c>
      <c r="N3149">
        <f>IFERROR(J3149,0)</f>
        <v>0.24032000000000001</v>
      </c>
      <c r="O3149">
        <f>IF(COUNTIF(M3149, "*JK*"),0,N3149)</f>
        <v>0.24032000000000001</v>
      </c>
      <c r="P3149">
        <f>IF(L3149&gt;0.05,0,O3149)</f>
        <v>0.24032000000000001</v>
      </c>
      <c r="Q3149">
        <f>IFERROR(P3149, 0)</f>
        <v>0.24032000000000001</v>
      </c>
      <c r="R3149" t="e">
        <f>(Q3149-$U$2)/$V$2</f>
        <v>#DIV/0!</v>
      </c>
    </row>
    <row r="3150" spans="1:18">
      <c r="A3150" t="s">
        <v>20</v>
      </c>
      <c r="B3150" t="s">
        <v>21</v>
      </c>
      <c r="C3150" t="s">
        <v>6587</v>
      </c>
      <c r="D3150" t="s">
        <v>6587</v>
      </c>
      <c r="E3150" t="s">
        <v>24</v>
      </c>
      <c r="F3150">
        <v>0.99253999999999998</v>
      </c>
      <c r="G3150">
        <v>0.158</v>
      </c>
      <c r="H3150">
        <v>0.76053999999999999</v>
      </c>
      <c r="I3150">
        <v>5.8999999999999997E-2</v>
      </c>
      <c r="J3150">
        <v>0.24043</v>
      </c>
      <c r="K3150">
        <v>0.158</v>
      </c>
      <c r="L3150">
        <v>1.08E-3</v>
      </c>
      <c r="M3150" t="s">
        <v>24</v>
      </c>
      <c r="N3150">
        <f>IFERROR(J3150,0)</f>
        <v>0.24043</v>
      </c>
      <c r="O3150">
        <f>IF(COUNTIF(M3150, "*JK*"),0,N3150)</f>
        <v>0.24043</v>
      </c>
      <c r="P3150">
        <f>IF(L3150&gt;0.05,0,O3150)</f>
        <v>0.24043</v>
      </c>
      <c r="Q3150">
        <f>IFERROR(P3150, 0)</f>
        <v>0.24043</v>
      </c>
      <c r="R3150" t="e">
        <f>(Q3150-$U$2)/$V$2</f>
        <v>#DIV/0!</v>
      </c>
    </row>
    <row r="3151" spans="1:18">
      <c r="A3151" t="s">
        <v>20</v>
      </c>
      <c r="B3151" t="s">
        <v>21</v>
      </c>
      <c r="C3151" t="s">
        <v>3542</v>
      </c>
      <c r="D3151" t="s">
        <v>3543</v>
      </c>
      <c r="E3151" t="s">
        <v>24</v>
      </c>
      <c r="F3151">
        <v>1.1052299999999999</v>
      </c>
      <c r="G3151">
        <v>7.0999999999999994E-2</v>
      </c>
      <c r="H3151">
        <v>0.90603</v>
      </c>
      <c r="I3151">
        <v>0.33100000000000002</v>
      </c>
      <c r="J3151">
        <v>0.24049000000000001</v>
      </c>
      <c r="K3151">
        <v>7.0999999999999994E-2</v>
      </c>
      <c r="L3151">
        <v>1.3799999999999999E-3</v>
      </c>
      <c r="M3151" t="s">
        <v>1973</v>
      </c>
      <c r="N3151">
        <f>IFERROR(J3151,0)</f>
        <v>0.24049000000000001</v>
      </c>
      <c r="O3151">
        <f>IF(COUNTIF(M3151, "*JK*"),0,N3151)</f>
        <v>0</v>
      </c>
      <c r="P3151">
        <f>IF(L3151&gt;0.05,0,O3151)</f>
        <v>0</v>
      </c>
      <c r="Q3151">
        <f>IFERROR(P3151, 0)</f>
        <v>0</v>
      </c>
      <c r="R3151" t="e">
        <f>(Q3151-$U$2)/$V$2</f>
        <v>#DIV/0!</v>
      </c>
    </row>
    <row r="3152" spans="1:18">
      <c r="A3152" t="s">
        <v>20</v>
      </c>
      <c r="B3152" t="s">
        <v>21</v>
      </c>
      <c r="C3152" t="s">
        <v>6588</v>
      </c>
      <c r="D3152" t="s">
        <v>6589</v>
      </c>
      <c r="E3152" t="s">
        <v>24</v>
      </c>
      <c r="F3152">
        <v>1.05918</v>
      </c>
      <c r="G3152">
        <v>0.38100000000000001</v>
      </c>
      <c r="H3152">
        <v>0.82728999999999997</v>
      </c>
      <c r="I3152">
        <v>0.03</v>
      </c>
      <c r="J3152">
        <v>0.24076</v>
      </c>
      <c r="K3152">
        <v>0.38200000000000001</v>
      </c>
      <c r="L3152">
        <v>1.1509999999999999E-2</v>
      </c>
      <c r="M3152" t="s">
        <v>24</v>
      </c>
      <c r="N3152">
        <f>IFERROR(J3152,0)</f>
        <v>0.24076</v>
      </c>
      <c r="O3152">
        <f>IF(COUNTIF(M3152, "*JK*"),0,N3152)</f>
        <v>0.24076</v>
      </c>
      <c r="P3152">
        <f>IF(L3152&gt;0.05,0,O3152)</f>
        <v>0.24076</v>
      </c>
      <c r="Q3152">
        <f>IFERROR(P3152, 0)</f>
        <v>0.24076</v>
      </c>
      <c r="R3152" t="e">
        <f>(Q3152-$U$2)/$V$2</f>
        <v>#DIV/0!</v>
      </c>
    </row>
    <row r="3153" spans="1:18">
      <c r="A3153" t="s">
        <v>20</v>
      </c>
      <c r="B3153" t="s">
        <v>21</v>
      </c>
      <c r="C3153" t="s">
        <v>6590</v>
      </c>
      <c r="D3153" t="s">
        <v>6591</v>
      </c>
      <c r="E3153" t="s">
        <v>24</v>
      </c>
      <c r="F3153">
        <v>1.2121900000000001</v>
      </c>
      <c r="G3153">
        <v>0.121</v>
      </c>
      <c r="H3153">
        <v>0.97260999999999997</v>
      </c>
      <c r="I3153">
        <v>2.1999999999999999E-2</v>
      </c>
      <c r="J3153">
        <v>0.24079</v>
      </c>
      <c r="K3153">
        <v>0.122</v>
      </c>
      <c r="L3153">
        <v>2.7999999999999998E-4</v>
      </c>
      <c r="M3153" t="s">
        <v>24</v>
      </c>
      <c r="N3153">
        <f>IFERROR(J3153,0)</f>
        <v>0.24079</v>
      </c>
      <c r="O3153">
        <f>IF(COUNTIF(M3153, "*JK*"),0,N3153)</f>
        <v>0.24079</v>
      </c>
      <c r="P3153">
        <f>IF(L3153&gt;0.05,0,O3153)</f>
        <v>0.24079</v>
      </c>
      <c r="Q3153">
        <f>IFERROR(P3153, 0)</f>
        <v>0.24079</v>
      </c>
      <c r="R3153" t="e">
        <f>(Q3153-$U$2)/$V$2</f>
        <v>#DIV/0!</v>
      </c>
    </row>
    <row r="3154" spans="1:18">
      <c r="A3154" t="s">
        <v>20</v>
      </c>
      <c r="B3154" t="s">
        <v>21</v>
      </c>
      <c r="C3154" t="s">
        <v>4821</v>
      </c>
      <c r="D3154" t="s">
        <v>4822</v>
      </c>
      <c r="E3154" t="s">
        <v>24</v>
      </c>
      <c r="F3154">
        <v>1.25288</v>
      </c>
      <c r="G3154">
        <v>4.8000000000000001E-2</v>
      </c>
      <c r="H3154">
        <v>1.0377000000000001</v>
      </c>
      <c r="I3154">
        <v>8.5000000000000006E-2</v>
      </c>
      <c r="J3154">
        <v>0.24113999999999999</v>
      </c>
      <c r="K3154">
        <v>4.8000000000000001E-2</v>
      </c>
      <c r="L3154">
        <v>4.8999999999999998E-4</v>
      </c>
      <c r="M3154" t="s">
        <v>1973</v>
      </c>
      <c r="N3154">
        <f>IFERROR(J3154,0)</f>
        <v>0.24113999999999999</v>
      </c>
      <c r="O3154">
        <f>IF(COUNTIF(M3154, "*JK*"),0,N3154)</f>
        <v>0</v>
      </c>
      <c r="P3154">
        <f>IF(L3154&gt;0.05,0,O3154)</f>
        <v>0</v>
      </c>
      <c r="Q3154">
        <f>IFERROR(P3154, 0)</f>
        <v>0</v>
      </c>
      <c r="R3154" t="e">
        <f>(Q3154-$U$2)/$V$2</f>
        <v>#DIV/0!</v>
      </c>
    </row>
    <row r="3155" spans="1:18">
      <c r="A3155" t="s">
        <v>20</v>
      </c>
      <c r="B3155" t="s">
        <v>21</v>
      </c>
      <c r="C3155" t="s">
        <v>3241</v>
      </c>
      <c r="D3155" t="s">
        <v>3241</v>
      </c>
      <c r="E3155" t="s">
        <v>24</v>
      </c>
      <c r="F3155">
        <v>1.3532599999999999</v>
      </c>
      <c r="G3155">
        <v>2.7E-2</v>
      </c>
      <c r="H3155">
        <v>1.12771</v>
      </c>
      <c r="I3155">
        <v>1.4999999999999999E-2</v>
      </c>
      <c r="J3155">
        <v>0.24129</v>
      </c>
      <c r="K3155">
        <v>2.7E-2</v>
      </c>
      <c r="L3155">
        <v>1.3999999999999999E-4</v>
      </c>
      <c r="M3155" t="s">
        <v>1973</v>
      </c>
      <c r="N3155">
        <f>IFERROR(J3155,0)</f>
        <v>0.24129</v>
      </c>
      <c r="O3155">
        <f>IF(COUNTIF(M3155, "*JK*"),0,N3155)</f>
        <v>0</v>
      </c>
      <c r="P3155">
        <f>IF(L3155&gt;0.05,0,O3155)</f>
        <v>0</v>
      </c>
      <c r="Q3155">
        <f>IFERROR(P3155, 0)</f>
        <v>0</v>
      </c>
      <c r="R3155" t="e">
        <f>(Q3155-$U$2)/$V$2</f>
        <v>#DIV/0!</v>
      </c>
    </row>
    <row r="3156" spans="1:18">
      <c r="A3156" t="s">
        <v>20</v>
      </c>
      <c r="B3156" t="s">
        <v>21</v>
      </c>
      <c r="C3156" t="s">
        <v>6592</v>
      </c>
      <c r="D3156" t="s">
        <v>6593</v>
      </c>
      <c r="E3156" t="s">
        <v>24</v>
      </c>
      <c r="F3156">
        <v>1.11625</v>
      </c>
      <c r="G3156">
        <v>0.2</v>
      </c>
      <c r="H3156">
        <v>0.87248999999999999</v>
      </c>
      <c r="I3156">
        <v>2.5000000000000001E-2</v>
      </c>
      <c r="J3156">
        <v>0.24145</v>
      </c>
      <c r="K3156">
        <v>0.2</v>
      </c>
      <c r="L3156">
        <v>1.5399999999999999E-3</v>
      </c>
      <c r="M3156" t="s">
        <v>24</v>
      </c>
      <c r="N3156">
        <f>IFERROR(J3156,0)</f>
        <v>0.24145</v>
      </c>
      <c r="O3156">
        <f>IF(COUNTIF(M3156, "*JK*"),0,N3156)</f>
        <v>0.24145</v>
      </c>
      <c r="P3156">
        <f>IF(L3156&gt;0.05,0,O3156)</f>
        <v>0.24145</v>
      </c>
      <c r="Q3156">
        <f>IFERROR(P3156, 0)</f>
        <v>0.24145</v>
      </c>
      <c r="R3156" t="e">
        <f>(Q3156-$U$2)/$V$2</f>
        <v>#DIV/0!</v>
      </c>
    </row>
    <row r="3157" spans="1:18">
      <c r="A3157" t="s">
        <v>20</v>
      </c>
      <c r="B3157" t="s">
        <v>21</v>
      </c>
      <c r="C3157" t="s">
        <v>3158</v>
      </c>
      <c r="D3157" t="s">
        <v>3159</v>
      </c>
      <c r="E3157" t="s">
        <v>24</v>
      </c>
      <c r="F3157">
        <v>1.09636</v>
      </c>
      <c r="G3157">
        <v>4.8000000000000001E-2</v>
      </c>
      <c r="H3157">
        <v>0.86768000000000001</v>
      </c>
      <c r="I3157">
        <v>2.1999999999999999E-2</v>
      </c>
      <c r="J3157">
        <v>0.24157000000000001</v>
      </c>
      <c r="K3157">
        <v>4.8000000000000001E-2</v>
      </c>
      <c r="L3157">
        <v>6.4999999999999997E-4</v>
      </c>
      <c r="M3157" t="s">
        <v>1973</v>
      </c>
      <c r="N3157">
        <f>IFERROR(J3157,0)</f>
        <v>0.24157000000000001</v>
      </c>
      <c r="O3157">
        <f>IF(COUNTIF(M3157, "*JK*"),0,N3157)</f>
        <v>0</v>
      </c>
      <c r="P3157">
        <f>IF(L3157&gt;0.05,0,O3157)</f>
        <v>0</v>
      </c>
      <c r="Q3157">
        <f>IFERROR(P3157, 0)</f>
        <v>0</v>
      </c>
      <c r="R3157" t="e">
        <f>(Q3157-$U$2)/$V$2</f>
        <v>#DIV/0!</v>
      </c>
    </row>
    <row r="3158" spans="1:18">
      <c r="A3158" t="s">
        <v>20</v>
      </c>
      <c r="B3158" t="s">
        <v>21</v>
      </c>
      <c r="C3158" t="s">
        <v>6594</v>
      </c>
      <c r="D3158" t="s">
        <v>6595</v>
      </c>
      <c r="E3158" t="s">
        <v>24</v>
      </c>
      <c r="F3158">
        <v>0.97211999999999998</v>
      </c>
      <c r="G3158">
        <v>0.56799999999999995</v>
      </c>
      <c r="H3158">
        <v>0.74290999999999996</v>
      </c>
      <c r="I3158">
        <v>0.11</v>
      </c>
      <c r="J3158">
        <v>0.24182999999999999</v>
      </c>
      <c r="K3158">
        <v>0.56799999999999995</v>
      </c>
      <c r="L3158">
        <v>4.1689999999999998E-2</v>
      </c>
      <c r="M3158" t="s">
        <v>24</v>
      </c>
      <c r="N3158">
        <f>IFERROR(J3158,0)</f>
        <v>0.24182999999999999</v>
      </c>
      <c r="O3158">
        <f>IF(COUNTIF(M3158, "*JK*"),0,N3158)</f>
        <v>0.24182999999999999</v>
      </c>
      <c r="P3158">
        <f>IF(L3158&gt;0.05,0,O3158)</f>
        <v>0.24182999999999999</v>
      </c>
      <c r="Q3158">
        <f>IFERROR(P3158, 0)</f>
        <v>0.24182999999999999</v>
      </c>
      <c r="R3158" t="e">
        <f>(Q3158-$U$2)/$V$2</f>
        <v>#DIV/0!</v>
      </c>
    </row>
    <row r="3159" spans="1:18">
      <c r="A3159" t="s">
        <v>20</v>
      </c>
      <c r="B3159" t="s">
        <v>21</v>
      </c>
      <c r="C3159" t="s">
        <v>6596</v>
      </c>
      <c r="D3159" t="s">
        <v>6597</v>
      </c>
      <c r="E3159" t="s">
        <v>24</v>
      </c>
      <c r="F3159">
        <v>1.3034300000000001</v>
      </c>
      <c r="G3159">
        <v>0.21</v>
      </c>
      <c r="H3159">
        <v>1.02915</v>
      </c>
      <c r="I3159">
        <v>0.17</v>
      </c>
      <c r="J3159">
        <v>0.24188999999999999</v>
      </c>
      <c r="K3159">
        <v>0.21</v>
      </c>
      <c r="L3159">
        <v>1.1299999999999999E-3</v>
      </c>
      <c r="M3159" t="s">
        <v>24</v>
      </c>
      <c r="N3159">
        <f>IFERROR(J3159,0)</f>
        <v>0.24188999999999999</v>
      </c>
      <c r="O3159">
        <f>IF(COUNTIF(M3159, "*JK*"),0,N3159)</f>
        <v>0.24188999999999999</v>
      </c>
      <c r="P3159">
        <f>IF(L3159&gt;0.05,0,O3159)</f>
        <v>0.24188999999999999</v>
      </c>
      <c r="Q3159">
        <f>IFERROR(P3159, 0)</f>
        <v>0.24188999999999999</v>
      </c>
      <c r="R3159" t="e">
        <f>(Q3159-$U$2)/$V$2</f>
        <v>#DIV/0!</v>
      </c>
    </row>
    <row r="3160" spans="1:18">
      <c r="A3160" t="s">
        <v>20</v>
      </c>
      <c r="B3160" t="s">
        <v>21</v>
      </c>
      <c r="C3160" t="s">
        <v>6598</v>
      </c>
      <c r="D3160" t="s">
        <v>6599</v>
      </c>
      <c r="E3160" t="s">
        <v>24</v>
      </c>
      <c r="F3160">
        <v>1.22811</v>
      </c>
      <c r="G3160">
        <v>0.19500000000000001</v>
      </c>
      <c r="H3160">
        <v>0.99616000000000005</v>
      </c>
      <c r="I3160">
        <v>0.04</v>
      </c>
      <c r="J3160">
        <v>0.24268999999999999</v>
      </c>
      <c r="K3160">
        <v>0.19500000000000001</v>
      </c>
      <c r="L3160">
        <v>1.07E-3</v>
      </c>
      <c r="M3160" t="s">
        <v>24</v>
      </c>
      <c r="N3160">
        <f>IFERROR(J3160,0)</f>
        <v>0.24268999999999999</v>
      </c>
      <c r="O3160">
        <f>IF(COUNTIF(M3160, "*JK*"),0,N3160)</f>
        <v>0.24268999999999999</v>
      </c>
      <c r="P3160">
        <f>IF(L3160&gt;0.05,0,O3160)</f>
        <v>0.24268999999999999</v>
      </c>
      <c r="Q3160">
        <f>IFERROR(P3160, 0)</f>
        <v>0.24268999999999999</v>
      </c>
      <c r="R3160" t="e">
        <f>(Q3160-$U$2)/$V$2</f>
        <v>#DIV/0!</v>
      </c>
    </row>
    <row r="3161" spans="1:18">
      <c r="A3161" t="s">
        <v>20</v>
      </c>
      <c r="B3161" t="s">
        <v>21</v>
      </c>
      <c r="C3161" t="s">
        <v>6600</v>
      </c>
      <c r="D3161" t="s">
        <v>6600</v>
      </c>
      <c r="E3161" t="s">
        <v>24</v>
      </c>
      <c r="F3161">
        <v>1.03766</v>
      </c>
      <c r="G3161">
        <v>0.187</v>
      </c>
      <c r="H3161">
        <v>0.80115000000000003</v>
      </c>
      <c r="I3161">
        <v>9.8000000000000004E-2</v>
      </c>
      <c r="J3161">
        <v>0.24290999999999999</v>
      </c>
      <c r="K3161">
        <v>0.187</v>
      </c>
      <c r="L3161">
        <v>1.56E-3</v>
      </c>
      <c r="M3161" t="s">
        <v>24</v>
      </c>
      <c r="N3161">
        <f>IFERROR(J3161,0)</f>
        <v>0.24290999999999999</v>
      </c>
      <c r="O3161">
        <f>IF(COUNTIF(M3161, "*JK*"),0,N3161)</f>
        <v>0.24290999999999999</v>
      </c>
      <c r="P3161">
        <f>IF(L3161&gt;0.05,0,O3161)</f>
        <v>0.24290999999999999</v>
      </c>
      <c r="Q3161">
        <f>IFERROR(P3161, 0)</f>
        <v>0.24290999999999999</v>
      </c>
      <c r="R3161" t="e">
        <f>(Q3161-$U$2)/$V$2</f>
        <v>#DIV/0!</v>
      </c>
    </row>
    <row r="3162" spans="1:18">
      <c r="A3162" t="s">
        <v>20</v>
      </c>
      <c r="B3162" t="s">
        <v>21</v>
      </c>
      <c r="C3162" t="s">
        <v>6601</v>
      </c>
      <c r="D3162" t="s">
        <v>6602</v>
      </c>
      <c r="E3162" t="s">
        <v>24</v>
      </c>
      <c r="F3162">
        <v>1.01616</v>
      </c>
      <c r="G3162">
        <v>0.35099999999999998</v>
      </c>
      <c r="H3162">
        <v>0.77403999999999995</v>
      </c>
      <c r="I3162">
        <v>0.04</v>
      </c>
      <c r="J3162">
        <v>0.24299000000000001</v>
      </c>
      <c r="K3162">
        <v>0.35099999999999998</v>
      </c>
      <c r="L3162">
        <v>1.026E-2</v>
      </c>
      <c r="M3162" t="s">
        <v>24</v>
      </c>
      <c r="N3162">
        <f>IFERROR(J3162,0)</f>
        <v>0.24299000000000001</v>
      </c>
      <c r="O3162">
        <f>IF(COUNTIF(M3162, "*JK*"),0,N3162)</f>
        <v>0.24299000000000001</v>
      </c>
      <c r="P3162">
        <f>IF(L3162&gt;0.05,0,O3162)</f>
        <v>0.24299000000000001</v>
      </c>
      <c r="Q3162">
        <f>IFERROR(P3162, 0)</f>
        <v>0.24299000000000001</v>
      </c>
      <c r="R3162" t="e">
        <f>(Q3162-$U$2)/$V$2</f>
        <v>#DIV/0!</v>
      </c>
    </row>
    <row r="3163" spans="1:18">
      <c r="A3163" t="s">
        <v>20</v>
      </c>
      <c r="B3163" t="s">
        <v>21</v>
      </c>
      <c r="C3163" t="s">
        <v>6603</v>
      </c>
      <c r="D3163" t="s">
        <v>6603</v>
      </c>
      <c r="E3163" t="s">
        <v>24</v>
      </c>
      <c r="F3163">
        <v>1.36266</v>
      </c>
      <c r="G3163">
        <v>0.14699999999999999</v>
      </c>
      <c r="H3163">
        <v>1.16404</v>
      </c>
      <c r="I3163">
        <v>0.33500000000000002</v>
      </c>
      <c r="J3163">
        <v>0.24307000000000001</v>
      </c>
      <c r="K3163">
        <v>0.14699999999999999</v>
      </c>
      <c r="L3163">
        <v>3.4000000000000002E-4</v>
      </c>
      <c r="M3163" t="s">
        <v>24</v>
      </c>
      <c r="N3163">
        <f>IFERROR(J3163,0)</f>
        <v>0.24307000000000001</v>
      </c>
      <c r="O3163">
        <f>IF(COUNTIF(M3163, "*JK*"),0,N3163)</f>
        <v>0.24307000000000001</v>
      </c>
      <c r="P3163">
        <f>IF(L3163&gt;0.05,0,O3163)</f>
        <v>0.24307000000000001</v>
      </c>
      <c r="Q3163">
        <f>IFERROR(P3163, 0)</f>
        <v>0.24307000000000001</v>
      </c>
      <c r="R3163" t="e">
        <f>(Q3163-$U$2)/$V$2</f>
        <v>#DIV/0!</v>
      </c>
    </row>
    <row r="3164" spans="1:18">
      <c r="A3164" t="s">
        <v>20</v>
      </c>
      <c r="B3164" t="s">
        <v>21</v>
      </c>
      <c r="C3164" t="s">
        <v>3633</v>
      </c>
      <c r="D3164" t="s">
        <v>3634</v>
      </c>
      <c r="E3164" t="s">
        <v>24</v>
      </c>
      <c r="F3164">
        <v>1.4291400000000001</v>
      </c>
      <c r="G3164">
        <v>0.04</v>
      </c>
      <c r="H3164">
        <v>1.17723</v>
      </c>
      <c r="I3164">
        <v>7.9000000000000001E-2</v>
      </c>
      <c r="J3164">
        <v>0.24338000000000001</v>
      </c>
      <c r="K3164">
        <v>0.04</v>
      </c>
      <c r="L3164">
        <v>2.5999999999999998E-4</v>
      </c>
      <c r="M3164" t="s">
        <v>1973</v>
      </c>
      <c r="N3164">
        <f>IFERROR(J3164,0)</f>
        <v>0.24338000000000001</v>
      </c>
      <c r="O3164">
        <f>IF(COUNTIF(M3164, "*JK*"),0,N3164)</f>
        <v>0</v>
      </c>
      <c r="P3164">
        <f>IF(L3164&gt;0.05,0,O3164)</f>
        <v>0</v>
      </c>
      <c r="Q3164">
        <f>IFERROR(P3164, 0)</f>
        <v>0</v>
      </c>
      <c r="R3164" t="e">
        <f>(Q3164-$U$2)/$V$2</f>
        <v>#DIV/0!</v>
      </c>
    </row>
    <row r="3165" spans="1:18">
      <c r="A3165" t="s">
        <v>20</v>
      </c>
      <c r="B3165" t="s">
        <v>21</v>
      </c>
      <c r="C3165" t="s">
        <v>3685</v>
      </c>
      <c r="D3165" t="s">
        <v>3686</v>
      </c>
      <c r="E3165" t="s">
        <v>24</v>
      </c>
      <c r="F3165">
        <v>0.63063999999999998</v>
      </c>
      <c r="G3165">
        <v>6.6000000000000003E-2</v>
      </c>
      <c r="H3165">
        <v>0.34016999999999997</v>
      </c>
      <c r="I3165">
        <v>0.17899999999999999</v>
      </c>
      <c r="J3165">
        <v>0.24343999999999999</v>
      </c>
      <c r="K3165">
        <v>6.6000000000000003E-2</v>
      </c>
      <c r="L3165">
        <v>3.5799999999999998E-3</v>
      </c>
      <c r="M3165" t="s">
        <v>1973</v>
      </c>
      <c r="N3165">
        <f>IFERROR(J3165,0)</f>
        <v>0.24343999999999999</v>
      </c>
      <c r="O3165">
        <f>IF(COUNTIF(M3165, "*JK*"),0,N3165)</f>
        <v>0</v>
      </c>
      <c r="P3165">
        <f>IF(L3165&gt;0.05,0,O3165)</f>
        <v>0</v>
      </c>
      <c r="Q3165">
        <f>IFERROR(P3165, 0)</f>
        <v>0</v>
      </c>
      <c r="R3165" t="e">
        <f>(Q3165-$U$2)/$V$2</f>
        <v>#DIV/0!</v>
      </c>
    </row>
    <row r="3166" spans="1:18">
      <c r="A3166" t="s">
        <v>20</v>
      </c>
      <c r="B3166" t="s">
        <v>21</v>
      </c>
      <c r="C3166" t="s">
        <v>3816</v>
      </c>
      <c r="D3166" t="s">
        <v>3816</v>
      </c>
      <c r="E3166" t="s">
        <v>24</v>
      </c>
      <c r="F3166">
        <v>1.32843</v>
      </c>
      <c r="G3166">
        <v>0.22</v>
      </c>
      <c r="H3166">
        <v>1.09823</v>
      </c>
      <c r="I3166">
        <v>0.21099999999999999</v>
      </c>
      <c r="J3166">
        <v>0.24346999999999999</v>
      </c>
      <c r="K3166">
        <v>0.22</v>
      </c>
      <c r="L3166">
        <v>8.9999999999999993E-3</v>
      </c>
      <c r="M3166" t="s">
        <v>1973</v>
      </c>
      <c r="N3166">
        <f>IFERROR(J3166,0)</f>
        <v>0.24346999999999999</v>
      </c>
      <c r="O3166">
        <f>IF(COUNTIF(M3166, "*JK*"),0,N3166)</f>
        <v>0</v>
      </c>
      <c r="P3166">
        <f>IF(L3166&gt;0.05,0,O3166)</f>
        <v>0</v>
      </c>
      <c r="Q3166">
        <f>IFERROR(P3166, 0)</f>
        <v>0</v>
      </c>
      <c r="R3166" t="e">
        <f>(Q3166-$U$2)/$V$2</f>
        <v>#DIV/0!</v>
      </c>
    </row>
    <row r="3167" spans="1:18">
      <c r="A3167" t="s">
        <v>20</v>
      </c>
      <c r="B3167" t="s">
        <v>21</v>
      </c>
      <c r="C3167" t="s">
        <v>6604</v>
      </c>
      <c r="D3167" t="s">
        <v>6605</v>
      </c>
      <c r="E3167" t="s">
        <v>24</v>
      </c>
      <c r="F3167">
        <v>1.3731199999999999</v>
      </c>
      <c r="G3167">
        <v>0.21099999999999999</v>
      </c>
      <c r="H3167">
        <v>1.12696</v>
      </c>
      <c r="I3167">
        <v>8.3000000000000004E-2</v>
      </c>
      <c r="J3167">
        <v>0.24362</v>
      </c>
      <c r="K3167">
        <v>0.21099999999999999</v>
      </c>
      <c r="L3167">
        <v>9.7999999999999997E-4</v>
      </c>
      <c r="M3167" t="s">
        <v>24</v>
      </c>
      <c r="N3167">
        <f>IFERROR(J3167,0)</f>
        <v>0.24362</v>
      </c>
      <c r="O3167">
        <f>IF(COUNTIF(M3167, "*JK*"),0,N3167)</f>
        <v>0.24362</v>
      </c>
      <c r="P3167">
        <f>IF(L3167&gt;0.05,0,O3167)</f>
        <v>0.24362</v>
      </c>
      <c r="Q3167">
        <f>IFERROR(P3167, 0)</f>
        <v>0.24362</v>
      </c>
      <c r="R3167" t="e">
        <f>(Q3167-$U$2)/$V$2</f>
        <v>#DIV/0!</v>
      </c>
    </row>
    <row r="3168" spans="1:18">
      <c r="A3168" t="s">
        <v>20</v>
      </c>
      <c r="B3168" t="s">
        <v>21</v>
      </c>
      <c r="C3168" t="s">
        <v>6606</v>
      </c>
      <c r="D3168" t="s">
        <v>6606</v>
      </c>
      <c r="E3168" t="s">
        <v>24</v>
      </c>
      <c r="F3168">
        <v>1.14768</v>
      </c>
      <c r="G3168">
        <v>0.23699999999999999</v>
      </c>
      <c r="H3168">
        <v>0.89793999999999996</v>
      </c>
      <c r="I3168">
        <v>0.20799999999999999</v>
      </c>
      <c r="J3168">
        <v>0.24418000000000001</v>
      </c>
      <c r="K3168">
        <v>0.23699999999999999</v>
      </c>
      <c r="L3168">
        <v>2.3400000000000001E-3</v>
      </c>
      <c r="M3168" t="s">
        <v>24</v>
      </c>
      <c r="N3168">
        <f>IFERROR(J3168,0)</f>
        <v>0.24418000000000001</v>
      </c>
      <c r="O3168">
        <f>IF(COUNTIF(M3168, "*JK*"),0,N3168)</f>
        <v>0.24418000000000001</v>
      </c>
      <c r="P3168">
        <f>IF(L3168&gt;0.05,0,O3168)</f>
        <v>0.24418000000000001</v>
      </c>
      <c r="Q3168">
        <f>IFERROR(P3168, 0)</f>
        <v>0.24418000000000001</v>
      </c>
      <c r="R3168" t="e">
        <f>(Q3168-$U$2)/$V$2</f>
        <v>#DIV/0!</v>
      </c>
    </row>
    <row r="3169" spans="1:18">
      <c r="A3169" t="s">
        <v>20</v>
      </c>
      <c r="B3169" t="s">
        <v>21</v>
      </c>
      <c r="C3169" t="s">
        <v>6607</v>
      </c>
      <c r="D3169" t="s">
        <v>6608</v>
      </c>
      <c r="E3169" t="s">
        <v>24</v>
      </c>
      <c r="F3169">
        <v>0.88148000000000004</v>
      </c>
      <c r="G3169">
        <v>0.13800000000000001</v>
      </c>
      <c r="H3169">
        <v>0.61743999999999999</v>
      </c>
      <c r="I3169">
        <v>0.152</v>
      </c>
      <c r="J3169">
        <v>0.24457999999999999</v>
      </c>
      <c r="K3169">
        <v>0.13800000000000001</v>
      </c>
      <c r="L3169">
        <v>1.0399999999999999E-3</v>
      </c>
      <c r="M3169" t="s">
        <v>24</v>
      </c>
      <c r="N3169">
        <f>IFERROR(J3169,0)</f>
        <v>0.24457999999999999</v>
      </c>
      <c r="O3169">
        <f>IF(COUNTIF(M3169, "*JK*"),0,N3169)</f>
        <v>0.24457999999999999</v>
      </c>
      <c r="P3169">
        <f>IF(L3169&gt;0.05,0,O3169)</f>
        <v>0.24457999999999999</v>
      </c>
      <c r="Q3169">
        <f>IFERROR(P3169, 0)</f>
        <v>0.24457999999999999</v>
      </c>
      <c r="R3169" t="e">
        <f>(Q3169-$U$2)/$V$2</f>
        <v>#DIV/0!</v>
      </c>
    </row>
    <row r="3170" spans="1:18">
      <c r="A3170" t="s">
        <v>20</v>
      </c>
      <c r="B3170" t="s">
        <v>21</v>
      </c>
      <c r="C3170" t="s">
        <v>4495</v>
      </c>
      <c r="D3170" t="s">
        <v>4496</v>
      </c>
      <c r="E3170" t="s">
        <v>24</v>
      </c>
      <c r="F3170">
        <v>1.3681000000000001</v>
      </c>
      <c r="G3170">
        <v>0.02</v>
      </c>
      <c r="H3170">
        <v>1.0884499999999999</v>
      </c>
      <c r="I3170">
        <v>7.2999999999999995E-2</v>
      </c>
      <c r="J3170">
        <v>0.24462</v>
      </c>
      <c r="K3170">
        <v>0.02</v>
      </c>
      <c r="L3170">
        <v>6.9999999999999994E-5</v>
      </c>
      <c r="M3170" t="s">
        <v>1973</v>
      </c>
      <c r="N3170">
        <f>IFERROR(J3170,0)</f>
        <v>0.24462</v>
      </c>
      <c r="O3170">
        <f>IF(COUNTIF(M3170, "*JK*"),0,N3170)</f>
        <v>0</v>
      </c>
      <c r="P3170">
        <f>IF(L3170&gt;0.05,0,O3170)</f>
        <v>0</v>
      </c>
      <c r="Q3170">
        <f>IFERROR(P3170, 0)</f>
        <v>0</v>
      </c>
      <c r="R3170" t="e">
        <f>(Q3170-$U$2)/$V$2</f>
        <v>#DIV/0!</v>
      </c>
    </row>
    <row r="3171" spans="1:18">
      <c r="A3171" t="s">
        <v>20</v>
      </c>
      <c r="B3171" t="s">
        <v>21</v>
      </c>
      <c r="C3171" t="s">
        <v>6609</v>
      </c>
      <c r="D3171" t="s">
        <v>6610</v>
      </c>
      <c r="E3171" t="s">
        <v>24</v>
      </c>
      <c r="F3171">
        <v>1.2503599999999999</v>
      </c>
      <c r="G3171">
        <v>0.21299999999999999</v>
      </c>
      <c r="H3171">
        <v>0.99977000000000005</v>
      </c>
      <c r="I3171">
        <v>0.114</v>
      </c>
      <c r="J3171">
        <v>0.24492</v>
      </c>
      <c r="K3171">
        <v>0.21299999999999999</v>
      </c>
      <c r="L3171">
        <v>1.33E-3</v>
      </c>
      <c r="M3171" t="s">
        <v>24</v>
      </c>
      <c r="N3171">
        <f>IFERROR(J3171,0)</f>
        <v>0.24492</v>
      </c>
      <c r="O3171">
        <f>IF(COUNTIF(M3171, "*JK*"),0,N3171)</f>
        <v>0.24492</v>
      </c>
      <c r="P3171">
        <f>IF(L3171&gt;0.05,0,O3171)</f>
        <v>0.24492</v>
      </c>
      <c r="Q3171">
        <f>IFERROR(P3171, 0)</f>
        <v>0.24492</v>
      </c>
      <c r="R3171" t="e">
        <f>(Q3171-$U$2)/$V$2</f>
        <v>#DIV/0!</v>
      </c>
    </row>
    <row r="3172" spans="1:18">
      <c r="A3172" t="s">
        <v>20</v>
      </c>
      <c r="B3172" t="s">
        <v>21</v>
      </c>
      <c r="C3172" t="s">
        <v>2383</v>
      </c>
      <c r="D3172" t="s">
        <v>2384</v>
      </c>
      <c r="E3172" t="s">
        <v>24</v>
      </c>
      <c r="F3172">
        <v>1.19973</v>
      </c>
      <c r="G3172">
        <v>5.2999999999999999E-2</v>
      </c>
      <c r="H3172">
        <v>0.95196999999999998</v>
      </c>
      <c r="I3172">
        <v>2.8000000000000001E-2</v>
      </c>
      <c r="J3172">
        <v>0.24554000000000001</v>
      </c>
      <c r="K3172">
        <v>5.2999999999999999E-2</v>
      </c>
      <c r="L3172">
        <v>6.4999999999999997E-4</v>
      </c>
      <c r="M3172" t="s">
        <v>1973</v>
      </c>
      <c r="N3172">
        <f>IFERROR(J3172,0)</f>
        <v>0.24554000000000001</v>
      </c>
      <c r="O3172">
        <f>IF(COUNTIF(M3172, "*JK*"),0,N3172)</f>
        <v>0</v>
      </c>
      <c r="P3172">
        <f>IF(L3172&gt;0.05,0,O3172)</f>
        <v>0</v>
      </c>
      <c r="Q3172">
        <f>IFERROR(P3172, 0)</f>
        <v>0</v>
      </c>
      <c r="R3172" t="e">
        <f>(Q3172-$U$2)/$V$2</f>
        <v>#DIV/0!</v>
      </c>
    </row>
    <row r="3173" spans="1:18">
      <c r="A3173" t="s">
        <v>20</v>
      </c>
      <c r="B3173" t="s">
        <v>21</v>
      </c>
      <c r="C3173" t="s">
        <v>6611</v>
      </c>
      <c r="D3173" t="s">
        <v>6612</v>
      </c>
      <c r="E3173" t="s">
        <v>24</v>
      </c>
      <c r="F3173">
        <v>1.0932599999999999</v>
      </c>
      <c r="G3173">
        <v>0.17199999999999999</v>
      </c>
      <c r="H3173">
        <v>0.83018999999999998</v>
      </c>
      <c r="I3173">
        <v>0.20899999999999999</v>
      </c>
      <c r="J3173">
        <v>0.24567</v>
      </c>
      <c r="K3173">
        <v>0.17199999999999999</v>
      </c>
      <c r="L3173">
        <v>1.0399999999999999E-3</v>
      </c>
      <c r="M3173" t="s">
        <v>24</v>
      </c>
      <c r="N3173">
        <f>IFERROR(J3173,0)</f>
        <v>0.24567</v>
      </c>
      <c r="O3173">
        <f>IF(COUNTIF(M3173, "*JK*"),0,N3173)</f>
        <v>0.24567</v>
      </c>
      <c r="P3173">
        <f>IF(L3173&gt;0.05,0,O3173)</f>
        <v>0.24567</v>
      </c>
      <c r="Q3173">
        <f>IFERROR(P3173, 0)</f>
        <v>0.24567</v>
      </c>
      <c r="R3173" t="e">
        <f>(Q3173-$U$2)/$V$2</f>
        <v>#DIV/0!</v>
      </c>
    </row>
    <row r="3174" spans="1:18">
      <c r="A3174" t="s">
        <v>20</v>
      </c>
      <c r="B3174" t="s">
        <v>21</v>
      </c>
      <c r="C3174" t="s">
        <v>6613</v>
      </c>
      <c r="D3174" t="s">
        <v>6613</v>
      </c>
      <c r="E3174" t="s">
        <v>24</v>
      </c>
      <c r="F3174">
        <v>1.17059</v>
      </c>
      <c r="G3174">
        <v>0.48499999999999999</v>
      </c>
      <c r="H3174">
        <v>0.90624000000000005</v>
      </c>
      <c r="I3174">
        <v>0.20799999999999999</v>
      </c>
      <c r="J3174">
        <v>0.24596000000000001</v>
      </c>
      <c r="K3174">
        <v>0.48599999999999999</v>
      </c>
      <c r="L3174">
        <v>1.6979999999999999E-2</v>
      </c>
      <c r="M3174" t="s">
        <v>24</v>
      </c>
      <c r="N3174">
        <f>IFERROR(J3174,0)</f>
        <v>0.24596000000000001</v>
      </c>
      <c r="O3174">
        <f>IF(COUNTIF(M3174, "*JK*"),0,N3174)</f>
        <v>0.24596000000000001</v>
      </c>
      <c r="P3174">
        <f>IF(L3174&gt;0.05,0,O3174)</f>
        <v>0.24596000000000001</v>
      </c>
      <c r="Q3174">
        <f>IFERROR(P3174, 0)</f>
        <v>0.24596000000000001</v>
      </c>
      <c r="R3174" t="e">
        <f>(Q3174-$U$2)/$V$2</f>
        <v>#DIV/0!</v>
      </c>
    </row>
    <row r="3175" spans="1:18">
      <c r="A3175" t="s">
        <v>20</v>
      </c>
      <c r="B3175" t="s">
        <v>21</v>
      </c>
      <c r="C3175" t="s">
        <v>6614</v>
      </c>
      <c r="D3175" t="s">
        <v>6615</v>
      </c>
      <c r="E3175" t="s">
        <v>24</v>
      </c>
      <c r="F3175">
        <v>1.17011</v>
      </c>
      <c r="G3175">
        <v>0.51800000000000002</v>
      </c>
      <c r="H3175">
        <v>0.91273000000000004</v>
      </c>
      <c r="I3175">
        <v>7.0999999999999994E-2</v>
      </c>
      <c r="J3175">
        <v>0.24601000000000001</v>
      </c>
      <c r="K3175">
        <v>0.51800000000000002</v>
      </c>
      <c r="L3175">
        <v>2.0219999999999998E-2</v>
      </c>
      <c r="M3175" t="s">
        <v>24</v>
      </c>
      <c r="N3175">
        <f>IFERROR(J3175,0)</f>
        <v>0.24601000000000001</v>
      </c>
      <c r="O3175">
        <f>IF(COUNTIF(M3175, "*JK*"),0,N3175)</f>
        <v>0.24601000000000001</v>
      </c>
      <c r="P3175">
        <f>IF(L3175&gt;0.05,0,O3175)</f>
        <v>0.24601000000000001</v>
      </c>
      <c r="Q3175">
        <f>IFERROR(P3175, 0)</f>
        <v>0.24601000000000001</v>
      </c>
      <c r="R3175" t="e">
        <f>(Q3175-$U$2)/$V$2</f>
        <v>#DIV/0!</v>
      </c>
    </row>
    <row r="3176" spans="1:18">
      <c r="A3176" t="s">
        <v>20</v>
      </c>
      <c r="B3176" t="s">
        <v>21</v>
      </c>
      <c r="C3176" t="s">
        <v>6616</v>
      </c>
      <c r="D3176" t="s">
        <v>6617</v>
      </c>
      <c r="E3176" t="s">
        <v>24</v>
      </c>
      <c r="F3176">
        <v>1.3468599999999999</v>
      </c>
      <c r="G3176">
        <v>0.23400000000000001</v>
      </c>
      <c r="H3176">
        <v>1.11738</v>
      </c>
      <c r="I3176">
        <v>0.33800000000000002</v>
      </c>
      <c r="J3176">
        <v>0.24606</v>
      </c>
      <c r="K3176">
        <v>0.23400000000000001</v>
      </c>
      <c r="L3176">
        <v>1.41E-3</v>
      </c>
      <c r="M3176" t="s">
        <v>24</v>
      </c>
      <c r="N3176">
        <f>IFERROR(J3176,0)</f>
        <v>0.24606</v>
      </c>
      <c r="O3176">
        <f>IF(COUNTIF(M3176, "*JK*"),0,N3176)</f>
        <v>0.24606</v>
      </c>
      <c r="P3176">
        <f>IF(L3176&gt;0.05,0,O3176)</f>
        <v>0.24606</v>
      </c>
      <c r="Q3176">
        <f>IFERROR(P3176, 0)</f>
        <v>0.24606</v>
      </c>
      <c r="R3176" t="e">
        <f>(Q3176-$U$2)/$V$2</f>
        <v>#DIV/0!</v>
      </c>
    </row>
    <row r="3177" spans="1:18">
      <c r="A3177" t="s">
        <v>20</v>
      </c>
      <c r="B3177" t="s">
        <v>21</v>
      </c>
      <c r="C3177" t="s">
        <v>4819</v>
      </c>
      <c r="D3177" t="s">
        <v>4820</v>
      </c>
      <c r="E3177" t="s">
        <v>24</v>
      </c>
      <c r="F3177">
        <v>1.1190899999999999</v>
      </c>
      <c r="G3177">
        <v>0.755</v>
      </c>
      <c r="H3177">
        <v>0.8851</v>
      </c>
      <c r="I3177">
        <v>9.5000000000000001E-2</v>
      </c>
      <c r="J3177">
        <v>0.24632999999999999</v>
      </c>
      <c r="K3177">
        <v>0.755</v>
      </c>
      <c r="L3177">
        <v>5.9319999999999998E-2</v>
      </c>
      <c r="M3177" t="s">
        <v>24</v>
      </c>
      <c r="N3177">
        <f>IFERROR(J3177,0)</f>
        <v>0.24632999999999999</v>
      </c>
      <c r="O3177">
        <f>IF(COUNTIF(M3177, "*JK*"),0,N3177)</f>
        <v>0.24632999999999999</v>
      </c>
      <c r="P3177">
        <f>IF(L3177&gt;0.05,0,O3177)</f>
        <v>0</v>
      </c>
      <c r="Q3177">
        <f>IFERROR(P3177, 0)</f>
        <v>0</v>
      </c>
      <c r="R3177" t="e">
        <f>(Q3177-$U$2)/$V$2</f>
        <v>#DIV/0!</v>
      </c>
    </row>
    <row r="3178" spans="1:18">
      <c r="A3178" t="s">
        <v>20</v>
      </c>
      <c r="B3178" t="s">
        <v>21</v>
      </c>
      <c r="C3178" t="s">
        <v>6618</v>
      </c>
      <c r="D3178" t="s">
        <v>6619</v>
      </c>
      <c r="E3178" t="s">
        <v>24</v>
      </c>
      <c r="F3178">
        <v>1.2783</v>
      </c>
      <c r="G3178">
        <v>0.14799999999999999</v>
      </c>
      <c r="H3178">
        <v>1.0412399999999999</v>
      </c>
      <c r="I3178">
        <v>3.5000000000000003E-2</v>
      </c>
      <c r="J3178">
        <v>0.24642</v>
      </c>
      <c r="K3178">
        <v>0.14899999999999999</v>
      </c>
      <c r="L3178">
        <v>4.2999999999999999E-4</v>
      </c>
      <c r="M3178" t="s">
        <v>24</v>
      </c>
      <c r="N3178">
        <f>IFERROR(J3178,0)</f>
        <v>0.24642</v>
      </c>
      <c r="O3178">
        <f>IF(COUNTIF(M3178, "*JK*"),0,N3178)</f>
        <v>0.24642</v>
      </c>
      <c r="P3178">
        <f>IF(L3178&gt;0.05,0,O3178)</f>
        <v>0.24642</v>
      </c>
      <c r="Q3178">
        <f>IFERROR(P3178, 0)</f>
        <v>0.24642</v>
      </c>
      <c r="R3178" t="e">
        <f>(Q3178-$U$2)/$V$2</f>
        <v>#DIV/0!</v>
      </c>
    </row>
    <row r="3179" spans="1:18">
      <c r="A3179" t="s">
        <v>20</v>
      </c>
      <c r="B3179" t="s">
        <v>21</v>
      </c>
      <c r="C3179" t="s">
        <v>6620</v>
      </c>
      <c r="D3179" t="s">
        <v>6621</v>
      </c>
      <c r="E3179" t="s">
        <v>24</v>
      </c>
      <c r="F3179">
        <v>1.03484</v>
      </c>
      <c r="G3179">
        <v>0.28100000000000003</v>
      </c>
      <c r="H3179">
        <v>0.80027999999999999</v>
      </c>
      <c r="I3179">
        <v>5.8999999999999997E-2</v>
      </c>
      <c r="J3179">
        <v>0.24736</v>
      </c>
      <c r="K3179">
        <v>0.28199999999999997</v>
      </c>
      <c r="L3179">
        <v>5.1900000000000002E-3</v>
      </c>
      <c r="M3179" t="s">
        <v>24</v>
      </c>
      <c r="N3179">
        <f>IFERROR(J3179,0)</f>
        <v>0.24736</v>
      </c>
      <c r="O3179">
        <f>IF(COUNTIF(M3179, "*JK*"),0,N3179)</f>
        <v>0.24736</v>
      </c>
      <c r="P3179">
        <f>IF(L3179&gt;0.05,0,O3179)</f>
        <v>0.24736</v>
      </c>
      <c r="Q3179">
        <f>IFERROR(P3179, 0)</f>
        <v>0.24736</v>
      </c>
      <c r="R3179" t="e">
        <f>(Q3179-$U$2)/$V$2</f>
        <v>#DIV/0!</v>
      </c>
    </row>
    <row r="3180" spans="1:18">
      <c r="A3180" t="s">
        <v>20</v>
      </c>
      <c r="B3180" t="s">
        <v>21</v>
      </c>
      <c r="C3180" t="s">
        <v>3794</v>
      </c>
      <c r="D3180" t="s">
        <v>3795</v>
      </c>
      <c r="E3180" t="s">
        <v>24</v>
      </c>
      <c r="F3180">
        <v>1.16856</v>
      </c>
      <c r="G3180">
        <v>3.7999999999999999E-2</v>
      </c>
      <c r="H3180">
        <v>0.91578000000000004</v>
      </c>
      <c r="I3180">
        <v>0.13800000000000001</v>
      </c>
      <c r="J3180">
        <v>0.24759999999999999</v>
      </c>
      <c r="K3180">
        <v>3.7999999999999999E-2</v>
      </c>
      <c r="L3180">
        <v>3.6000000000000002E-4</v>
      </c>
      <c r="M3180" t="s">
        <v>1973</v>
      </c>
      <c r="N3180">
        <f>IFERROR(J3180,0)</f>
        <v>0.24759999999999999</v>
      </c>
      <c r="O3180">
        <f>IF(COUNTIF(M3180, "*JK*"),0,N3180)</f>
        <v>0</v>
      </c>
      <c r="P3180">
        <f>IF(L3180&gt;0.05,0,O3180)</f>
        <v>0</v>
      </c>
      <c r="Q3180">
        <f>IFERROR(P3180, 0)</f>
        <v>0</v>
      </c>
      <c r="R3180" t="e">
        <f>(Q3180-$U$2)/$V$2</f>
        <v>#DIV/0!</v>
      </c>
    </row>
    <row r="3181" spans="1:18">
      <c r="A3181" t="s">
        <v>20</v>
      </c>
      <c r="B3181" t="s">
        <v>21</v>
      </c>
      <c r="C3181" t="s">
        <v>6622</v>
      </c>
      <c r="D3181" t="s">
        <v>6623</v>
      </c>
      <c r="E3181" t="s">
        <v>24</v>
      </c>
      <c r="F3181">
        <v>1.1775199999999999</v>
      </c>
      <c r="G3181">
        <v>0.65500000000000003</v>
      </c>
      <c r="H3181">
        <v>0.92922000000000005</v>
      </c>
      <c r="I3181">
        <v>8.9999999999999993E-3</v>
      </c>
      <c r="J3181">
        <v>0.24764</v>
      </c>
      <c r="K3181">
        <v>0.65500000000000003</v>
      </c>
      <c r="L3181">
        <v>3.6850000000000001E-2</v>
      </c>
      <c r="M3181" t="s">
        <v>1090</v>
      </c>
      <c r="N3181">
        <f>IFERROR(J3181,0)</f>
        <v>0.24764</v>
      </c>
      <c r="O3181">
        <f>IF(COUNTIF(M3181, "*JK*"),0,N3181)</f>
        <v>0.24764</v>
      </c>
      <c r="P3181">
        <f>IF(L3181&gt;0.05,0,O3181)</f>
        <v>0.24764</v>
      </c>
      <c r="Q3181">
        <f>IFERROR(P3181, 0)</f>
        <v>0.24764</v>
      </c>
      <c r="R3181" t="e">
        <f>(Q3181-$U$2)/$V$2</f>
        <v>#DIV/0!</v>
      </c>
    </row>
    <row r="3182" spans="1:18">
      <c r="A3182" t="s">
        <v>20</v>
      </c>
      <c r="B3182" t="s">
        <v>21</v>
      </c>
      <c r="C3182" t="s">
        <v>6624</v>
      </c>
      <c r="D3182" t="s">
        <v>6625</v>
      </c>
      <c r="E3182" t="s">
        <v>24</v>
      </c>
      <c r="F3182">
        <v>1.3312299999999999</v>
      </c>
      <c r="G3182">
        <v>0.17</v>
      </c>
      <c r="H3182">
        <v>1.07443</v>
      </c>
      <c r="I3182">
        <v>7.1999999999999995E-2</v>
      </c>
      <c r="J3182">
        <v>0.24782000000000001</v>
      </c>
      <c r="K3182">
        <v>0.17</v>
      </c>
      <c r="L3182">
        <v>5.5999999999999995E-4</v>
      </c>
      <c r="M3182" t="s">
        <v>24</v>
      </c>
      <c r="N3182">
        <f>IFERROR(J3182,0)</f>
        <v>0.24782000000000001</v>
      </c>
      <c r="O3182">
        <f>IF(COUNTIF(M3182, "*JK*"),0,N3182)</f>
        <v>0.24782000000000001</v>
      </c>
      <c r="P3182">
        <f>IF(L3182&gt;0.05,0,O3182)</f>
        <v>0.24782000000000001</v>
      </c>
      <c r="Q3182">
        <f>IFERROR(P3182, 0)</f>
        <v>0.24782000000000001</v>
      </c>
      <c r="R3182" t="e">
        <f>(Q3182-$U$2)/$V$2</f>
        <v>#DIV/0!</v>
      </c>
    </row>
    <row r="3183" spans="1:18">
      <c r="A3183" t="s">
        <v>20</v>
      </c>
      <c r="B3183" t="s">
        <v>21</v>
      </c>
      <c r="C3183" t="s">
        <v>6626</v>
      </c>
      <c r="D3183" t="s">
        <v>6627</v>
      </c>
      <c r="E3183" t="s">
        <v>24</v>
      </c>
      <c r="F3183">
        <v>1.10849</v>
      </c>
      <c r="G3183">
        <v>0.316</v>
      </c>
      <c r="H3183">
        <v>0.88568999999999998</v>
      </c>
      <c r="I3183">
        <v>0.20300000000000001</v>
      </c>
      <c r="J3183">
        <v>0.24784</v>
      </c>
      <c r="K3183">
        <v>0.316</v>
      </c>
      <c r="L3183">
        <v>5.94E-3</v>
      </c>
      <c r="M3183" t="s">
        <v>24</v>
      </c>
      <c r="N3183">
        <f>IFERROR(J3183,0)</f>
        <v>0.24784</v>
      </c>
      <c r="O3183">
        <f>IF(COUNTIF(M3183, "*JK*"),0,N3183)</f>
        <v>0.24784</v>
      </c>
      <c r="P3183">
        <f>IF(L3183&gt;0.05,0,O3183)</f>
        <v>0.24784</v>
      </c>
      <c r="Q3183">
        <f>IFERROR(P3183, 0)</f>
        <v>0.24784</v>
      </c>
      <c r="R3183" t="e">
        <f>(Q3183-$U$2)/$V$2</f>
        <v>#DIV/0!</v>
      </c>
    </row>
    <row r="3184" spans="1:18">
      <c r="A3184" t="s">
        <v>20</v>
      </c>
      <c r="B3184" t="s">
        <v>21</v>
      </c>
      <c r="C3184" t="s">
        <v>6628</v>
      </c>
      <c r="D3184" t="s">
        <v>6629</v>
      </c>
      <c r="E3184" t="s">
        <v>24</v>
      </c>
      <c r="F3184">
        <v>1.3805400000000001</v>
      </c>
      <c r="G3184">
        <v>0.13</v>
      </c>
      <c r="H3184">
        <v>1.1346700000000001</v>
      </c>
      <c r="I3184">
        <v>8.9999999999999993E-3</v>
      </c>
      <c r="J3184">
        <v>0.24868000000000001</v>
      </c>
      <c r="K3184">
        <v>0.13</v>
      </c>
      <c r="L3184">
        <v>2.3000000000000001E-4</v>
      </c>
      <c r="M3184" t="s">
        <v>24</v>
      </c>
      <c r="N3184">
        <f>IFERROR(J3184,0)</f>
        <v>0.24868000000000001</v>
      </c>
      <c r="O3184">
        <f>IF(COUNTIF(M3184, "*JK*"),0,N3184)</f>
        <v>0.24868000000000001</v>
      </c>
      <c r="P3184">
        <f>IF(L3184&gt;0.05,0,O3184)</f>
        <v>0.24868000000000001</v>
      </c>
      <c r="Q3184">
        <f>IFERROR(P3184, 0)</f>
        <v>0.24868000000000001</v>
      </c>
      <c r="R3184" t="e">
        <f>(Q3184-$U$2)/$V$2</f>
        <v>#DIV/0!</v>
      </c>
    </row>
    <row r="3185" spans="1:18">
      <c r="A3185" t="s">
        <v>20</v>
      </c>
      <c r="B3185" t="s">
        <v>21</v>
      </c>
      <c r="C3185" t="s">
        <v>6630</v>
      </c>
      <c r="D3185" t="s">
        <v>6630</v>
      </c>
      <c r="E3185" t="s">
        <v>24</v>
      </c>
      <c r="F3185">
        <v>1.13253</v>
      </c>
      <c r="G3185">
        <v>0.40699999999999997</v>
      </c>
      <c r="H3185">
        <v>0.93530999999999997</v>
      </c>
      <c r="I3185">
        <v>0.19500000000000001</v>
      </c>
      <c r="J3185">
        <v>0.24890999999999999</v>
      </c>
      <c r="K3185">
        <v>0.40799999999999997</v>
      </c>
      <c r="L3185">
        <v>1.1469999999999999E-2</v>
      </c>
      <c r="M3185" t="s">
        <v>24</v>
      </c>
      <c r="N3185">
        <f>IFERROR(J3185,0)</f>
        <v>0.24890999999999999</v>
      </c>
      <c r="O3185">
        <f>IF(COUNTIF(M3185, "*JK*"),0,N3185)</f>
        <v>0.24890999999999999</v>
      </c>
      <c r="P3185">
        <f>IF(L3185&gt;0.05,0,O3185)</f>
        <v>0.24890999999999999</v>
      </c>
      <c r="Q3185">
        <f>IFERROR(P3185, 0)</f>
        <v>0.24890999999999999</v>
      </c>
      <c r="R3185" t="e">
        <f>(Q3185-$U$2)/$V$2</f>
        <v>#DIV/0!</v>
      </c>
    </row>
    <row r="3186" spans="1:18">
      <c r="A3186" t="s">
        <v>20</v>
      </c>
      <c r="B3186" t="s">
        <v>21</v>
      </c>
      <c r="C3186" t="s">
        <v>6631</v>
      </c>
      <c r="D3186" t="s">
        <v>6632</v>
      </c>
      <c r="E3186" t="s">
        <v>24</v>
      </c>
      <c r="F3186">
        <v>1.19994</v>
      </c>
      <c r="G3186">
        <v>0.184</v>
      </c>
      <c r="H3186">
        <v>0.94438</v>
      </c>
      <c r="I3186">
        <v>1.6E-2</v>
      </c>
      <c r="J3186">
        <v>0.24906</v>
      </c>
      <c r="K3186">
        <v>0.184</v>
      </c>
      <c r="L3186">
        <v>9.7000000000000005E-4</v>
      </c>
      <c r="M3186" t="s">
        <v>24</v>
      </c>
      <c r="N3186">
        <f>IFERROR(J3186,0)</f>
        <v>0.24906</v>
      </c>
      <c r="O3186">
        <f>IF(COUNTIF(M3186, "*JK*"),0,N3186)</f>
        <v>0.24906</v>
      </c>
      <c r="P3186">
        <f>IF(L3186&gt;0.05,0,O3186)</f>
        <v>0.24906</v>
      </c>
      <c r="Q3186">
        <f>IFERROR(P3186, 0)</f>
        <v>0.24906</v>
      </c>
      <c r="R3186" t="e">
        <f>(Q3186-$U$2)/$V$2</f>
        <v>#DIV/0!</v>
      </c>
    </row>
    <row r="3187" spans="1:18">
      <c r="A3187" t="s">
        <v>20</v>
      </c>
      <c r="B3187" t="s">
        <v>21</v>
      </c>
      <c r="C3187" t="s">
        <v>6633</v>
      </c>
      <c r="D3187" t="s">
        <v>6634</v>
      </c>
      <c r="E3187" t="s">
        <v>24</v>
      </c>
      <c r="F3187">
        <v>1.2145999999999999</v>
      </c>
      <c r="G3187">
        <v>0.17299999999999999</v>
      </c>
      <c r="H3187">
        <v>0.97545999999999999</v>
      </c>
      <c r="I3187">
        <v>4.8000000000000001E-2</v>
      </c>
      <c r="J3187">
        <v>0.24945000000000001</v>
      </c>
      <c r="K3187">
        <v>0.17299999999999999</v>
      </c>
      <c r="L3187">
        <v>7.7999999999999999E-4</v>
      </c>
      <c r="M3187" t="s">
        <v>24</v>
      </c>
      <c r="N3187">
        <f>IFERROR(J3187,0)</f>
        <v>0.24945000000000001</v>
      </c>
      <c r="O3187">
        <f>IF(COUNTIF(M3187, "*JK*"),0,N3187)</f>
        <v>0.24945000000000001</v>
      </c>
      <c r="P3187">
        <f>IF(L3187&gt;0.05,0,O3187)</f>
        <v>0.24945000000000001</v>
      </c>
      <c r="Q3187">
        <f>IFERROR(P3187, 0)</f>
        <v>0.24945000000000001</v>
      </c>
      <c r="R3187" t="e">
        <f>(Q3187-$U$2)/$V$2</f>
        <v>#DIV/0!</v>
      </c>
    </row>
    <row r="3188" spans="1:18">
      <c r="A3188" t="s">
        <v>20</v>
      </c>
      <c r="B3188" t="s">
        <v>21</v>
      </c>
      <c r="C3188" t="s">
        <v>2397</v>
      </c>
      <c r="D3188" t="s">
        <v>2398</v>
      </c>
      <c r="E3188" t="s">
        <v>24</v>
      </c>
      <c r="F3188">
        <v>1.40107</v>
      </c>
      <c r="G3188">
        <v>7.4999999999999997E-2</v>
      </c>
      <c r="H3188">
        <v>1.1336299999999999</v>
      </c>
      <c r="I3188">
        <v>6.2E-2</v>
      </c>
      <c r="J3188">
        <v>0.2495</v>
      </c>
      <c r="K3188">
        <v>7.4999999999999997E-2</v>
      </c>
      <c r="L3188">
        <v>9.5E-4</v>
      </c>
      <c r="M3188" t="s">
        <v>1973</v>
      </c>
      <c r="N3188">
        <f>IFERROR(J3188,0)</f>
        <v>0.2495</v>
      </c>
      <c r="O3188">
        <f>IF(COUNTIF(M3188, "*JK*"),0,N3188)</f>
        <v>0</v>
      </c>
      <c r="P3188">
        <f>IF(L3188&gt;0.05,0,O3188)</f>
        <v>0</v>
      </c>
      <c r="Q3188">
        <f>IFERROR(P3188, 0)</f>
        <v>0</v>
      </c>
      <c r="R3188" t="e">
        <f>(Q3188-$U$2)/$V$2</f>
        <v>#DIV/0!</v>
      </c>
    </row>
    <row r="3189" spans="1:18">
      <c r="A3189" t="s">
        <v>20</v>
      </c>
      <c r="B3189" t="s">
        <v>21</v>
      </c>
      <c r="C3189" t="s">
        <v>6635</v>
      </c>
      <c r="D3189" t="s">
        <v>6636</v>
      </c>
      <c r="E3189" t="s">
        <v>24</v>
      </c>
      <c r="F3189">
        <v>1.30338</v>
      </c>
      <c r="G3189">
        <v>0.30299999999999999</v>
      </c>
      <c r="H3189">
        <v>1.0644100000000001</v>
      </c>
      <c r="I3189">
        <v>3.3000000000000002E-2</v>
      </c>
      <c r="J3189">
        <v>0.24979999999999999</v>
      </c>
      <c r="K3189">
        <v>0.30299999999999999</v>
      </c>
      <c r="L3189">
        <v>3.3E-3</v>
      </c>
      <c r="M3189" t="s">
        <v>24</v>
      </c>
      <c r="N3189">
        <f>IFERROR(J3189,0)</f>
        <v>0.24979999999999999</v>
      </c>
      <c r="O3189">
        <f>IF(COUNTIF(M3189, "*JK*"),0,N3189)</f>
        <v>0.24979999999999999</v>
      </c>
      <c r="P3189">
        <f>IF(L3189&gt;0.05,0,O3189)</f>
        <v>0.24979999999999999</v>
      </c>
      <c r="Q3189">
        <f>IFERROR(P3189, 0)</f>
        <v>0.24979999999999999</v>
      </c>
      <c r="R3189" t="e">
        <f>(Q3189-$U$2)/$V$2</f>
        <v>#DIV/0!</v>
      </c>
    </row>
    <row r="3190" spans="1:18">
      <c r="A3190" t="s">
        <v>20</v>
      </c>
      <c r="B3190" t="s">
        <v>21</v>
      </c>
      <c r="C3190" t="s">
        <v>6637</v>
      </c>
      <c r="D3190" t="s">
        <v>6638</v>
      </c>
      <c r="E3190" t="s">
        <v>24</v>
      </c>
      <c r="F3190">
        <v>1.26512</v>
      </c>
      <c r="G3190">
        <v>0.215</v>
      </c>
      <c r="H3190">
        <v>1.0225500000000001</v>
      </c>
      <c r="I3190">
        <v>8.8999999999999996E-2</v>
      </c>
      <c r="J3190">
        <v>0.24979999999999999</v>
      </c>
      <c r="K3190">
        <v>0.215</v>
      </c>
      <c r="L3190">
        <v>1.32E-3</v>
      </c>
      <c r="M3190" t="s">
        <v>24</v>
      </c>
      <c r="N3190">
        <f>IFERROR(J3190,0)</f>
        <v>0.24979999999999999</v>
      </c>
      <c r="O3190">
        <f>IF(COUNTIF(M3190, "*JK*"),0,N3190)</f>
        <v>0.24979999999999999</v>
      </c>
      <c r="P3190">
        <f>IF(L3190&gt;0.05,0,O3190)</f>
        <v>0.24979999999999999</v>
      </c>
      <c r="Q3190">
        <f>IFERROR(P3190, 0)</f>
        <v>0.24979999999999999</v>
      </c>
      <c r="R3190" t="e">
        <f>(Q3190-$U$2)/$V$2</f>
        <v>#DIV/0!</v>
      </c>
    </row>
    <row r="3191" spans="1:18">
      <c r="A3191" t="s">
        <v>20</v>
      </c>
      <c r="B3191" t="s">
        <v>21</v>
      </c>
      <c r="C3191" t="s">
        <v>4497</v>
      </c>
      <c r="D3191" t="s">
        <v>4498</v>
      </c>
      <c r="E3191" t="s">
        <v>24</v>
      </c>
      <c r="F3191">
        <v>1.1556900000000001</v>
      </c>
      <c r="G3191">
        <v>1.6E-2</v>
      </c>
      <c r="H3191">
        <v>0.93225000000000002</v>
      </c>
      <c r="I3191">
        <v>0.379</v>
      </c>
      <c r="J3191">
        <v>0.25069999999999998</v>
      </c>
      <c r="K3191">
        <v>1.6E-2</v>
      </c>
      <c r="L3191">
        <v>6.9999999999999994E-5</v>
      </c>
      <c r="M3191" t="s">
        <v>1973</v>
      </c>
      <c r="N3191">
        <f>IFERROR(J3191,0)</f>
        <v>0.25069999999999998</v>
      </c>
      <c r="O3191">
        <f>IF(COUNTIF(M3191, "*JK*"),0,N3191)</f>
        <v>0</v>
      </c>
      <c r="P3191">
        <f>IF(L3191&gt;0.05,0,O3191)</f>
        <v>0</v>
      </c>
      <c r="Q3191">
        <f>IFERROR(P3191, 0)</f>
        <v>0</v>
      </c>
      <c r="R3191" t="e">
        <f>(Q3191-$U$2)/$V$2</f>
        <v>#DIV/0!</v>
      </c>
    </row>
    <row r="3192" spans="1:18">
      <c r="A3192" t="s">
        <v>20</v>
      </c>
      <c r="B3192" t="s">
        <v>21</v>
      </c>
      <c r="C3192" t="s">
        <v>6639</v>
      </c>
      <c r="D3192" t="s">
        <v>6640</v>
      </c>
      <c r="E3192" t="s">
        <v>24</v>
      </c>
      <c r="F3192">
        <v>1.0765400000000001</v>
      </c>
      <c r="G3192">
        <v>0.16400000000000001</v>
      </c>
      <c r="H3192">
        <v>0.82421</v>
      </c>
      <c r="I3192">
        <v>0.13900000000000001</v>
      </c>
      <c r="J3192">
        <v>0.25087999999999999</v>
      </c>
      <c r="K3192">
        <v>0.16400000000000001</v>
      </c>
      <c r="L3192">
        <v>9.6000000000000002E-4</v>
      </c>
      <c r="M3192" t="s">
        <v>24</v>
      </c>
      <c r="N3192">
        <f>IFERROR(J3192,0)</f>
        <v>0.25087999999999999</v>
      </c>
      <c r="O3192">
        <f>IF(COUNTIF(M3192, "*JK*"),0,N3192)</f>
        <v>0.25087999999999999</v>
      </c>
      <c r="P3192">
        <f>IF(L3192&gt;0.05,0,O3192)</f>
        <v>0.25087999999999999</v>
      </c>
      <c r="Q3192">
        <f>IFERROR(P3192, 0)</f>
        <v>0.25087999999999999</v>
      </c>
      <c r="R3192" t="e">
        <f>(Q3192-$U$2)/$V$2</f>
        <v>#DIV/0!</v>
      </c>
    </row>
    <row r="3193" spans="1:18">
      <c r="A3193" t="s">
        <v>20</v>
      </c>
      <c r="B3193" t="s">
        <v>21</v>
      </c>
      <c r="C3193" t="s">
        <v>4465</v>
      </c>
      <c r="D3193" t="s">
        <v>4466</v>
      </c>
      <c r="E3193" t="s">
        <v>24</v>
      </c>
      <c r="F3193">
        <v>1.1256900000000001</v>
      </c>
      <c r="G3193">
        <v>1.7000000000000001E-2</v>
      </c>
      <c r="H3193">
        <v>0.86573999999999995</v>
      </c>
      <c r="I3193">
        <v>0.255</v>
      </c>
      <c r="J3193">
        <v>0.25091999999999998</v>
      </c>
      <c r="K3193">
        <v>1.7000000000000001E-2</v>
      </c>
      <c r="L3193">
        <v>6.9999999999999994E-5</v>
      </c>
      <c r="M3193" t="s">
        <v>1973</v>
      </c>
      <c r="N3193">
        <f>IFERROR(J3193,0)</f>
        <v>0.25091999999999998</v>
      </c>
      <c r="O3193">
        <f>IF(COUNTIF(M3193, "*JK*"),0,N3193)</f>
        <v>0</v>
      </c>
      <c r="P3193">
        <f>IF(L3193&gt;0.05,0,O3193)</f>
        <v>0</v>
      </c>
      <c r="Q3193">
        <f>IFERROR(P3193, 0)</f>
        <v>0</v>
      </c>
      <c r="R3193" t="e">
        <f>(Q3193-$U$2)/$V$2</f>
        <v>#DIV/0!</v>
      </c>
    </row>
    <row r="3194" spans="1:18">
      <c r="A3194" t="s">
        <v>20</v>
      </c>
      <c r="B3194" t="s">
        <v>21</v>
      </c>
      <c r="C3194" t="s">
        <v>6641</v>
      </c>
      <c r="D3194" t="s">
        <v>6642</v>
      </c>
      <c r="E3194" t="s">
        <v>24</v>
      </c>
      <c r="F3194">
        <v>1.24366</v>
      </c>
      <c r="G3194">
        <v>0.187</v>
      </c>
      <c r="H3194">
        <v>0.99716000000000005</v>
      </c>
      <c r="I3194">
        <v>0.14799999999999999</v>
      </c>
      <c r="J3194">
        <v>0.25147999999999998</v>
      </c>
      <c r="K3194">
        <v>0.187</v>
      </c>
      <c r="L3194">
        <v>9.2000000000000003E-4</v>
      </c>
      <c r="M3194" t="s">
        <v>24</v>
      </c>
      <c r="N3194">
        <f>IFERROR(J3194,0)</f>
        <v>0.25147999999999998</v>
      </c>
      <c r="O3194">
        <f>IF(COUNTIF(M3194, "*JK*"),0,N3194)</f>
        <v>0.25147999999999998</v>
      </c>
      <c r="P3194">
        <f>IF(L3194&gt;0.05,0,O3194)</f>
        <v>0.25147999999999998</v>
      </c>
      <c r="Q3194">
        <f>IFERROR(P3194, 0)</f>
        <v>0.25147999999999998</v>
      </c>
      <c r="R3194" t="e">
        <f>(Q3194-$U$2)/$V$2</f>
        <v>#DIV/0!</v>
      </c>
    </row>
    <row r="3195" spans="1:18">
      <c r="A3195" t="s">
        <v>20</v>
      </c>
      <c r="B3195" t="s">
        <v>21</v>
      </c>
      <c r="C3195" t="s">
        <v>6643</v>
      </c>
      <c r="D3195" t="s">
        <v>6644</v>
      </c>
      <c r="E3195" t="s">
        <v>24</v>
      </c>
      <c r="F3195">
        <v>1.28305</v>
      </c>
      <c r="G3195">
        <v>0.32400000000000001</v>
      </c>
      <c r="H3195">
        <v>1.0349699999999999</v>
      </c>
      <c r="I3195">
        <v>4.2000000000000003E-2</v>
      </c>
      <c r="J3195">
        <v>0.25158999999999998</v>
      </c>
      <c r="K3195">
        <v>0.32400000000000001</v>
      </c>
      <c r="L3195">
        <v>4.1900000000000001E-3</v>
      </c>
      <c r="M3195" t="s">
        <v>24</v>
      </c>
      <c r="N3195">
        <f>IFERROR(J3195,0)</f>
        <v>0.25158999999999998</v>
      </c>
      <c r="O3195">
        <f>IF(COUNTIF(M3195, "*JK*"),0,N3195)</f>
        <v>0.25158999999999998</v>
      </c>
      <c r="P3195">
        <f>IF(L3195&gt;0.05,0,O3195)</f>
        <v>0.25158999999999998</v>
      </c>
      <c r="Q3195">
        <f>IFERROR(P3195, 0)</f>
        <v>0.25158999999999998</v>
      </c>
      <c r="R3195" t="e">
        <f>(Q3195-$U$2)/$V$2</f>
        <v>#DIV/0!</v>
      </c>
    </row>
    <row r="3196" spans="1:18">
      <c r="A3196" t="s">
        <v>20</v>
      </c>
      <c r="B3196" t="s">
        <v>21</v>
      </c>
      <c r="C3196" t="s">
        <v>3617</v>
      </c>
      <c r="D3196" t="s">
        <v>3618</v>
      </c>
      <c r="E3196" t="s">
        <v>24</v>
      </c>
      <c r="F3196">
        <v>1.1773899999999999</v>
      </c>
      <c r="G3196">
        <v>5.8000000000000003E-2</v>
      </c>
      <c r="H3196">
        <v>0.93586000000000003</v>
      </c>
      <c r="I3196">
        <v>2.8000000000000001E-2</v>
      </c>
      <c r="J3196">
        <v>0.25213000000000002</v>
      </c>
      <c r="K3196">
        <v>5.8000000000000003E-2</v>
      </c>
      <c r="L3196">
        <v>8.0000000000000004E-4</v>
      </c>
      <c r="M3196" t="s">
        <v>1973</v>
      </c>
      <c r="N3196">
        <f>IFERROR(J3196,0)</f>
        <v>0.25213000000000002</v>
      </c>
      <c r="O3196">
        <f>IF(COUNTIF(M3196, "*JK*"),0,N3196)</f>
        <v>0</v>
      </c>
      <c r="P3196">
        <f>IF(L3196&gt;0.05,0,O3196)</f>
        <v>0</v>
      </c>
      <c r="Q3196">
        <f>IFERROR(P3196, 0)</f>
        <v>0</v>
      </c>
      <c r="R3196" t="e">
        <f>(Q3196-$U$2)/$V$2</f>
        <v>#DIV/0!</v>
      </c>
    </row>
    <row r="3197" spans="1:18">
      <c r="A3197" t="s">
        <v>20</v>
      </c>
      <c r="B3197" t="s">
        <v>21</v>
      </c>
      <c r="C3197" t="s">
        <v>4243</v>
      </c>
      <c r="D3197" t="s">
        <v>4244</v>
      </c>
      <c r="E3197" t="s">
        <v>24</v>
      </c>
      <c r="F3197">
        <v>1.12541</v>
      </c>
      <c r="G3197">
        <v>0.73799999999999999</v>
      </c>
      <c r="H3197">
        <v>0.92286999999999997</v>
      </c>
      <c r="I3197">
        <v>0.16600000000000001</v>
      </c>
      <c r="J3197">
        <v>0.25269000000000003</v>
      </c>
      <c r="K3197">
        <v>0.73799999999999999</v>
      </c>
      <c r="L3197">
        <v>5.5379999999999999E-2</v>
      </c>
      <c r="M3197" t="s">
        <v>1090</v>
      </c>
      <c r="N3197">
        <f>IFERROR(J3197,0)</f>
        <v>0.25269000000000003</v>
      </c>
      <c r="O3197">
        <f>IF(COUNTIF(M3197, "*JK*"),0,N3197)</f>
        <v>0.25269000000000003</v>
      </c>
      <c r="P3197">
        <f>IF(L3197&gt;0.05,0,O3197)</f>
        <v>0</v>
      </c>
      <c r="Q3197">
        <f>IFERROR(P3197, 0)</f>
        <v>0</v>
      </c>
      <c r="R3197" t="e">
        <f>(Q3197-$U$2)/$V$2</f>
        <v>#DIV/0!</v>
      </c>
    </row>
    <row r="3198" spans="1:18">
      <c r="A3198" t="s">
        <v>20</v>
      </c>
      <c r="B3198" t="s">
        <v>21</v>
      </c>
      <c r="C3198" t="s">
        <v>6645</v>
      </c>
      <c r="D3198" t="s">
        <v>6645</v>
      </c>
      <c r="E3198" t="s">
        <v>24</v>
      </c>
      <c r="F3198">
        <v>1.0979699999999999</v>
      </c>
      <c r="G3198">
        <v>0.40799999999999997</v>
      </c>
      <c r="H3198">
        <v>0.86423000000000005</v>
      </c>
      <c r="I3198">
        <v>5.1999999999999998E-2</v>
      </c>
      <c r="J3198">
        <v>0.25330000000000003</v>
      </c>
      <c r="K3198">
        <v>0.40899999999999997</v>
      </c>
      <c r="L3198">
        <v>1.259E-2</v>
      </c>
      <c r="M3198" t="s">
        <v>24</v>
      </c>
      <c r="N3198">
        <f>IFERROR(J3198,0)</f>
        <v>0.25330000000000003</v>
      </c>
      <c r="O3198">
        <f>IF(COUNTIF(M3198, "*JK*"),0,N3198)</f>
        <v>0.25330000000000003</v>
      </c>
      <c r="P3198">
        <f>IF(L3198&gt;0.05,0,O3198)</f>
        <v>0.25330000000000003</v>
      </c>
      <c r="Q3198">
        <f>IFERROR(P3198, 0)</f>
        <v>0.25330000000000003</v>
      </c>
      <c r="R3198" t="e">
        <f>(Q3198-$U$2)/$V$2</f>
        <v>#DIV/0!</v>
      </c>
    </row>
    <row r="3199" spans="1:18">
      <c r="A3199" t="s">
        <v>20</v>
      </c>
      <c r="B3199" t="s">
        <v>21</v>
      </c>
      <c r="C3199" t="s">
        <v>4491</v>
      </c>
      <c r="D3199" t="s">
        <v>4492</v>
      </c>
      <c r="E3199" t="s">
        <v>24</v>
      </c>
      <c r="F3199">
        <v>1.31229</v>
      </c>
      <c r="G3199">
        <v>3.1E-2</v>
      </c>
      <c r="H3199">
        <v>1.03054</v>
      </c>
      <c r="I3199">
        <v>0.124</v>
      </c>
      <c r="J3199">
        <v>0.25373000000000001</v>
      </c>
      <c r="K3199">
        <v>3.1E-2</v>
      </c>
      <c r="L3199">
        <v>1.9000000000000001E-4</v>
      </c>
      <c r="M3199" t="s">
        <v>1973</v>
      </c>
      <c r="N3199">
        <f>IFERROR(J3199,0)</f>
        <v>0.25373000000000001</v>
      </c>
      <c r="O3199">
        <f>IF(COUNTIF(M3199, "*JK*"),0,N3199)</f>
        <v>0</v>
      </c>
      <c r="P3199">
        <f>IF(L3199&gt;0.05,0,O3199)</f>
        <v>0</v>
      </c>
      <c r="Q3199">
        <f>IFERROR(P3199, 0)</f>
        <v>0</v>
      </c>
      <c r="R3199" t="e">
        <f>(Q3199-$U$2)/$V$2</f>
        <v>#DIV/0!</v>
      </c>
    </row>
    <row r="3200" spans="1:18">
      <c r="A3200" t="s">
        <v>20</v>
      </c>
      <c r="B3200" t="s">
        <v>21</v>
      </c>
      <c r="C3200" t="s">
        <v>6646</v>
      </c>
      <c r="D3200" t="s">
        <v>6646</v>
      </c>
      <c r="E3200" t="s">
        <v>24</v>
      </c>
      <c r="F3200">
        <v>1.28582</v>
      </c>
      <c r="G3200">
        <v>0.214</v>
      </c>
      <c r="H3200">
        <v>1.0441400000000001</v>
      </c>
      <c r="I3200">
        <v>0.127</v>
      </c>
      <c r="J3200">
        <v>0.25529000000000002</v>
      </c>
      <c r="K3200">
        <v>0.214</v>
      </c>
      <c r="L3200">
        <v>1.23E-3</v>
      </c>
      <c r="M3200" t="s">
        <v>24</v>
      </c>
      <c r="N3200">
        <f>IFERROR(J3200,0)</f>
        <v>0.25529000000000002</v>
      </c>
      <c r="O3200">
        <f>IF(COUNTIF(M3200, "*JK*"),0,N3200)</f>
        <v>0.25529000000000002</v>
      </c>
      <c r="P3200">
        <f>IF(L3200&gt;0.05,0,O3200)</f>
        <v>0.25529000000000002</v>
      </c>
      <c r="Q3200">
        <f>IFERROR(P3200, 0)</f>
        <v>0.25529000000000002</v>
      </c>
      <c r="R3200" t="e">
        <f>(Q3200-$U$2)/$V$2</f>
        <v>#DIV/0!</v>
      </c>
    </row>
    <row r="3201" spans="1:18">
      <c r="A3201" t="s">
        <v>20</v>
      </c>
      <c r="B3201" t="s">
        <v>21</v>
      </c>
      <c r="C3201" t="s">
        <v>6647</v>
      </c>
      <c r="D3201" t="s">
        <v>6647</v>
      </c>
      <c r="E3201" t="s">
        <v>24</v>
      </c>
      <c r="F3201">
        <v>1.07718</v>
      </c>
      <c r="G3201">
        <v>0.59799999999999998</v>
      </c>
      <c r="H3201">
        <v>0.90093000000000001</v>
      </c>
      <c r="I3201">
        <v>0.26500000000000001</v>
      </c>
      <c r="J3201">
        <v>0.25530999999999998</v>
      </c>
      <c r="K3201">
        <v>0.59799999999999998</v>
      </c>
      <c r="L3201">
        <v>3.669E-2</v>
      </c>
      <c r="M3201" t="s">
        <v>24</v>
      </c>
      <c r="N3201">
        <f>IFERROR(J3201,0)</f>
        <v>0.25530999999999998</v>
      </c>
      <c r="O3201">
        <f>IF(COUNTIF(M3201, "*JK*"),0,N3201)</f>
        <v>0.25530999999999998</v>
      </c>
      <c r="P3201">
        <f>IF(L3201&gt;0.05,0,O3201)</f>
        <v>0.25530999999999998</v>
      </c>
      <c r="Q3201">
        <f>IFERROR(P3201, 0)</f>
        <v>0.25530999999999998</v>
      </c>
      <c r="R3201" t="e">
        <f>(Q3201-$U$2)/$V$2</f>
        <v>#DIV/0!</v>
      </c>
    </row>
    <row r="3202" spans="1:18">
      <c r="A3202" t="s">
        <v>20</v>
      </c>
      <c r="B3202" t="s">
        <v>21</v>
      </c>
      <c r="C3202" t="s">
        <v>6648</v>
      </c>
      <c r="D3202" t="s">
        <v>6649</v>
      </c>
      <c r="E3202" t="s">
        <v>24</v>
      </c>
      <c r="F3202">
        <v>0.91235999999999995</v>
      </c>
      <c r="G3202">
        <v>8.8999999999999996E-2</v>
      </c>
      <c r="H3202">
        <v>0.66610000000000003</v>
      </c>
      <c r="I3202">
        <v>5.8999999999999997E-2</v>
      </c>
      <c r="J3202">
        <v>0.25531999999999999</v>
      </c>
      <c r="K3202">
        <v>8.8999999999999996E-2</v>
      </c>
      <c r="L3202">
        <v>2.5999999999999998E-4</v>
      </c>
      <c r="M3202" t="s">
        <v>24</v>
      </c>
      <c r="N3202">
        <f>IFERROR(J3202,0)</f>
        <v>0.25531999999999999</v>
      </c>
      <c r="O3202">
        <f>IF(COUNTIF(M3202, "*JK*"),0,N3202)</f>
        <v>0.25531999999999999</v>
      </c>
      <c r="P3202">
        <f>IF(L3202&gt;0.05,0,O3202)</f>
        <v>0.25531999999999999</v>
      </c>
      <c r="Q3202">
        <f>IFERROR(P3202, 0)</f>
        <v>0.25531999999999999</v>
      </c>
      <c r="R3202" t="e">
        <f>(Q3202-$U$2)/$V$2</f>
        <v>#DIV/0!</v>
      </c>
    </row>
    <row r="3203" spans="1:18">
      <c r="A3203" t="s">
        <v>20</v>
      </c>
      <c r="B3203" t="s">
        <v>21</v>
      </c>
      <c r="C3203" t="s">
        <v>3804</v>
      </c>
      <c r="D3203" t="s">
        <v>3805</v>
      </c>
      <c r="E3203" t="s">
        <v>24</v>
      </c>
      <c r="F3203">
        <v>1.22573</v>
      </c>
      <c r="G3203">
        <v>4.1000000000000002E-2</v>
      </c>
      <c r="H3203">
        <v>0.95987</v>
      </c>
      <c r="I3203">
        <v>0.109</v>
      </c>
      <c r="J3203">
        <v>0.25584000000000001</v>
      </c>
      <c r="K3203">
        <v>4.1000000000000002E-2</v>
      </c>
      <c r="L3203">
        <v>3.6999999999999999E-4</v>
      </c>
      <c r="M3203" t="s">
        <v>1973</v>
      </c>
      <c r="N3203">
        <f>IFERROR(J3203,0)</f>
        <v>0.25584000000000001</v>
      </c>
      <c r="O3203">
        <f>IF(COUNTIF(M3203, "*JK*"),0,N3203)</f>
        <v>0</v>
      </c>
      <c r="P3203">
        <f>IF(L3203&gt;0.05,0,O3203)</f>
        <v>0</v>
      </c>
      <c r="Q3203">
        <f>IFERROR(P3203, 0)</f>
        <v>0</v>
      </c>
      <c r="R3203" t="e">
        <f>(Q3203-$U$2)/$V$2</f>
        <v>#DIV/0!</v>
      </c>
    </row>
    <row r="3204" spans="1:18">
      <c r="A3204" t="s">
        <v>20</v>
      </c>
      <c r="B3204" t="s">
        <v>21</v>
      </c>
      <c r="C3204" t="s">
        <v>6650</v>
      </c>
      <c r="D3204" t="s">
        <v>6650</v>
      </c>
      <c r="E3204" t="s">
        <v>24</v>
      </c>
      <c r="F3204">
        <v>1.27129</v>
      </c>
      <c r="G3204">
        <v>0.19400000000000001</v>
      </c>
      <c r="H3204">
        <v>1.02664</v>
      </c>
      <c r="I3204">
        <v>4.2000000000000003E-2</v>
      </c>
      <c r="J3204">
        <v>0.25645000000000001</v>
      </c>
      <c r="K3204">
        <v>0.19400000000000001</v>
      </c>
      <c r="L3204">
        <v>9.6000000000000002E-4</v>
      </c>
      <c r="M3204" t="s">
        <v>24</v>
      </c>
      <c r="N3204">
        <f>IFERROR(J3204,0)</f>
        <v>0.25645000000000001</v>
      </c>
      <c r="O3204">
        <f>IF(COUNTIF(M3204, "*JK*"),0,N3204)</f>
        <v>0.25645000000000001</v>
      </c>
      <c r="P3204">
        <f>IF(L3204&gt;0.05,0,O3204)</f>
        <v>0.25645000000000001</v>
      </c>
      <c r="Q3204">
        <f>IFERROR(P3204, 0)</f>
        <v>0.25645000000000001</v>
      </c>
      <c r="R3204" t="e">
        <f>(Q3204-$U$2)/$V$2</f>
        <v>#DIV/0!</v>
      </c>
    </row>
    <row r="3205" spans="1:18">
      <c r="A3205" t="s">
        <v>20</v>
      </c>
      <c r="B3205" t="s">
        <v>21</v>
      </c>
      <c r="C3205" t="s">
        <v>6651</v>
      </c>
      <c r="D3205" t="s">
        <v>6652</v>
      </c>
      <c r="E3205" t="s">
        <v>24</v>
      </c>
      <c r="F3205">
        <v>1.20943</v>
      </c>
      <c r="G3205">
        <v>2.4E-2</v>
      </c>
      <c r="H3205">
        <v>0.95598000000000005</v>
      </c>
      <c r="I3205">
        <v>0.14299999999999999</v>
      </c>
      <c r="J3205">
        <v>0.25679999999999997</v>
      </c>
      <c r="K3205">
        <v>2.4E-2</v>
      </c>
      <c r="L3205">
        <v>0</v>
      </c>
      <c r="M3205" t="s">
        <v>24</v>
      </c>
      <c r="N3205">
        <f>IFERROR(J3205,0)</f>
        <v>0.25679999999999997</v>
      </c>
      <c r="O3205">
        <f>IF(COUNTIF(M3205, "*JK*"),0,N3205)</f>
        <v>0.25679999999999997</v>
      </c>
      <c r="P3205">
        <f>IF(L3205&gt;0.05,0,O3205)</f>
        <v>0.25679999999999997</v>
      </c>
      <c r="Q3205">
        <f>IFERROR(P3205, 0)</f>
        <v>0.25679999999999997</v>
      </c>
      <c r="R3205" t="e">
        <f>(Q3205-$U$2)/$V$2</f>
        <v>#DIV/0!</v>
      </c>
    </row>
    <row r="3206" spans="1:18">
      <c r="A3206" t="s">
        <v>20</v>
      </c>
      <c r="B3206" t="s">
        <v>21</v>
      </c>
      <c r="C3206" t="s">
        <v>6653</v>
      </c>
      <c r="D3206" t="s">
        <v>6654</v>
      </c>
      <c r="E3206" t="s">
        <v>24</v>
      </c>
      <c r="F3206">
        <v>1.1679600000000001</v>
      </c>
      <c r="G3206">
        <v>0.61099999999999999</v>
      </c>
      <c r="H3206">
        <v>0.93196000000000001</v>
      </c>
      <c r="I3206">
        <v>7.5999999999999998E-2</v>
      </c>
      <c r="J3206">
        <v>0.25707000000000002</v>
      </c>
      <c r="K3206">
        <v>0.61099999999999999</v>
      </c>
      <c r="L3206">
        <v>3.1480000000000001E-2</v>
      </c>
      <c r="M3206" t="s">
        <v>24</v>
      </c>
      <c r="N3206">
        <f>IFERROR(J3206,0)</f>
        <v>0.25707000000000002</v>
      </c>
      <c r="O3206">
        <f>IF(COUNTIF(M3206, "*JK*"),0,N3206)</f>
        <v>0.25707000000000002</v>
      </c>
      <c r="P3206">
        <f>IF(L3206&gt;0.05,0,O3206)</f>
        <v>0.25707000000000002</v>
      </c>
      <c r="Q3206">
        <f>IFERROR(P3206, 0)</f>
        <v>0.25707000000000002</v>
      </c>
      <c r="R3206" t="e">
        <f>(Q3206-$U$2)/$V$2</f>
        <v>#DIV/0!</v>
      </c>
    </row>
    <row r="3207" spans="1:18">
      <c r="A3207" t="s">
        <v>20</v>
      </c>
      <c r="B3207" t="s">
        <v>21</v>
      </c>
      <c r="C3207" t="s">
        <v>6655</v>
      </c>
      <c r="D3207" t="s">
        <v>6655</v>
      </c>
      <c r="E3207" t="s">
        <v>24</v>
      </c>
      <c r="F3207">
        <v>0.87605</v>
      </c>
      <c r="G3207">
        <v>0.154</v>
      </c>
      <c r="H3207">
        <v>0.63675999999999999</v>
      </c>
      <c r="I3207">
        <v>0.17199999999999999</v>
      </c>
      <c r="J3207">
        <v>0.25725999999999999</v>
      </c>
      <c r="K3207">
        <v>0.154</v>
      </c>
      <c r="L3207">
        <v>1.4599999999999999E-3</v>
      </c>
      <c r="M3207" t="s">
        <v>24</v>
      </c>
      <c r="N3207">
        <f>IFERROR(J3207,0)</f>
        <v>0.25725999999999999</v>
      </c>
      <c r="O3207">
        <f>IF(COUNTIF(M3207, "*JK*"),0,N3207)</f>
        <v>0.25725999999999999</v>
      </c>
      <c r="P3207">
        <f>IF(L3207&gt;0.05,0,O3207)</f>
        <v>0.25725999999999999</v>
      </c>
      <c r="Q3207">
        <f>IFERROR(P3207, 0)</f>
        <v>0.25725999999999999</v>
      </c>
      <c r="R3207" t="e">
        <f>(Q3207-$U$2)/$V$2</f>
        <v>#DIV/0!</v>
      </c>
    </row>
    <row r="3208" spans="1:18">
      <c r="A3208" t="s">
        <v>20</v>
      </c>
      <c r="B3208" t="s">
        <v>21</v>
      </c>
      <c r="C3208" t="s">
        <v>6656</v>
      </c>
      <c r="D3208" t="s">
        <v>6656</v>
      </c>
      <c r="E3208" t="s">
        <v>24</v>
      </c>
      <c r="F3208">
        <v>0.88898999999999995</v>
      </c>
      <c r="G3208">
        <v>0.41299999999999998</v>
      </c>
      <c r="H3208">
        <v>0.58431999999999995</v>
      </c>
      <c r="I3208">
        <v>0.26</v>
      </c>
      <c r="J3208">
        <v>0.25731999999999999</v>
      </c>
      <c r="K3208">
        <v>0.41299999999999998</v>
      </c>
      <c r="L3208">
        <v>2.3029999999999998E-2</v>
      </c>
      <c r="M3208" t="s">
        <v>24</v>
      </c>
      <c r="N3208">
        <f>IFERROR(J3208,0)</f>
        <v>0.25731999999999999</v>
      </c>
      <c r="O3208">
        <f>IF(COUNTIF(M3208, "*JK*"),0,N3208)</f>
        <v>0.25731999999999999</v>
      </c>
      <c r="P3208">
        <f>IF(L3208&gt;0.05,0,O3208)</f>
        <v>0.25731999999999999</v>
      </c>
      <c r="Q3208">
        <f>IFERROR(P3208, 0)</f>
        <v>0.25731999999999999</v>
      </c>
      <c r="R3208" t="e">
        <f>(Q3208-$U$2)/$V$2</f>
        <v>#DIV/0!</v>
      </c>
    </row>
    <row r="3209" spans="1:18">
      <c r="A3209" t="s">
        <v>20</v>
      </c>
      <c r="B3209" t="s">
        <v>21</v>
      </c>
      <c r="C3209" t="s">
        <v>6657</v>
      </c>
      <c r="D3209" t="s">
        <v>6658</v>
      </c>
      <c r="E3209" t="s">
        <v>24</v>
      </c>
      <c r="F3209">
        <v>1.7744500000000001</v>
      </c>
      <c r="G3209">
        <v>0.247</v>
      </c>
      <c r="H3209">
        <v>1.5462</v>
      </c>
      <c r="I3209">
        <v>8.5000000000000006E-2</v>
      </c>
      <c r="J3209">
        <v>0.25739000000000001</v>
      </c>
      <c r="K3209">
        <v>0.247</v>
      </c>
      <c r="L3209">
        <v>7.2999999999999996E-4</v>
      </c>
      <c r="M3209" t="s">
        <v>1090</v>
      </c>
      <c r="N3209">
        <f>IFERROR(J3209,0)</f>
        <v>0.25739000000000001</v>
      </c>
      <c r="O3209">
        <f>IF(COUNTIF(M3209, "*JK*"),0,N3209)</f>
        <v>0.25739000000000001</v>
      </c>
      <c r="P3209">
        <f>IF(L3209&gt;0.05,0,O3209)</f>
        <v>0.25739000000000001</v>
      </c>
      <c r="Q3209">
        <f>IFERROR(P3209, 0)</f>
        <v>0.25739000000000001</v>
      </c>
      <c r="R3209" t="e">
        <f>(Q3209-$U$2)/$V$2</f>
        <v>#DIV/0!</v>
      </c>
    </row>
    <row r="3210" spans="1:18">
      <c r="A3210" t="s">
        <v>20</v>
      </c>
      <c r="B3210" t="s">
        <v>21</v>
      </c>
      <c r="C3210" t="s">
        <v>6659</v>
      </c>
      <c r="D3210" t="s">
        <v>6660</v>
      </c>
      <c r="E3210" t="s">
        <v>24</v>
      </c>
      <c r="F3210">
        <v>1.2178199999999999</v>
      </c>
      <c r="G3210">
        <v>6.3E-2</v>
      </c>
      <c r="H3210">
        <v>0.95767999999999998</v>
      </c>
      <c r="I3210">
        <v>6.5000000000000002E-2</v>
      </c>
      <c r="J3210">
        <v>0.25892999999999999</v>
      </c>
      <c r="K3210">
        <v>6.3E-2</v>
      </c>
      <c r="L3210">
        <v>4.0000000000000003E-5</v>
      </c>
      <c r="M3210" t="s">
        <v>24</v>
      </c>
      <c r="N3210">
        <f>IFERROR(J3210,0)</f>
        <v>0.25892999999999999</v>
      </c>
      <c r="O3210">
        <f>IF(COUNTIF(M3210, "*JK*"),0,N3210)</f>
        <v>0.25892999999999999</v>
      </c>
      <c r="P3210">
        <f>IF(L3210&gt;0.05,0,O3210)</f>
        <v>0.25892999999999999</v>
      </c>
      <c r="Q3210">
        <f>IFERROR(P3210, 0)</f>
        <v>0.25892999999999999</v>
      </c>
      <c r="R3210" t="e">
        <f>(Q3210-$U$2)/$V$2</f>
        <v>#DIV/0!</v>
      </c>
    </row>
    <row r="3211" spans="1:18">
      <c r="A3211" t="s">
        <v>20</v>
      </c>
      <c r="B3211" t="s">
        <v>21</v>
      </c>
      <c r="C3211" t="s">
        <v>6661</v>
      </c>
      <c r="D3211" t="s">
        <v>6662</v>
      </c>
      <c r="E3211" t="s">
        <v>24</v>
      </c>
      <c r="F3211">
        <v>1.23689</v>
      </c>
      <c r="G3211">
        <v>0.61299999999999999</v>
      </c>
      <c r="H3211">
        <v>0.96784999999999999</v>
      </c>
      <c r="I3211">
        <v>8.5000000000000006E-2</v>
      </c>
      <c r="J3211">
        <v>0.25940999999999997</v>
      </c>
      <c r="K3211">
        <v>0.61399999999999999</v>
      </c>
      <c r="L3211">
        <v>2.741E-2</v>
      </c>
      <c r="M3211" t="s">
        <v>24</v>
      </c>
      <c r="N3211">
        <f>IFERROR(J3211,0)</f>
        <v>0.25940999999999997</v>
      </c>
      <c r="O3211">
        <f>IF(COUNTIF(M3211, "*JK*"),0,N3211)</f>
        <v>0.25940999999999997</v>
      </c>
      <c r="P3211">
        <f>IF(L3211&gt;0.05,0,O3211)</f>
        <v>0.25940999999999997</v>
      </c>
      <c r="Q3211">
        <f>IFERROR(P3211, 0)</f>
        <v>0.25940999999999997</v>
      </c>
      <c r="R3211" t="e">
        <f>(Q3211-$U$2)/$V$2</f>
        <v>#DIV/0!</v>
      </c>
    </row>
    <row r="3212" spans="1:18">
      <c r="A3212" t="s">
        <v>20</v>
      </c>
      <c r="B3212" t="s">
        <v>21</v>
      </c>
      <c r="C3212" t="s">
        <v>6663</v>
      </c>
      <c r="D3212" t="s">
        <v>6664</v>
      </c>
      <c r="E3212" t="s">
        <v>24</v>
      </c>
      <c r="F3212">
        <v>1.2989299999999999</v>
      </c>
      <c r="G3212">
        <v>0.30599999999999999</v>
      </c>
      <c r="H3212">
        <v>1.0377400000000001</v>
      </c>
      <c r="I3212">
        <v>8.8999999999999996E-2</v>
      </c>
      <c r="J3212">
        <v>0.25947999999999999</v>
      </c>
      <c r="K3212">
        <v>0.30599999999999999</v>
      </c>
      <c r="L3212">
        <v>3.4399999999999999E-3</v>
      </c>
      <c r="M3212" t="s">
        <v>24</v>
      </c>
      <c r="N3212">
        <f>IFERROR(J3212,0)</f>
        <v>0.25947999999999999</v>
      </c>
      <c r="O3212">
        <f>IF(COUNTIF(M3212, "*JK*"),0,N3212)</f>
        <v>0.25947999999999999</v>
      </c>
      <c r="P3212">
        <f>IF(L3212&gt;0.05,0,O3212)</f>
        <v>0.25947999999999999</v>
      </c>
      <c r="Q3212">
        <f>IFERROR(P3212, 0)</f>
        <v>0.25947999999999999</v>
      </c>
      <c r="R3212" t="e">
        <f>(Q3212-$U$2)/$V$2</f>
        <v>#DIV/0!</v>
      </c>
    </row>
    <row r="3213" spans="1:18">
      <c r="A3213" t="s">
        <v>20</v>
      </c>
      <c r="B3213" t="s">
        <v>21</v>
      </c>
      <c r="C3213" t="s">
        <v>4867</v>
      </c>
      <c r="D3213" t="s">
        <v>4868</v>
      </c>
      <c r="E3213" t="s">
        <v>24</v>
      </c>
      <c r="F3213">
        <v>1.2978799999999999</v>
      </c>
      <c r="G3213">
        <v>0.155</v>
      </c>
      <c r="H3213">
        <v>1.0337099999999999</v>
      </c>
      <c r="I3213">
        <v>1.7000000000000001E-2</v>
      </c>
      <c r="J3213">
        <v>0.25990000000000002</v>
      </c>
      <c r="K3213">
        <v>0.155</v>
      </c>
      <c r="L3213">
        <v>4.6000000000000001E-4</v>
      </c>
      <c r="M3213" t="s">
        <v>24</v>
      </c>
      <c r="N3213">
        <f>IFERROR(J3213,0)</f>
        <v>0.25990000000000002</v>
      </c>
      <c r="O3213">
        <f>IF(COUNTIF(M3213, "*JK*"),0,N3213)</f>
        <v>0.25990000000000002</v>
      </c>
      <c r="P3213">
        <f>IF(L3213&gt;0.05,0,O3213)</f>
        <v>0.25990000000000002</v>
      </c>
      <c r="Q3213">
        <f>IFERROR(P3213, 0)</f>
        <v>0.25990000000000002</v>
      </c>
      <c r="R3213" t="e">
        <f>(Q3213-$U$2)/$V$2</f>
        <v>#DIV/0!</v>
      </c>
    </row>
    <row r="3214" spans="1:18">
      <c r="A3214" t="s">
        <v>20</v>
      </c>
      <c r="B3214" t="s">
        <v>21</v>
      </c>
      <c r="C3214" t="s">
        <v>3639</v>
      </c>
      <c r="D3214" t="s">
        <v>3640</v>
      </c>
      <c r="E3214" t="s">
        <v>24</v>
      </c>
      <c r="F3214">
        <v>1.5435300000000001</v>
      </c>
      <c r="G3214">
        <v>4.4999999999999998E-2</v>
      </c>
      <c r="H3214">
        <v>1.2747599999999999</v>
      </c>
      <c r="I3214">
        <v>0.29099999999999998</v>
      </c>
      <c r="J3214">
        <v>0.26007999999999998</v>
      </c>
      <c r="K3214">
        <v>4.5999999999999999E-2</v>
      </c>
      <c r="L3214">
        <v>2.9E-4</v>
      </c>
      <c r="M3214" t="s">
        <v>1973</v>
      </c>
      <c r="N3214">
        <f>IFERROR(J3214,0)</f>
        <v>0.26007999999999998</v>
      </c>
      <c r="O3214">
        <f>IF(COUNTIF(M3214, "*JK*"),0,N3214)</f>
        <v>0</v>
      </c>
      <c r="P3214">
        <f>IF(L3214&gt;0.05,0,O3214)</f>
        <v>0</v>
      </c>
      <c r="Q3214">
        <f>IFERROR(P3214, 0)</f>
        <v>0</v>
      </c>
      <c r="R3214" t="e">
        <f>(Q3214-$U$2)/$V$2</f>
        <v>#DIV/0!</v>
      </c>
    </row>
    <row r="3215" spans="1:18">
      <c r="A3215" t="s">
        <v>20</v>
      </c>
      <c r="B3215" t="s">
        <v>21</v>
      </c>
      <c r="C3215" t="s">
        <v>6665</v>
      </c>
      <c r="D3215" t="s">
        <v>6666</v>
      </c>
      <c r="E3215" t="s">
        <v>24</v>
      </c>
      <c r="F3215">
        <v>1.1040000000000001</v>
      </c>
      <c r="G3215">
        <v>9.2999999999999999E-2</v>
      </c>
      <c r="H3215">
        <v>0.86380000000000001</v>
      </c>
      <c r="I3215">
        <v>0.157</v>
      </c>
      <c r="J3215">
        <v>0.26017000000000001</v>
      </c>
      <c r="K3215">
        <v>9.2999999999999999E-2</v>
      </c>
      <c r="L3215">
        <v>1.6000000000000001E-4</v>
      </c>
      <c r="M3215" t="s">
        <v>24</v>
      </c>
      <c r="N3215">
        <f>IFERROR(J3215,0)</f>
        <v>0.26017000000000001</v>
      </c>
      <c r="O3215">
        <f>IF(COUNTIF(M3215, "*JK*"),0,N3215)</f>
        <v>0.26017000000000001</v>
      </c>
      <c r="P3215">
        <f>IF(L3215&gt;0.05,0,O3215)</f>
        <v>0.26017000000000001</v>
      </c>
      <c r="Q3215">
        <f>IFERROR(P3215, 0)</f>
        <v>0.26017000000000001</v>
      </c>
      <c r="R3215" t="e">
        <f>(Q3215-$U$2)/$V$2</f>
        <v>#DIV/0!</v>
      </c>
    </row>
    <row r="3216" spans="1:18">
      <c r="A3216" t="s">
        <v>20</v>
      </c>
      <c r="B3216" t="s">
        <v>21</v>
      </c>
      <c r="C3216" t="s">
        <v>3117</v>
      </c>
      <c r="D3216" t="s">
        <v>3118</v>
      </c>
      <c r="E3216" t="s">
        <v>24</v>
      </c>
      <c r="F3216">
        <v>1.3811800000000001</v>
      </c>
      <c r="G3216">
        <v>0.16</v>
      </c>
      <c r="H3216">
        <v>1.14347</v>
      </c>
      <c r="I3216">
        <v>0.128</v>
      </c>
      <c r="J3216">
        <v>0.26052999999999998</v>
      </c>
      <c r="K3216">
        <v>0.16</v>
      </c>
      <c r="L3216">
        <v>4.4299999999999999E-3</v>
      </c>
      <c r="M3216" t="s">
        <v>1973</v>
      </c>
      <c r="N3216">
        <f>IFERROR(J3216,0)</f>
        <v>0.26052999999999998</v>
      </c>
      <c r="O3216">
        <f>IF(COUNTIF(M3216, "*JK*"),0,N3216)</f>
        <v>0</v>
      </c>
      <c r="P3216">
        <f>IF(L3216&gt;0.05,0,O3216)</f>
        <v>0</v>
      </c>
      <c r="Q3216">
        <f>IFERROR(P3216, 0)</f>
        <v>0</v>
      </c>
      <c r="R3216" t="e">
        <f>(Q3216-$U$2)/$V$2</f>
        <v>#DIV/0!</v>
      </c>
    </row>
    <row r="3217" spans="1:18">
      <c r="A3217" t="s">
        <v>20</v>
      </c>
      <c r="B3217" t="s">
        <v>21</v>
      </c>
      <c r="C3217" t="s">
        <v>6667</v>
      </c>
      <c r="D3217" t="s">
        <v>6667</v>
      </c>
      <c r="E3217" t="s">
        <v>24</v>
      </c>
      <c r="F3217">
        <v>1.31541</v>
      </c>
      <c r="G3217">
        <v>6.0999999999999999E-2</v>
      </c>
      <c r="H3217">
        <v>1.0571200000000001</v>
      </c>
      <c r="I3217">
        <v>9.5000000000000001E-2</v>
      </c>
      <c r="J3217">
        <v>0.26136999999999999</v>
      </c>
      <c r="K3217">
        <v>6.0999999999999999E-2</v>
      </c>
      <c r="L3217">
        <v>3.0000000000000001E-5</v>
      </c>
      <c r="M3217" t="s">
        <v>24</v>
      </c>
      <c r="N3217">
        <f>IFERROR(J3217,0)</f>
        <v>0.26136999999999999</v>
      </c>
      <c r="O3217">
        <f>IF(COUNTIF(M3217, "*JK*"),0,N3217)</f>
        <v>0.26136999999999999</v>
      </c>
      <c r="P3217">
        <f>IF(L3217&gt;0.05,0,O3217)</f>
        <v>0.26136999999999999</v>
      </c>
      <c r="Q3217">
        <f>IFERROR(P3217, 0)</f>
        <v>0.26136999999999999</v>
      </c>
      <c r="R3217" t="e">
        <f>(Q3217-$U$2)/$V$2</f>
        <v>#DIV/0!</v>
      </c>
    </row>
    <row r="3218" spans="1:18">
      <c r="A3218" t="s">
        <v>20</v>
      </c>
      <c r="B3218" t="s">
        <v>21</v>
      </c>
      <c r="C3218" t="s">
        <v>6668</v>
      </c>
      <c r="D3218" t="s">
        <v>6669</v>
      </c>
      <c r="E3218" t="s">
        <v>24</v>
      </c>
      <c r="F3218">
        <v>1.4681</v>
      </c>
      <c r="G3218">
        <v>0.56899999999999995</v>
      </c>
      <c r="H3218">
        <v>1.1927300000000001</v>
      </c>
      <c r="I3218">
        <v>0.1</v>
      </c>
      <c r="J3218">
        <v>0.26144000000000001</v>
      </c>
      <c r="K3218">
        <v>0.56899999999999995</v>
      </c>
      <c r="L3218">
        <v>1.4120000000000001E-2</v>
      </c>
      <c r="M3218" t="s">
        <v>1090</v>
      </c>
      <c r="N3218">
        <f>IFERROR(J3218,0)</f>
        <v>0.26144000000000001</v>
      </c>
      <c r="O3218">
        <f>IF(COUNTIF(M3218, "*JK*"),0,N3218)</f>
        <v>0.26144000000000001</v>
      </c>
      <c r="P3218">
        <f>IF(L3218&gt;0.05,0,O3218)</f>
        <v>0.26144000000000001</v>
      </c>
      <c r="Q3218">
        <f>IFERROR(P3218, 0)</f>
        <v>0.26144000000000001</v>
      </c>
      <c r="R3218" t="e">
        <f>(Q3218-$U$2)/$V$2</f>
        <v>#DIV/0!</v>
      </c>
    </row>
    <row r="3219" spans="1:18">
      <c r="A3219" t="s">
        <v>20</v>
      </c>
      <c r="B3219" t="s">
        <v>21</v>
      </c>
      <c r="C3219" t="s">
        <v>6670</v>
      </c>
      <c r="D3219" t="s">
        <v>6671</v>
      </c>
      <c r="E3219" t="s">
        <v>24</v>
      </c>
      <c r="F3219">
        <v>1.17269</v>
      </c>
      <c r="G3219">
        <v>0.25600000000000001</v>
      </c>
      <c r="H3219">
        <v>0.91469</v>
      </c>
      <c r="I3219">
        <v>7.1999999999999995E-2</v>
      </c>
      <c r="J3219">
        <v>0.26240999999999998</v>
      </c>
      <c r="K3219">
        <v>0.25600000000000001</v>
      </c>
      <c r="L3219">
        <v>2.7599999999999999E-3</v>
      </c>
      <c r="M3219" t="s">
        <v>24</v>
      </c>
      <c r="N3219">
        <f>IFERROR(J3219,0)</f>
        <v>0.26240999999999998</v>
      </c>
      <c r="O3219">
        <f>IF(COUNTIF(M3219, "*JK*"),0,N3219)</f>
        <v>0.26240999999999998</v>
      </c>
      <c r="P3219">
        <f>IF(L3219&gt;0.05,0,O3219)</f>
        <v>0.26240999999999998</v>
      </c>
      <c r="Q3219">
        <f>IFERROR(P3219, 0)</f>
        <v>0.26240999999999998</v>
      </c>
      <c r="R3219" t="e">
        <f>(Q3219-$U$2)/$V$2</f>
        <v>#DIV/0!</v>
      </c>
    </row>
    <row r="3220" spans="1:18">
      <c r="A3220" t="s">
        <v>20</v>
      </c>
      <c r="B3220" t="s">
        <v>21</v>
      </c>
      <c r="C3220" t="s">
        <v>6672</v>
      </c>
      <c r="D3220" t="s">
        <v>6673</v>
      </c>
      <c r="E3220" t="s">
        <v>24</v>
      </c>
      <c r="F3220">
        <v>1.16892</v>
      </c>
      <c r="G3220">
        <v>0.223</v>
      </c>
      <c r="H3220">
        <v>0.85736000000000001</v>
      </c>
      <c r="I3220">
        <v>0.23</v>
      </c>
      <c r="J3220">
        <v>0.26289000000000001</v>
      </c>
      <c r="K3220">
        <v>0.223</v>
      </c>
      <c r="L3220">
        <v>1.8500000000000001E-3</v>
      </c>
      <c r="M3220" t="s">
        <v>24</v>
      </c>
      <c r="N3220">
        <f>IFERROR(J3220,0)</f>
        <v>0.26289000000000001</v>
      </c>
      <c r="O3220">
        <f>IF(COUNTIF(M3220, "*JK*"),0,N3220)</f>
        <v>0.26289000000000001</v>
      </c>
      <c r="P3220">
        <f>IF(L3220&gt;0.05,0,O3220)</f>
        <v>0.26289000000000001</v>
      </c>
      <c r="Q3220">
        <f>IFERROR(P3220, 0)</f>
        <v>0.26289000000000001</v>
      </c>
      <c r="R3220" t="e">
        <f>(Q3220-$U$2)/$V$2</f>
        <v>#DIV/0!</v>
      </c>
    </row>
    <row r="3221" spans="1:18">
      <c r="A3221" t="s">
        <v>20</v>
      </c>
      <c r="B3221" t="s">
        <v>21</v>
      </c>
      <c r="C3221" t="s">
        <v>2691</v>
      </c>
      <c r="D3221" t="s">
        <v>2691</v>
      </c>
      <c r="E3221" t="s">
        <v>24</v>
      </c>
      <c r="F3221">
        <v>0.75448999999999999</v>
      </c>
      <c r="G3221">
        <v>0.85499999999999998</v>
      </c>
      <c r="H3221">
        <v>0.63832</v>
      </c>
      <c r="I3221">
        <v>0.77400000000000002</v>
      </c>
      <c r="J3221">
        <v>0.26295000000000002</v>
      </c>
      <c r="K3221">
        <v>0.85599999999999998</v>
      </c>
      <c r="L3221">
        <v>0.17585000000000001</v>
      </c>
      <c r="M3221" t="s">
        <v>1090</v>
      </c>
      <c r="N3221">
        <f>IFERROR(J3221,0)</f>
        <v>0.26295000000000002</v>
      </c>
      <c r="O3221">
        <f>IF(COUNTIF(M3221, "*JK*"),0,N3221)</f>
        <v>0.26295000000000002</v>
      </c>
      <c r="P3221">
        <f>IF(L3221&gt;0.05,0,O3221)</f>
        <v>0</v>
      </c>
      <c r="Q3221">
        <f>IFERROR(P3221, 0)</f>
        <v>0</v>
      </c>
      <c r="R3221" t="e">
        <f>(Q3221-$U$2)/$V$2</f>
        <v>#DIV/0!</v>
      </c>
    </row>
    <row r="3222" spans="1:18">
      <c r="A3222" t="s">
        <v>20</v>
      </c>
      <c r="B3222" t="s">
        <v>21</v>
      </c>
      <c r="C3222" t="s">
        <v>2013</v>
      </c>
      <c r="D3222" t="s">
        <v>2014</v>
      </c>
      <c r="E3222" t="s">
        <v>24</v>
      </c>
      <c r="F3222">
        <v>1.15845</v>
      </c>
      <c r="G3222">
        <v>7.9000000000000001E-2</v>
      </c>
      <c r="H3222">
        <v>0.91318999999999995</v>
      </c>
      <c r="I3222">
        <v>7.4999999999999997E-2</v>
      </c>
      <c r="J3222">
        <v>0.26301000000000002</v>
      </c>
      <c r="K3222">
        <v>7.9000000000000001E-2</v>
      </c>
      <c r="L3222">
        <v>1.5499999999999999E-3</v>
      </c>
      <c r="M3222" t="s">
        <v>1973</v>
      </c>
      <c r="N3222">
        <f>IFERROR(J3222,0)</f>
        <v>0.26301000000000002</v>
      </c>
      <c r="O3222">
        <f>IF(COUNTIF(M3222, "*JK*"),0,N3222)</f>
        <v>0</v>
      </c>
      <c r="P3222">
        <f>IF(L3222&gt;0.05,0,O3222)</f>
        <v>0</v>
      </c>
      <c r="Q3222">
        <f>IFERROR(P3222, 0)</f>
        <v>0</v>
      </c>
      <c r="R3222" t="e">
        <f>(Q3222-$U$2)/$V$2</f>
        <v>#DIV/0!</v>
      </c>
    </row>
    <row r="3223" spans="1:18">
      <c r="A3223" t="s">
        <v>20</v>
      </c>
      <c r="B3223" t="s">
        <v>21</v>
      </c>
      <c r="C3223" t="s">
        <v>2276</v>
      </c>
      <c r="D3223" t="s">
        <v>2277</v>
      </c>
      <c r="E3223" t="s">
        <v>24</v>
      </c>
      <c r="F3223">
        <v>1.3700600000000001</v>
      </c>
      <c r="G3223">
        <v>3.7999999999999999E-2</v>
      </c>
      <c r="H3223">
        <v>1.1349499999999999</v>
      </c>
      <c r="I3223">
        <v>0.10100000000000001</v>
      </c>
      <c r="J3223">
        <v>0.26307999999999998</v>
      </c>
      <c r="K3223">
        <v>3.7999999999999999E-2</v>
      </c>
      <c r="L3223">
        <v>2.5999999999999998E-4</v>
      </c>
      <c r="M3223" t="s">
        <v>1973</v>
      </c>
      <c r="N3223">
        <f>IFERROR(J3223,0)</f>
        <v>0.26307999999999998</v>
      </c>
      <c r="O3223">
        <f>IF(COUNTIF(M3223, "*JK*"),0,N3223)</f>
        <v>0</v>
      </c>
      <c r="P3223">
        <f>IF(L3223&gt;0.05,0,O3223)</f>
        <v>0</v>
      </c>
      <c r="Q3223">
        <f>IFERROR(P3223, 0)</f>
        <v>0</v>
      </c>
      <c r="R3223" t="e">
        <f>(Q3223-$U$2)/$V$2</f>
        <v>#DIV/0!</v>
      </c>
    </row>
    <row r="3224" spans="1:18">
      <c r="A3224" t="s">
        <v>20</v>
      </c>
      <c r="B3224" t="s">
        <v>21</v>
      </c>
      <c r="C3224" t="s">
        <v>2910</v>
      </c>
      <c r="D3224" t="s">
        <v>2911</v>
      </c>
      <c r="E3224" t="s">
        <v>24</v>
      </c>
      <c r="F3224">
        <v>1.3568</v>
      </c>
      <c r="G3224">
        <v>2.7E-2</v>
      </c>
      <c r="H3224">
        <v>1.0337700000000001</v>
      </c>
      <c r="I3224">
        <v>0.21199999999999999</v>
      </c>
      <c r="J3224">
        <v>0.26313999999999999</v>
      </c>
      <c r="K3224">
        <v>2.7E-2</v>
      </c>
      <c r="L3224">
        <v>1.2999999999999999E-4</v>
      </c>
      <c r="M3224" t="s">
        <v>1973</v>
      </c>
      <c r="N3224">
        <f>IFERROR(J3224,0)</f>
        <v>0.26313999999999999</v>
      </c>
      <c r="O3224">
        <f>IF(COUNTIF(M3224, "*JK*"),0,N3224)</f>
        <v>0</v>
      </c>
      <c r="P3224">
        <f>IF(L3224&gt;0.05,0,O3224)</f>
        <v>0</v>
      </c>
      <c r="Q3224">
        <f>IFERROR(P3224, 0)</f>
        <v>0</v>
      </c>
      <c r="R3224" t="e">
        <f>(Q3224-$U$2)/$V$2</f>
        <v>#DIV/0!</v>
      </c>
    </row>
    <row r="3225" spans="1:18">
      <c r="A3225" t="s">
        <v>20</v>
      </c>
      <c r="B3225" t="s">
        <v>21</v>
      </c>
      <c r="C3225" t="s">
        <v>6674</v>
      </c>
      <c r="D3225" t="s">
        <v>6675</v>
      </c>
      <c r="E3225" t="s">
        <v>24</v>
      </c>
      <c r="F3225">
        <v>1.21085</v>
      </c>
      <c r="G3225">
        <v>0.312</v>
      </c>
      <c r="H3225">
        <v>0.95347000000000004</v>
      </c>
      <c r="I3225">
        <v>7.0000000000000001E-3</v>
      </c>
      <c r="J3225">
        <v>0.26318000000000003</v>
      </c>
      <c r="K3225">
        <v>0.312</v>
      </c>
      <c r="L3225">
        <v>4.45E-3</v>
      </c>
      <c r="M3225" t="s">
        <v>24</v>
      </c>
      <c r="N3225">
        <f>IFERROR(J3225,0)</f>
        <v>0.26318000000000003</v>
      </c>
      <c r="O3225">
        <f>IF(COUNTIF(M3225, "*JK*"),0,N3225)</f>
        <v>0.26318000000000003</v>
      </c>
      <c r="P3225">
        <f>IF(L3225&gt;0.05,0,O3225)</f>
        <v>0.26318000000000003</v>
      </c>
      <c r="Q3225">
        <f>IFERROR(P3225, 0)</f>
        <v>0.26318000000000003</v>
      </c>
      <c r="R3225" t="e">
        <f>(Q3225-$U$2)/$V$2</f>
        <v>#DIV/0!</v>
      </c>
    </row>
    <row r="3226" spans="1:18">
      <c r="A3226" t="s">
        <v>20</v>
      </c>
      <c r="B3226" t="s">
        <v>21</v>
      </c>
      <c r="C3226" t="s">
        <v>6676</v>
      </c>
      <c r="D3226" t="s">
        <v>6676</v>
      </c>
      <c r="E3226" t="s">
        <v>24</v>
      </c>
      <c r="F3226">
        <v>1.1460999999999999</v>
      </c>
      <c r="G3226">
        <v>0.193</v>
      </c>
      <c r="H3226">
        <v>0.87736999999999998</v>
      </c>
      <c r="I3226">
        <v>2.1000000000000001E-2</v>
      </c>
      <c r="J3226">
        <v>0.26374999999999998</v>
      </c>
      <c r="K3226">
        <v>0.19400000000000001</v>
      </c>
      <c r="L3226">
        <v>1.2899999999999999E-3</v>
      </c>
      <c r="M3226" t="s">
        <v>24</v>
      </c>
      <c r="N3226">
        <f>IFERROR(J3226,0)</f>
        <v>0.26374999999999998</v>
      </c>
      <c r="O3226">
        <f>IF(COUNTIF(M3226, "*JK*"),0,N3226)</f>
        <v>0.26374999999999998</v>
      </c>
      <c r="P3226">
        <f>IF(L3226&gt;0.05,0,O3226)</f>
        <v>0.26374999999999998</v>
      </c>
      <c r="Q3226">
        <f>IFERROR(P3226, 0)</f>
        <v>0.26374999999999998</v>
      </c>
      <c r="R3226" t="e">
        <f>(Q3226-$U$2)/$V$2</f>
        <v>#DIV/0!</v>
      </c>
    </row>
    <row r="3227" spans="1:18">
      <c r="A3227" t="s">
        <v>20</v>
      </c>
      <c r="B3227" t="s">
        <v>21</v>
      </c>
      <c r="C3227" t="s">
        <v>6677</v>
      </c>
      <c r="D3227" t="s">
        <v>6678</v>
      </c>
      <c r="E3227" t="s">
        <v>24</v>
      </c>
      <c r="F3227">
        <v>1.3280799999999999</v>
      </c>
      <c r="G3227">
        <v>0.36199999999999999</v>
      </c>
      <c r="H3227">
        <v>1.0585199999999999</v>
      </c>
      <c r="I3227">
        <v>0.13800000000000001</v>
      </c>
      <c r="J3227">
        <v>0.26390999999999998</v>
      </c>
      <c r="K3227">
        <v>0.36199999999999999</v>
      </c>
      <c r="L3227">
        <v>5.2399999999999999E-3</v>
      </c>
      <c r="M3227" t="s">
        <v>24</v>
      </c>
      <c r="N3227">
        <f>IFERROR(J3227,0)</f>
        <v>0.26390999999999998</v>
      </c>
      <c r="O3227">
        <f>IF(COUNTIF(M3227, "*JK*"),0,N3227)</f>
        <v>0.26390999999999998</v>
      </c>
      <c r="P3227">
        <f>IF(L3227&gt;0.05,0,O3227)</f>
        <v>0.26390999999999998</v>
      </c>
      <c r="Q3227">
        <f>IFERROR(P3227, 0)</f>
        <v>0.26390999999999998</v>
      </c>
      <c r="R3227" t="e">
        <f>(Q3227-$U$2)/$V$2</f>
        <v>#DIV/0!</v>
      </c>
    </row>
    <row r="3228" spans="1:18">
      <c r="A3228" t="s">
        <v>20</v>
      </c>
      <c r="B3228" t="s">
        <v>21</v>
      </c>
      <c r="C3228" t="s">
        <v>6679</v>
      </c>
      <c r="D3228" t="s">
        <v>6680</v>
      </c>
      <c r="E3228" t="s">
        <v>24</v>
      </c>
      <c r="F3228">
        <v>1.2053199999999999</v>
      </c>
      <c r="G3228">
        <v>0.17399999999999999</v>
      </c>
      <c r="H3228">
        <v>0.93362999999999996</v>
      </c>
      <c r="I3228">
        <v>4.2999999999999997E-2</v>
      </c>
      <c r="J3228">
        <v>0.26425999999999999</v>
      </c>
      <c r="K3228">
        <v>0.17399999999999999</v>
      </c>
      <c r="L3228">
        <v>8.0999999999999996E-4</v>
      </c>
      <c r="M3228" t="s">
        <v>24</v>
      </c>
      <c r="N3228">
        <f>IFERROR(J3228,0)</f>
        <v>0.26425999999999999</v>
      </c>
      <c r="O3228">
        <f>IF(COUNTIF(M3228, "*JK*"),0,N3228)</f>
        <v>0.26425999999999999</v>
      </c>
      <c r="P3228">
        <f>IF(L3228&gt;0.05,0,O3228)</f>
        <v>0.26425999999999999</v>
      </c>
      <c r="Q3228">
        <f>IFERROR(P3228, 0)</f>
        <v>0.26425999999999999</v>
      </c>
      <c r="R3228" t="e">
        <f>(Q3228-$U$2)/$V$2</f>
        <v>#DIV/0!</v>
      </c>
    </row>
    <row r="3229" spans="1:18">
      <c r="A3229" t="s">
        <v>20</v>
      </c>
      <c r="B3229" t="s">
        <v>21</v>
      </c>
      <c r="C3229" t="s">
        <v>6681</v>
      </c>
      <c r="D3229" t="s">
        <v>6682</v>
      </c>
      <c r="E3229" t="s">
        <v>24</v>
      </c>
      <c r="F3229">
        <v>1.11036</v>
      </c>
      <c r="G3229">
        <v>0.22600000000000001</v>
      </c>
      <c r="H3229">
        <v>0.84936</v>
      </c>
      <c r="I3229">
        <v>6.7000000000000004E-2</v>
      </c>
      <c r="J3229">
        <v>0.26432</v>
      </c>
      <c r="K3229">
        <v>0.22600000000000001</v>
      </c>
      <c r="L3229">
        <v>2.2499999999999998E-3</v>
      </c>
      <c r="M3229" t="s">
        <v>24</v>
      </c>
      <c r="N3229">
        <f>IFERROR(J3229,0)</f>
        <v>0.26432</v>
      </c>
      <c r="O3229">
        <f>IF(COUNTIF(M3229, "*JK*"),0,N3229)</f>
        <v>0.26432</v>
      </c>
      <c r="P3229">
        <f>IF(L3229&gt;0.05,0,O3229)</f>
        <v>0.26432</v>
      </c>
      <c r="Q3229">
        <f>IFERROR(P3229, 0)</f>
        <v>0.26432</v>
      </c>
      <c r="R3229" t="e">
        <f>(Q3229-$U$2)/$V$2</f>
        <v>#DIV/0!</v>
      </c>
    </row>
    <row r="3230" spans="1:18">
      <c r="A3230" t="s">
        <v>20</v>
      </c>
      <c r="B3230" t="s">
        <v>21</v>
      </c>
      <c r="C3230" t="s">
        <v>6683</v>
      </c>
      <c r="D3230" t="s">
        <v>6684</v>
      </c>
      <c r="E3230" t="s">
        <v>24</v>
      </c>
      <c r="F3230">
        <v>0.95994000000000002</v>
      </c>
      <c r="G3230">
        <v>3.4000000000000002E-2</v>
      </c>
      <c r="H3230">
        <v>0.6986</v>
      </c>
      <c r="I3230">
        <v>0.109</v>
      </c>
      <c r="J3230">
        <v>0.26471</v>
      </c>
      <c r="K3230">
        <v>3.4000000000000002E-2</v>
      </c>
      <c r="L3230">
        <v>1.0000000000000001E-5</v>
      </c>
      <c r="M3230" t="s">
        <v>24</v>
      </c>
      <c r="N3230">
        <f>IFERROR(J3230,0)</f>
        <v>0.26471</v>
      </c>
      <c r="O3230">
        <f>IF(COUNTIF(M3230, "*JK*"),0,N3230)</f>
        <v>0.26471</v>
      </c>
      <c r="P3230">
        <f>IF(L3230&gt;0.05,0,O3230)</f>
        <v>0.26471</v>
      </c>
      <c r="Q3230">
        <f>IFERROR(P3230, 0)</f>
        <v>0.26471</v>
      </c>
      <c r="R3230" t="e">
        <f>(Q3230-$U$2)/$V$2</f>
        <v>#DIV/0!</v>
      </c>
    </row>
    <row r="3231" spans="1:18">
      <c r="A3231" t="s">
        <v>20</v>
      </c>
      <c r="B3231" t="s">
        <v>21</v>
      </c>
      <c r="C3231" t="s">
        <v>3550</v>
      </c>
      <c r="D3231" t="s">
        <v>3550</v>
      </c>
      <c r="E3231" t="s">
        <v>24</v>
      </c>
      <c r="F3231">
        <v>1.1794</v>
      </c>
      <c r="G3231">
        <v>2.9000000000000001E-2</v>
      </c>
      <c r="H3231">
        <v>0.91030999999999995</v>
      </c>
      <c r="I3231">
        <v>1.0999999999999999E-2</v>
      </c>
      <c r="J3231">
        <v>0.26484000000000002</v>
      </c>
      <c r="K3231">
        <v>2.9000000000000001E-2</v>
      </c>
      <c r="L3231">
        <v>2.1000000000000001E-4</v>
      </c>
      <c r="M3231" t="s">
        <v>1973</v>
      </c>
      <c r="N3231">
        <f>IFERROR(J3231,0)</f>
        <v>0.26484000000000002</v>
      </c>
      <c r="O3231">
        <f>IF(COUNTIF(M3231, "*JK*"),0,N3231)</f>
        <v>0</v>
      </c>
      <c r="P3231">
        <f>IF(L3231&gt;0.05,0,O3231)</f>
        <v>0</v>
      </c>
      <c r="Q3231">
        <f>IFERROR(P3231, 0)</f>
        <v>0</v>
      </c>
      <c r="R3231" t="e">
        <f>(Q3231-$U$2)/$V$2</f>
        <v>#DIV/0!</v>
      </c>
    </row>
    <row r="3232" spans="1:18">
      <c r="A3232" t="s">
        <v>20</v>
      </c>
      <c r="B3232" t="s">
        <v>21</v>
      </c>
      <c r="C3232" t="s">
        <v>6685</v>
      </c>
      <c r="D3232" t="s">
        <v>6686</v>
      </c>
      <c r="E3232" t="s">
        <v>24</v>
      </c>
      <c r="F3232">
        <v>1.42123</v>
      </c>
      <c r="G3232">
        <v>0.46</v>
      </c>
      <c r="H3232">
        <v>1.0881799999999999</v>
      </c>
      <c r="I3232">
        <v>0.77500000000000002</v>
      </c>
      <c r="J3232">
        <v>0.26550000000000001</v>
      </c>
      <c r="K3232">
        <v>0.46</v>
      </c>
      <c r="L3232">
        <v>8.5100000000000002E-3</v>
      </c>
      <c r="M3232" t="s">
        <v>24</v>
      </c>
      <c r="N3232">
        <f>IFERROR(J3232,0)</f>
        <v>0.26550000000000001</v>
      </c>
      <c r="O3232">
        <f>IF(COUNTIF(M3232, "*JK*"),0,N3232)</f>
        <v>0.26550000000000001</v>
      </c>
      <c r="P3232">
        <f>IF(L3232&gt;0.05,0,O3232)</f>
        <v>0.26550000000000001</v>
      </c>
      <c r="Q3232">
        <f>IFERROR(P3232, 0)</f>
        <v>0.26550000000000001</v>
      </c>
      <c r="R3232" t="e">
        <f>(Q3232-$U$2)/$V$2</f>
        <v>#DIV/0!</v>
      </c>
    </row>
    <row r="3233" spans="1:18">
      <c r="A3233" t="s">
        <v>20</v>
      </c>
      <c r="B3233" t="s">
        <v>21</v>
      </c>
      <c r="C3233" t="s">
        <v>6687</v>
      </c>
      <c r="D3233" t="s">
        <v>6687</v>
      </c>
      <c r="E3233" t="s">
        <v>24</v>
      </c>
      <c r="F3233">
        <v>1.2004699999999999</v>
      </c>
      <c r="G3233">
        <v>0.28899999999999998</v>
      </c>
      <c r="H3233">
        <v>0.94542999999999999</v>
      </c>
      <c r="I3233">
        <v>5.1999999999999998E-2</v>
      </c>
      <c r="J3233">
        <v>0.26638000000000001</v>
      </c>
      <c r="K3233">
        <v>0.28899999999999998</v>
      </c>
      <c r="L3233">
        <v>3.64E-3</v>
      </c>
      <c r="M3233" t="s">
        <v>24</v>
      </c>
      <c r="N3233">
        <f>IFERROR(J3233,0)</f>
        <v>0.26638000000000001</v>
      </c>
      <c r="O3233">
        <f>IF(COUNTIF(M3233, "*JK*"),0,N3233)</f>
        <v>0.26638000000000001</v>
      </c>
      <c r="P3233">
        <f>IF(L3233&gt;0.05,0,O3233)</f>
        <v>0.26638000000000001</v>
      </c>
      <c r="Q3233">
        <f>IFERROR(P3233, 0)</f>
        <v>0.26638000000000001</v>
      </c>
      <c r="R3233" t="e">
        <f>(Q3233-$U$2)/$V$2</f>
        <v>#DIV/0!</v>
      </c>
    </row>
    <row r="3234" spans="1:18">
      <c r="A3234" t="s">
        <v>20</v>
      </c>
      <c r="B3234" t="s">
        <v>21</v>
      </c>
      <c r="C3234" t="s">
        <v>6688</v>
      </c>
      <c r="D3234" t="s">
        <v>6689</v>
      </c>
      <c r="E3234" t="s">
        <v>24</v>
      </c>
      <c r="F3234">
        <v>1.2480100000000001</v>
      </c>
      <c r="G3234">
        <v>5.8999999999999997E-2</v>
      </c>
      <c r="H3234">
        <v>0.98514999999999997</v>
      </c>
      <c r="I3234">
        <v>9.8000000000000004E-2</v>
      </c>
      <c r="J3234">
        <v>0.26666000000000001</v>
      </c>
      <c r="K3234">
        <v>5.8999999999999997E-2</v>
      </c>
      <c r="L3234">
        <v>3.0000000000000001E-5</v>
      </c>
      <c r="M3234" t="s">
        <v>24</v>
      </c>
      <c r="N3234">
        <f>IFERROR(J3234,0)</f>
        <v>0.26666000000000001</v>
      </c>
      <c r="O3234">
        <f>IF(COUNTIF(M3234, "*JK*"),0,N3234)</f>
        <v>0.26666000000000001</v>
      </c>
      <c r="P3234">
        <f>IF(L3234&gt;0.05,0,O3234)</f>
        <v>0.26666000000000001</v>
      </c>
      <c r="Q3234">
        <f>IFERROR(P3234, 0)</f>
        <v>0.26666000000000001</v>
      </c>
      <c r="R3234" t="e">
        <f>(Q3234-$U$2)/$V$2</f>
        <v>#DIV/0!</v>
      </c>
    </row>
    <row r="3235" spans="1:18">
      <c r="A3235" t="s">
        <v>20</v>
      </c>
      <c r="B3235" t="s">
        <v>21</v>
      </c>
      <c r="C3235" t="s">
        <v>6690</v>
      </c>
      <c r="D3235" t="s">
        <v>6691</v>
      </c>
      <c r="E3235" t="s">
        <v>24</v>
      </c>
      <c r="F3235">
        <v>1.30122</v>
      </c>
      <c r="G3235">
        <v>0.42199999999999999</v>
      </c>
      <c r="H3235">
        <v>1.0326599999999999</v>
      </c>
      <c r="I3235">
        <v>0.18</v>
      </c>
      <c r="J3235">
        <v>0.26699000000000001</v>
      </c>
      <c r="K3235">
        <v>0.42199999999999999</v>
      </c>
      <c r="L3235">
        <v>8.5599999999999999E-3</v>
      </c>
      <c r="M3235" t="s">
        <v>24</v>
      </c>
      <c r="N3235">
        <f>IFERROR(J3235,0)</f>
        <v>0.26699000000000001</v>
      </c>
      <c r="O3235">
        <f>IF(COUNTIF(M3235, "*JK*"),0,N3235)</f>
        <v>0.26699000000000001</v>
      </c>
      <c r="P3235">
        <f>IF(L3235&gt;0.05,0,O3235)</f>
        <v>0.26699000000000001</v>
      </c>
      <c r="Q3235">
        <f>IFERROR(P3235, 0)</f>
        <v>0.26699000000000001</v>
      </c>
      <c r="R3235" t="e">
        <f>(Q3235-$U$2)/$V$2</f>
        <v>#DIV/0!</v>
      </c>
    </row>
    <row r="3236" spans="1:18">
      <c r="A3236" t="s">
        <v>20</v>
      </c>
      <c r="B3236" t="s">
        <v>21</v>
      </c>
      <c r="C3236" t="s">
        <v>2008</v>
      </c>
      <c r="D3236" t="s">
        <v>2008</v>
      </c>
      <c r="E3236" t="s">
        <v>24</v>
      </c>
      <c r="F3236">
        <v>1.15825</v>
      </c>
      <c r="G3236">
        <v>3.5999999999999997E-2</v>
      </c>
      <c r="H3236">
        <v>0.90856000000000003</v>
      </c>
      <c r="I3236">
        <v>1.6E-2</v>
      </c>
      <c r="J3236">
        <v>0.26715</v>
      </c>
      <c r="K3236">
        <v>3.5999999999999997E-2</v>
      </c>
      <c r="L3236">
        <v>3.3E-4</v>
      </c>
      <c r="M3236" t="s">
        <v>1973</v>
      </c>
      <c r="N3236">
        <f>IFERROR(J3236,0)</f>
        <v>0.26715</v>
      </c>
      <c r="O3236">
        <f>IF(COUNTIF(M3236, "*JK*"),0,N3236)</f>
        <v>0</v>
      </c>
      <c r="P3236">
        <f>IF(L3236&gt;0.05,0,O3236)</f>
        <v>0</v>
      </c>
      <c r="Q3236">
        <f>IFERROR(P3236, 0)</f>
        <v>0</v>
      </c>
      <c r="R3236" t="e">
        <f>(Q3236-$U$2)/$V$2</f>
        <v>#DIV/0!</v>
      </c>
    </row>
    <row r="3237" spans="1:18">
      <c r="A3237" t="s">
        <v>20</v>
      </c>
      <c r="B3237" t="s">
        <v>21</v>
      </c>
      <c r="C3237" t="s">
        <v>6692</v>
      </c>
      <c r="D3237" t="s">
        <v>6692</v>
      </c>
      <c r="E3237" t="s">
        <v>24</v>
      </c>
      <c r="F3237">
        <v>1.2308300000000001</v>
      </c>
      <c r="G3237">
        <v>0.20100000000000001</v>
      </c>
      <c r="H3237">
        <v>0.95606999999999998</v>
      </c>
      <c r="I3237">
        <v>3.4000000000000002E-2</v>
      </c>
      <c r="J3237">
        <v>0.26750000000000002</v>
      </c>
      <c r="K3237">
        <v>0.20100000000000001</v>
      </c>
      <c r="L3237">
        <v>1.1800000000000001E-3</v>
      </c>
      <c r="M3237" t="s">
        <v>24</v>
      </c>
      <c r="N3237">
        <f>IFERROR(J3237,0)</f>
        <v>0.26750000000000002</v>
      </c>
      <c r="O3237">
        <f>IF(COUNTIF(M3237, "*JK*"),0,N3237)</f>
        <v>0.26750000000000002</v>
      </c>
      <c r="P3237">
        <f>IF(L3237&gt;0.05,0,O3237)</f>
        <v>0.26750000000000002</v>
      </c>
      <c r="Q3237">
        <f>IFERROR(P3237, 0)</f>
        <v>0.26750000000000002</v>
      </c>
      <c r="R3237" t="e">
        <f>(Q3237-$U$2)/$V$2</f>
        <v>#DIV/0!</v>
      </c>
    </row>
    <row r="3238" spans="1:18">
      <c r="A3238" t="s">
        <v>20</v>
      </c>
      <c r="B3238" t="s">
        <v>21</v>
      </c>
      <c r="C3238" t="s">
        <v>6693</v>
      </c>
      <c r="D3238" t="s">
        <v>6694</v>
      </c>
      <c r="E3238" t="s">
        <v>24</v>
      </c>
      <c r="F3238">
        <v>0.96074999999999999</v>
      </c>
      <c r="G3238">
        <v>0.17399999999999999</v>
      </c>
      <c r="H3238">
        <v>0.72990999999999995</v>
      </c>
      <c r="I3238">
        <v>0.19400000000000001</v>
      </c>
      <c r="J3238">
        <v>0.26818999999999998</v>
      </c>
      <c r="K3238">
        <v>0.17499999999999999</v>
      </c>
      <c r="L3238">
        <v>1.6000000000000001E-3</v>
      </c>
      <c r="M3238" t="s">
        <v>24</v>
      </c>
      <c r="N3238">
        <f>IFERROR(J3238,0)</f>
        <v>0.26818999999999998</v>
      </c>
      <c r="O3238">
        <f>IF(COUNTIF(M3238, "*JK*"),0,N3238)</f>
        <v>0.26818999999999998</v>
      </c>
      <c r="P3238">
        <f>IF(L3238&gt;0.05,0,O3238)</f>
        <v>0.26818999999999998</v>
      </c>
      <c r="Q3238">
        <f>IFERROR(P3238, 0)</f>
        <v>0.26818999999999998</v>
      </c>
      <c r="R3238" t="e">
        <f>(Q3238-$U$2)/$V$2</f>
        <v>#DIV/0!</v>
      </c>
    </row>
    <row r="3239" spans="1:18">
      <c r="A3239" t="s">
        <v>20</v>
      </c>
      <c r="B3239" t="s">
        <v>21</v>
      </c>
      <c r="C3239" t="s">
        <v>6695</v>
      </c>
      <c r="D3239" t="s">
        <v>6696</v>
      </c>
      <c r="E3239" t="s">
        <v>24</v>
      </c>
      <c r="F3239">
        <v>1.13253</v>
      </c>
      <c r="G3239">
        <v>0.26</v>
      </c>
      <c r="H3239">
        <v>0.88668000000000002</v>
      </c>
      <c r="I3239">
        <v>7.3999999999999996E-2</v>
      </c>
      <c r="J3239">
        <v>0.26844000000000001</v>
      </c>
      <c r="K3239">
        <v>0.26</v>
      </c>
      <c r="L3239">
        <v>3.1800000000000001E-3</v>
      </c>
      <c r="M3239" t="s">
        <v>24</v>
      </c>
      <c r="N3239">
        <f>IFERROR(J3239,0)</f>
        <v>0.26844000000000001</v>
      </c>
      <c r="O3239">
        <f>IF(COUNTIF(M3239, "*JK*"),0,N3239)</f>
        <v>0.26844000000000001</v>
      </c>
      <c r="P3239">
        <f>IF(L3239&gt;0.05,0,O3239)</f>
        <v>0.26844000000000001</v>
      </c>
      <c r="Q3239">
        <f>IFERROR(P3239, 0)</f>
        <v>0.26844000000000001</v>
      </c>
      <c r="R3239" t="e">
        <f>(Q3239-$U$2)/$V$2</f>
        <v>#DIV/0!</v>
      </c>
    </row>
    <row r="3240" spans="1:18">
      <c r="A3240" t="s">
        <v>20</v>
      </c>
      <c r="B3240" t="s">
        <v>21</v>
      </c>
      <c r="C3240" t="s">
        <v>6697</v>
      </c>
      <c r="D3240" t="s">
        <v>6697</v>
      </c>
      <c r="E3240" t="s">
        <v>24</v>
      </c>
      <c r="F3240">
        <v>1.0874200000000001</v>
      </c>
      <c r="G3240">
        <v>0.57899999999999996</v>
      </c>
      <c r="H3240">
        <v>0.93037999999999998</v>
      </c>
      <c r="I3240">
        <v>0.42399999999999999</v>
      </c>
      <c r="J3240">
        <v>0.26884999999999998</v>
      </c>
      <c r="K3240">
        <v>0.57899999999999996</v>
      </c>
      <c r="L3240">
        <v>3.2930000000000001E-2</v>
      </c>
      <c r="M3240" t="s">
        <v>24</v>
      </c>
      <c r="N3240">
        <f>IFERROR(J3240,0)</f>
        <v>0.26884999999999998</v>
      </c>
      <c r="O3240">
        <f>IF(COUNTIF(M3240, "*JK*"),0,N3240)</f>
        <v>0.26884999999999998</v>
      </c>
      <c r="P3240">
        <f>IF(L3240&gt;0.05,0,O3240)</f>
        <v>0.26884999999999998</v>
      </c>
      <c r="Q3240">
        <f>IFERROR(P3240, 0)</f>
        <v>0.26884999999999998</v>
      </c>
      <c r="R3240" t="e">
        <f>(Q3240-$U$2)/$V$2</f>
        <v>#DIV/0!</v>
      </c>
    </row>
    <row r="3241" spans="1:18">
      <c r="A3241" t="s">
        <v>20</v>
      </c>
      <c r="B3241" t="s">
        <v>21</v>
      </c>
      <c r="C3241" t="s">
        <v>3548</v>
      </c>
      <c r="D3241" t="s">
        <v>3549</v>
      </c>
      <c r="E3241" t="s">
        <v>24</v>
      </c>
      <c r="F3241">
        <v>1.28861</v>
      </c>
      <c r="G3241">
        <v>0.128</v>
      </c>
      <c r="H3241">
        <v>1.03664</v>
      </c>
      <c r="I3241">
        <v>0.06</v>
      </c>
      <c r="J3241">
        <v>0.26932</v>
      </c>
      <c r="K3241">
        <v>0.128</v>
      </c>
      <c r="L3241">
        <v>3.2599999999999999E-3</v>
      </c>
      <c r="M3241" t="s">
        <v>1993</v>
      </c>
      <c r="N3241">
        <f>IFERROR(J3241,0)</f>
        <v>0.26932</v>
      </c>
      <c r="O3241">
        <f>IF(COUNTIF(M3241, "*JK*"),0,N3241)</f>
        <v>0</v>
      </c>
      <c r="P3241">
        <f>IF(L3241&gt;0.05,0,O3241)</f>
        <v>0</v>
      </c>
      <c r="Q3241">
        <f>IFERROR(P3241, 0)</f>
        <v>0</v>
      </c>
      <c r="R3241" t="e">
        <f>(Q3241-$U$2)/$V$2</f>
        <v>#DIV/0!</v>
      </c>
    </row>
    <row r="3242" spans="1:18">
      <c r="A3242" t="s">
        <v>20</v>
      </c>
      <c r="B3242" t="s">
        <v>21</v>
      </c>
      <c r="C3242" t="s">
        <v>6698</v>
      </c>
      <c r="D3242" t="s">
        <v>6699</v>
      </c>
      <c r="E3242" t="s">
        <v>24</v>
      </c>
      <c r="F3242">
        <v>1.3741699999999999</v>
      </c>
      <c r="G3242">
        <v>0.23499999999999999</v>
      </c>
      <c r="H3242">
        <v>1.10233</v>
      </c>
      <c r="I3242">
        <v>1.4E-2</v>
      </c>
      <c r="J3242">
        <v>0.26978000000000002</v>
      </c>
      <c r="K3242">
        <v>0.23499999999999999</v>
      </c>
      <c r="L3242">
        <v>1.3500000000000001E-3</v>
      </c>
      <c r="M3242" t="s">
        <v>24</v>
      </c>
      <c r="N3242">
        <f>IFERROR(J3242,0)</f>
        <v>0.26978000000000002</v>
      </c>
      <c r="O3242">
        <f>IF(COUNTIF(M3242, "*JK*"),0,N3242)</f>
        <v>0.26978000000000002</v>
      </c>
      <c r="P3242">
        <f>IF(L3242&gt;0.05,0,O3242)</f>
        <v>0.26978000000000002</v>
      </c>
      <c r="Q3242">
        <f>IFERROR(P3242, 0)</f>
        <v>0.26978000000000002</v>
      </c>
      <c r="R3242" t="e">
        <f>(Q3242-$U$2)/$V$2</f>
        <v>#DIV/0!</v>
      </c>
    </row>
    <row r="3243" spans="1:18">
      <c r="A3243" t="s">
        <v>20</v>
      </c>
      <c r="B3243" t="s">
        <v>21</v>
      </c>
      <c r="C3243" t="s">
        <v>6700</v>
      </c>
      <c r="D3243" t="s">
        <v>6701</v>
      </c>
      <c r="E3243" t="s">
        <v>24</v>
      </c>
      <c r="F3243">
        <v>1.2514700000000001</v>
      </c>
      <c r="G3243">
        <v>0.13</v>
      </c>
      <c r="H3243">
        <v>0.91783999999999999</v>
      </c>
      <c r="I3243">
        <v>0.218</v>
      </c>
      <c r="J3243">
        <v>0.27002999999999999</v>
      </c>
      <c r="K3243">
        <v>0.13</v>
      </c>
      <c r="L3243">
        <v>3.1E-4</v>
      </c>
      <c r="M3243" t="s">
        <v>24</v>
      </c>
      <c r="N3243">
        <f>IFERROR(J3243,0)</f>
        <v>0.27002999999999999</v>
      </c>
      <c r="O3243">
        <f>IF(COUNTIF(M3243, "*JK*"),0,N3243)</f>
        <v>0.27002999999999999</v>
      </c>
      <c r="P3243">
        <f>IF(L3243&gt;0.05,0,O3243)</f>
        <v>0.27002999999999999</v>
      </c>
      <c r="Q3243">
        <f>IFERROR(P3243, 0)</f>
        <v>0.27002999999999999</v>
      </c>
      <c r="R3243" t="e">
        <f>(Q3243-$U$2)/$V$2</f>
        <v>#DIV/0!</v>
      </c>
    </row>
    <row r="3244" spans="1:18">
      <c r="A3244" t="s">
        <v>20</v>
      </c>
      <c r="B3244" t="s">
        <v>21</v>
      </c>
      <c r="C3244" t="s">
        <v>6702</v>
      </c>
      <c r="D3244" t="s">
        <v>6702</v>
      </c>
      <c r="E3244" t="s">
        <v>24</v>
      </c>
      <c r="F3244">
        <v>1.09727</v>
      </c>
      <c r="G3244">
        <v>0.188</v>
      </c>
      <c r="H3244">
        <v>0.8538</v>
      </c>
      <c r="I3244">
        <v>0.108</v>
      </c>
      <c r="J3244">
        <v>0.27012999999999998</v>
      </c>
      <c r="K3244">
        <v>0.188</v>
      </c>
      <c r="L3244">
        <v>1.3500000000000001E-3</v>
      </c>
      <c r="M3244" t="s">
        <v>24</v>
      </c>
      <c r="N3244">
        <f>IFERROR(J3244,0)</f>
        <v>0.27012999999999998</v>
      </c>
      <c r="O3244">
        <f>IF(COUNTIF(M3244, "*JK*"),0,N3244)</f>
        <v>0.27012999999999998</v>
      </c>
      <c r="P3244">
        <f>IF(L3244&gt;0.05,0,O3244)</f>
        <v>0.27012999999999998</v>
      </c>
      <c r="Q3244">
        <f>IFERROR(P3244, 0)</f>
        <v>0.27012999999999998</v>
      </c>
      <c r="R3244" t="e">
        <f>(Q3244-$U$2)/$V$2</f>
        <v>#DIV/0!</v>
      </c>
    </row>
    <row r="3245" spans="1:18">
      <c r="A3245" t="s">
        <v>20</v>
      </c>
      <c r="B3245" t="s">
        <v>21</v>
      </c>
      <c r="C3245" t="s">
        <v>6703</v>
      </c>
      <c r="D3245" t="s">
        <v>6703</v>
      </c>
      <c r="E3245" t="s">
        <v>24</v>
      </c>
      <c r="F3245">
        <v>1.04572</v>
      </c>
      <c r="G3245">
        <v>0.155</v>
      </c>
      <c r="H3245">
        <v>0.79235</v>
      </c>
      <c r="I3245">
        <v>7.8E-2</v>
      </c>
      <c r="J3245">
        <v>0.27026</v>
      </c>
      <c r="K3245">
        <v>0.156</v>
      </c>
      <c r="L3245">
        <v>8.8999999999999995E-4</v>
      </c>
      <c r="M3245" t="s">
        <v>24</v>
      </c>
      <c r="N3245">
        <f>IFERROR(J3245,0)</f>
        <v>0.27026</v>
      </c>
      <c r="O3245">
        <f>IF(COUNTIF(M3245, "*JK*"),0,N3245)</f>
        <v>0.27026</v>
      </c>
      <c r="P3245">
        <f>IF(L3245&gt;0.05,0,O3245)</f>
        <v>0.27026</v>
      </c>
      <c r="Q3245">
        <f>IFERROR(P3245, 0)</f>
        <v>0.27026</v>
      </c>
      <c r="R3245" t="e">
        <f>(Q3245-$U$2)/$V$2</f>
        <v>#DIV/0!</v>
      </c>
    </row>
    <row r="3246" spans="1:18">
      <c r="A3246" t="s">
        <v>20</v>
      </c>
      <c r="B3246" t="s">
        <v>21</v>
      </c>
      <c r="C3246" t="s">
        <v>6704</v>
      </c>
      <c r="D3246" t="s">
        <v>6704</v>
      </c>
      <c r="E3246" t="s">
        <v>24</v>
      </c>
      <c r="F3246">
        <v>1.27887</v>
      </c>
      <c r="G3246">
        <v>0.223</v>
      </c>
      <c r="H3246">
        <v>1.00549</v>
      </c>
      <c r="I3246">
        <v>4.7E-2</v>
      </c>
      <c r="J3246">
        <v>0.27041999999999999</v>
      </c>
      <c r="K3246">
        <v>0.223</v>
      </c>
      <c r="L3246">
        <v>1.42E-3</v>
      </c>
      <c r="M3246" t="s">
        <v>24</v>
      </c>
      <c r="N3246">
        <f>IFERROR(J3246,0)</f>
        <v>0.27041999999999999</v>
      </c>
      <c r="O3246">
        <f>IF(COUNTIF(M3246, "*JK*"),0,N3246)</f>
        <v>0.27041999999999999</v>
      </c>
      <c r="P3246">
        <f>IF(L3246&gt;0.05,0,O3246)</f>
        <v>0.27041999999999999</v>
      </c>
      <c r="Q3246">
        <f>IFERROR(P3246, 0)</f>
        <v>0.27041999999999999</v>
      </c>
      <c r="R3246" t="e">
        <f>(Q3246-$U$2)/$V$2</f>
        <v>#DIV/0!</v>
      </c>
    </row>
    <row r="3247" spans="1:18">
      <c r="A3247" t="s">
        <v>20</v>
      </c>
      <c r="B3247" t="s">
        <v>21</v>
      </c>
      <c r="C3247" t="s">
        <v>4480</v>
      </c>
      <c r="D3247" t="s">
        <v>4480</v>
      </c>
      <c r="E3247" t="s">
        <v>24</v>
      </c>
      <c r="F3247">
        <v>1.15463</v>
      </c>
      <c r="G3247">
        <v>1.7000000000000001E-2</v>
      </c>
      <c r="H3247">
        <v>0.91925000000000001</v>
      </c>
      <c r="I3247">
        <v>0.34899999999999998</v>
      </c>
      <c r="J3247">
        <v>0.27073999999999998</v>
      </c>
      <c r="K3247">
        <v>1.7000000000000001E-2</v>
      </c>
      <c r="L3247">
        <v>6.9999999999999994E-5</v>
      </c>
      <c r="M3247" t="s">
        <v>1973</v>
      </c>
      <c r="N3247">
        <f>IFERROR(J3247,0)</f>
        <v>0.27073999999999998</v>
      </c>
      <c r="O3247">
        <f>IF(COUNTIF(M3247, "*JK*"),0,N3247)</f>
        <v>0</v>
      </c>
      <c r="P3247">
        <f>IF(L3247&gt;0.05,0,O3247)</f>
        <v>0</v>
      </c>
      <c r="Q3247">
        <f>IFERROR(P3247, 0)</f>
        <v>0</v>
      </c>
      <c r="R3247" t="e">
        <f>(Q3247-$U$2)/$V$2</f>
        <v>#DIV/0!</v>
      </c>
    </row>
    <row r="3248" spans="1:18">
      <c r="A3248" t="s">
        <v>20</v>
      </c>
      <c r="B3248" t="s">
        <v>21</v>
      </c>
      <c r="C3248" t="s">
        <v>6705</v>
      </c>
      <c r="D3248" t="s">
        <v>6706</v>
      </c>
      <c r="E3248" t="s">
        <v>24</v>
      </c>
      <c r="F3248">
        <v>1.1617599999999999</v>
      </c>
      <c r="G3248">
        <v>0.40899999999999997</v>
      </c>
      <c r="H3248">
        <v>0.96814</v>
      </c>
      <c r="I3248">
        <v>0.23599999999999999</v>
      </c>
      <c r="J3248">
        <v>0.27105000000000001</v>
      </c>
      <c r="K3248">
        <v>0.41</v>
      </c>
      <c r="L3248">
        <v>1.0829999999999999E-2</v>
      </c>
      <c r="M3248" t="s">
        <v>24</v>
      </c>
      <c r="N3248">
        <f>IFERROR(J3248,0)</f>
        <v>0.27105000000000001</v>
      </c>
      <c r="O3248">
        <f>IF(COUNTIF(M3248, "*JK*"),0,N3248)</f>
        <v>0.27105000000000001</v>
      </c>
      <c r="P3248">
        <f>IF(L3248&gt;0.05,0,O3248)</f>
        <v>0.27105000000000001</v>
      </c>
      <c r="Q3248">
        <f>IFERROR(P3248, 0)</f>
        <v>0.27105000000000001</v>
      </c>
      <c r="R3248" t="e">
        <f>(Q3248-$U$2)/$V$2</f>
        <v>#DIV/0!</v>
      </c>
    </row>
    <row r="3249" spans="1:18">
      <c r="A3249" t="s">
        <v>20</v>
      </c>
      <c r="B3249" t="s">
        <v>21</v>
      </c>
      <c r="C3249" t="s">
        <v>6707</v>
      </c>
      <c r="D3249" t="s">
        <v>6708</v>
      </c>
      <c r="E3249" t="s">
        <v>24</v>
      </c>
      <c r="F3249">
        <v>0.87109999999999999</v>
      </c>
      <c r="G3249">
        <v>0.40899999999999997</v>
      </c>
      <c r="H3249">
        <v>0.62965000000000004</v>
      </c>
      <c r="I3249">
        <v>0.128</v>
      </c>
      <c r="J3249">
        <v>0.27110000000000001</v>
      </c>
      <c r="K3249">
        <v>0.40899999999999997</v>
      </c>
      <c r="L3249">
        <v>2.367E-2</v>
      </c>
      <c r="M3249" t="s">
        <v>24</v>
      </c>
      <c r="N3249">
        <f>IFERROR(J3249,0)</f>
        <v>0.27110000000000001</v>
      </c>
      <c r="O3249">
        <f>IF(COUNTIF(M3249, "*JK*"),0,N3249)</f>
        <v>0.27110000000000001</v>
      </c>
      <c r="P3249">
        <f>IF(L3249&gt;0.05,0,O3249)</f>
        <v>0.27110000000000001</v>
      </c>
      <c r="Q3249">
        <f>IFERROR(P3249, 0)</f>
        <v>0.27110000000000001</v>
      </c>
      <c r="R3249" t="e">
        <f>(Q3249-$U$2)/$V$2</f>
        <v>#DIV/0!</v>
      </c>
    </row>
    <row r="3250" spans="1:18">
      <c r="A3250" t="s">
        <v>20</v>
      </c>
      <c r="B3250" t="s">
        <v>21</v>
      </c>
      <c r="C3250" t="s">
        <v>6709</v>
      </c>
      <c r="D3250" t="s">
        <v>6710</v>
      </c>
      <c r="E3250" t="s">
        <v>24</v>
      </c>
      <c r="F3250">
        <v>1.17482</v>
      </c>
      <c r="G3250">
        <v>0.36</v>
      </c>
      <c r="H3250">
        <v>0.91161999999999999</v>
      </c>
      <c r="I3250">
        <v>0.05</v>
      </c>
      <c r="J3250">
        <v>0.27198</v>
      </c>
      <c r="K3250">
        <v>0.36099999999999999</v>
      </c>
      <c r="L3250">
        <v>7.3400000000000002E-3</v>
      </c>
      <c r="M3250" t="s">
        <v>24</v>
      </c>
      <c r="N3250">
        <f>IFERROR(J3250,0)</f>
        <v>0.27198</v>
      </c>
      <c r="O3250">
        <f>IF(COUNTIF(M3250, "*JK*"),0,N3250)</f>
        <v>0.27198</v>
      </c>
      <c r="P3250">
        <f>IF(L3250&gt;0.05,0,O3250)</f>
        <v>0.27198</v>
      </c>
      <c r="Q3250">
        <f>IFERROR(P3250, 0)</f>
        <v>0.27198</v>
      </c>
      <c r="R3250" t="e">
        <f>(Q3250-$U$2)/$V$2</f>
        <v>#DIV/0!</v>
      </c>
    </row>
    <row r="3251" spans="1:18">
      <c r="A3251" t="s">
        <v>20</v>
      </c>
      <c r="B3251" t="s">
        <v>21</v>
      </c>
      <c r="C3251" t="s">
        <v>6711</v>
      </c>
      <c r="D3251" t="s">
        <v>6712</v>
      </c>
      <c r="E3251" t="s">
        <v>24</v>
      </c>
      <c r="F3251">
        <v>1.1789400000000001</v>
      </c>
      <c r="G3251">
        <v>0.40699999999999997</v>
      </c>
      <c r="H3251">
        <v>0.89324999999999999</v>
      </c>
      <c r="I3251">
        <v>7.9000000000000001E-2</v>
      </c>
      <c r="J3251">
        <v>0.27211000000000002</v>
      </c>
      <c r="K3251">
        <v>0.40699999999999997</v>
      </c>
      <c r="L3251">
        <v>1.023E-2</v>
      </c>
      <c r="M3251" t="s">
        <v>24</v>
      </c>
      <c r="N3251">
        <f>IFERROR(J3251,0)</f>
        <v>0.27211000000000002</v>
      </c>
      <c r="O3251">
        <f>IF(COUNTIF(M3251, "*JK*"),0,N3251)</f>
        <v>0.27211000000000002</v>
      </c>
      <c r="P3251">
        <f>IF(L3251&gt;0.05,0,O3251)</f>
        <v>0.27211000000000002</v>
      </c>
      <c r="Q3251">
        <f>IFERROR(P3251, 0)</f>
        <v>0.27211000000000002</v>
      </c>
      <c r="R3251" t="e">
        <f>(Q3251-$U$2)/$V$2</f>
        <v>#DIV/0!</v>
      </c>
    </row>
    <row r="3252" spans="1:18">
      <c r="A3252" t="s">
        <v>20</v>
      </c>
      <c r="B3252" t="s">
        <v>21</v>
      </c>
      <c r="C3252" t="s">
        <v>6713</v>
      </c>
      <c r="D3252" t="s">
        <v>6714</v>
      </c>
      <c r="E3252" t="s">
        <v>24</v>
      </c>
      <c r="F3252">
        <v>1.2098500000000001</v>
      </c>
      <c r="G3252">
        <v>0.129</v>
      </c>
      <c r="H3252">
        <v>0.94350000000000001</v>
      </c>
      <c r="I3252">
        <v>4.7E-2</v>
      </c>
      <c r="J3252">
        <v>0.27228000000000002</v>
      </c>
      <c r="K3252">
        <v>0.129</v>
      </c>
      <c r="L3252">
        <v>3.3E-4</v>
      </c>
      <c r="M3252" t="s">
        <v>24</v>
      </c>
      <c r="N3252">
        <f>IFERROR(J3252,0)</f>
        <v>0.27228000000000002</v>
      </c>
      <c r="O3252">
        <f>IF(COUNTIF(M3252, "*JK*"),0,N3252)</f>
        <v>0.27228000000000002</v>
      </c>
      <c r="P3252">
        <f>IF(L3252&gt;0.05,0,O3252)</f>
        <v>0.27228000000000002</v>
      </c>
      <c r="Q3252">
        <f>IFERROR(P3252, 0)</f>
        <v>0.27228000000000002</v>
      </c>
      <c r="R3252" t="e">
        <f>(Q3252-$U$2)/$V$2</f>
        <v>#DIV/0!</v>
      </c>
    </row>
    <row r="3253" spans="1:18">
      <c r="A3253" t="s">
        <v>20</v>
      </c>
      <c r="B3253" t="s">
        <v>21</v>
      </c>
      <c r="C3253" t="s">
        <v>6715</v>
      </c>
      <c r="D3253" t="s">
        <v>6716</v>
      </c>
      <c r="E3253" t="s">
        <v>24</v>
      </c>
      <c r="F3253">
        <v>1.19177</v>
      </c>
      <c r="G3253">
        <v>0.20499999999999999</v>
      </c>
      <c r="H3253">
        <v>0.92540999999999995</v>
      </c>
      <c r="I3253">
        <v>1.0999999999999999E-2</v>
      </c>
      <c r="J3253">
        <v>0.27238000000000001</v>
      </c>
      <c r="K3253">
        <v>0.20499999999999999</v>
      </c>
      <c r="L3253">
        <v>1.3600000000000001E-3</v>
      </c>
      <c r="M3253" t="s">
        <v>24</v>
      </c>
      <c r="N3253">
        <f>IFERROR(J3253,0)</f>
        <v>0.27238000000000001</v>
      </c>
      <c r="O3253">
        <f>IF(COUNTIF(M3253, "*JK*"),0,N3253)</f>
        <v>0.27238000000000001</v>
      </c>
      <c r="P3253">
        <f>IF(L3253&gt;0.05,0,O3253)</f>
        <v>0.27238000000000001</v>
      </c>
      <c r="Q3253">
        <f>IFERROR(P3253, 0)</f>
        <v>0.27238000000000001</v>
      </c>
      <c r="R3253" t="e">
        <f>(Q3253-$U$2)/$V$2</f>
        <v>#DIV/0!</v>
      </c>
    </row>
    <row r="3254" spans="1:18">
      <c r="A3254" t="s">
        <v>20</v>
      </c>
      <c r="B3254" t="s">
        <v>21</v>
      </c>
      <c r="C3254" t="s">
        <v>6717</v>
      </c>
      <c r="D3254" t="s">
        <v>6718</v>
      </c>
      <c r="E3254" t="s">
        <v>24</v>
      </c>
      <c r="F3254">
        <v>1.3769499999999999</v>
      </c>
      <c r="G3254">
        <v>0.214</v>
      </c>
      <c r="H3254">
        <v>1.0902400000000001</v>
      </c>
      <c r="I3254">
        <v>0.16400000000000001</v>
      </c>
      <c r="J3254">
        <v>0.27294000000000002</v>
      </c>
      <c r="K3254">
        <v>0.214</v>
      </c>
      <c r="L3254">
        <v>1.0200000000000001E-3</v>
      </c>
      <c r="M3254" t="s">
        <v>24</v>
      </c>
      <c r="N3254">
        <f>IFERROR(J3254,0)</f>
        <v>0.27294000000000002</v>
      </c>
      <c r="O3254">
        <f>IF(COUNTIF(M3254, "*JK*"),0,N3254)</f>
        <v>0.27294000000000002</v>
      </c>
      <c r="P3254">
        <f>IF(L3254&gt;0.05,0,O3254)</f>
        <v>0.27294000000000002</v>
      </c>
      <c r="Q3254">
        <f>IFERROR(P3254, 0)</f>
        <v>0.27294000000000002</v>
      </c>
      <c r="R3254" t="e">
        <f>(Q3254-$U$2)/$V$2</f>
        <v>#DIV/0!</v>
      </c>
    </row>
    <row r="3255" spans="1:18">
      <c r="A3255" t="s">
        <v>20</v>
      </c>
      <c r="B3255" t="s">
        <v>21</v>
      </c>
      <c r="C3255" t="s">
        <v>6719</v>
      </c>
      <c r="D3255" t="s">
        <v>6720</v>
      </c>
      <c r="E3255" t="s">
        <v>24</v>
      </c>
      <c r="F3255">
        <v>1.32341</v>
      </c>
      <c r="G3255">
        <v>0.39100000000000001</v>
      </c>
      <c r="H3255">
        <v>1.0859399999999999</v>
      </c>
      <c r="I3255">
        <v>4.4999999999999998E-2</v>
      </c>
      <c r="J3255">
        <v>0.27316000000000001</v>
      </c>
      <c r="K3255">
        <v>0.39100000000000001</v>
      </c>
      <c r="L3255">
        <v>6.5799999999999999E-3</v>
      </c>
      <c r="M3255" t="s">
        <v>24</v>
      </c>
      <c r="N3255">
        <f>IFERROR(J3255,0)</f>
        <v>0.27316000000000001</v>
      </c>
      <c r="O3255">
        <f>IF(COUNTIF(M3255, "*JK*"),0,N3255)</f>
        <v>0.27316000000000001</v>
      </c>
      <c r="P3255">
        <f>IF(L3255&gt;0.05,0,O3255)</f>
        <v>0.27316000000000001</v>
      </c>
      <c r="Q3255">
        <f>IFERROR(P3255, 0)</f>
        <v>0.27316000000000001</v>
      </c>
      <c r="R3255" t="e">
        <f>(Q3255-$U$2)/$V$2</f>
        <v>#DIV/0!</v>
      </c>
    </row>
    <row r="3256" spans="1:18">
      <c r="A3256" t="s">
        <v>20</v>
      </c>
      <c r="B3256" t="s">
        <v>21</v>
      </c>
      <c r="C3256" t="s">
        <v>6721</v>
      </c>
      <c r="D3256" t="s">
        <v>6722</v>
      </c>
      <c r="E3256" t="s">
        <v>24</v>
      </c>
      <c r="F3256">
        <v>1.14537</v>
      </c>
      <c r="G3256">
        <v>0.113</v>
      </c>
      <c r="H3256">
        <v>0.86865000000000003</v>
      </c>
      <c r="I3256">
        <v>0.02</v>
      </c>
      <c r="J3256">
        <v>0.27317000000000002</v>
      </c>
      <c r="K3256">
        <v>0.113</v>
      </c>
      <c r="L3256">
        <v>2.5999999999999998E-4</v>
      </c>
      <c r="M3256" t="s">
        <v>24</v>
      </c>
      <c r="N3256">
        <f>IFERROR(J3256,0)</f>
        <v>0.27317000000000002</v>
      </c>
      <c r="O3256">
        <f>IF(COUNTIF(M3256, "*JK*"),0,N3256)</f>
        <v>0.27317000000000002</v>
      </c>
      <c r="P3256">
        <f>IF(L3256&gt;0.05,0,O3256)</f>
        <v>0.27317000000000002</v>
      </c>
      <c r="Q3256">
        <f>IFERROR(P3256, 0)</f>
        <v>0.27317000000000002</v>
      </c>
      <c r="R3256" t="e">
        <f>(Q3256-$U$2)/$V$2</f>
        <v>#DIV/0!</v>
      </c>
    </row>
    <row r="3257" spans="1:18">
      <c r="A3257" t="s">
        <v>20</v>
      </c>
      <c r="B3257" t="s">
        <v>21</v>
      </c>
      <c r="C3257" t="s">
        <v>6723</v>
      </c>
      <c r="D3257" t="s">
        <v>6724</v>
      </c>
      <c r="E3257" t="s">
        <v>24</v>
      </c>
      <c r="F3257">
        <v>1.1056900000000001</v>
      </c>
      <c r="G3257">
        <v>0.3</v>
      </c>
      <c r="H3257">
        <v>0.84275999999999995</v>
      </c>
      <c r="I3257">
        <v>0.19600000000000001</v>
      </c>
      <c r="J3257">
        <v>0.27349000000000001</v>
      </c>
      <c r="K3257">
        <v>0.3</v>
      </c>
      <c r="L3257">
        <v>5.1399999999999996E-3</v>
      </c>
      <c r="M3257" t="s">
        <v>24</v>
      </c>
      <c r="N3257">
        <f>IFERROR(J3257,0)</f>
        <v>0.27349000000000001</v>
      </c>
      <c r="O3257">
        <f>IF(COUNTIF(M3257, "*JK*"),0,N3257)</f>
        <v>0.27349000000000001</v>
      </c>
      <c r="P3257">
        <f>IF(L3257&gt;0.05,0,O3257)</f>
        <v>0.27349000000000001</v>
      </c>
      <c r="Q3257">
        <f>IFERROR(P3257, 0)</f>
        <v>0.27349000000000001</v>
      </c>
      <c r="R3257" t="e">
        <f>(Q3257-$U$2)/$V$2</f>
        <v>#DIV/0!</v>
      </c>
    </row>
    <row r="3258" spans="1:18">
      <c r="A3258" t="s">
        <v>20</v>
      </c>
      <c r="B3258" t="s">
        <v>21</v>
      </c>
      <c r="C3258" t="s">
        <v>6725</v>
      </c>
      <c r="D3258" t="s">
        <v>6726</v>
      </c>
      <c r="E3258" t="s">
        <v>24</v>
      </c>
      <c r="F3258">
        <v>0.61631000000000002</v>
      </c>
      <c r="G3258">
        <v>0.378</v>
      </c>
      <c r="H3258">
        <v>0.33783999999999997</v>
      </c>
      <c r="I3258">
        <v>3.9E-2</v>
      </c>
      <c r="J3258">
        <v>0.27484999999999998</v>
      </c>
      <c r="K3258">
        <v>0.378</v>
      </c>
      <c r="L3258">
        <v>4.709E-2</v>
      </c>
      <c r="M3258" t="s">
        <v>24</v>
      </c>
      <c r="N3258">
        <f>IFERROR(J3258,0)</f>
        <v>0.27484999999999998</v>
      </c>
      <c r="O3258">
        <f>IF(COUNTIF(M3258, "*JK*"),0,N3258)</f>
        <v>0.27484999999999998</v>
      </c>
      <c r="P3258">
        <f>IF(L3258&gt;0.05,0,O3258)</f>
        <v>0.27484999999999998</v>
      </c>
      <c r="Q3258">
        <f>IFERROR(P3258, 0)</f>
        <v>0.27484999999999998</v>
      </c>
      <c r="R3258" t="e">
        <f>(Q3258-$U$2)/$V$2</f>
        <v>#DIV/0!</v>
      </c>
    </row>
    <row r="3259" spans="1:18">
      <c r="A3259" t="s">
        <v>20</v>
      </c>
      <c r="B3259" t="s">
        <v>21</v>
      </c>
      <c r="C3259" t="s">
        <v>3195</v>
      </c>
      <c r="D3259" t="s">
        <v>3196</v>
      </c>
      <c r="E3259" t="s">
        <v>24</v>
      </c>
      <c r="F3259">
        <v>1.2557</v>
      </c>
      <c r="G3259">
        <v>3.1E-2</v>
      </c>
      <c r="H3259">
        <v>0.99134</v>
      </c>
      <c r="I3259">
        <v>3.0000000000000001E-3</v>
      </c>
      <c r="J3259">
        <v>0.27557999999999999</v>
      </c>
      <c r="K3259">
        <v>3.1E-2</v>
      </c>
      <c r="L3259">
        <v>2.0000000000000001E-4</v>
      </c>
      <c r="M3259" t="s">
        <v>1973</v>
      </c>
      <c r="N3259">
        <f>IFERROR(J3259,0)</f>
        <v>0.27557999999999999</v>
      </c>
      <c r="O3259">
        <f>IF(COUNTIF(M3259, "*JK*"),0,N3259)</f>
        <v>0</v>
      </c>
      <c r="P3259">
        <f>IF(L3259&gt;0.05,0,O3259)</f>
        <v>0</v>
      </c>
      <c r="Q3259">
        <f>IFERROR(P3259, 0)</f>
        <v>0</v>
      </c>
      <c r="R3259" t="e">
        <f>(Q3259-$U$2)/$V$2</f>
        <v>#DIV/0!</v>
      </c>
    </row>
    <row r="3260" spans="1:18">
      <c r="A3260" t="s">
        <v>20</v>
      </c>
      <c r="B3260" t="s">
        <v>21</v>
      </c>
      <c r="C3260" t="s">
        <v>6727</v>
      </c>
      <c r="D3260" t="s">
        <v>6727</v>
      </c>
      <c r="E3260" t="s">
        <v>24</v>
      </c>
      <c r="F3260">
        <v>1.4702</v>
      </c>
      <c r="G3260">
        <v>0.41699999999999998</v>
      </c>
      <c r="H3260">
        <v>1.1571</v>
      </c>
      <c r="I3260">
        <v>0.219</v>
      </c>
      <c r="J3260">
        <v>0.27776000000000001</v>
      </c>
      <c r="K3260">
        <v>0.41799999999999998</v>
      </c>
      <c r="L3260">
        <v>5.8799999999999998E-3</v>
      </c>
      <c r="M3260" t="s">
        <v>24</v>
      </c>
      <c r="N3260">
        <f>IFERROR(J3260,0)</f>
        <v>0.27776000000000001</v>
      </c>
      <c r="O3260">
        <f>IF(COUNTIF(M3260, "*JK*"),0,N3260)</f>
        <v>0.27776000000000001</v>
      </c>
      <c r="P3260">
        <f>IF(L3260&gt;0.05,0,O3260)</f>
        <v>0.27776000000000001</v>
      </c>
      <c r="Q3260">
        <f>IFERROR(P3260, 0)</f>
        <v>0.27776000000000001</v>
      </c>
      <c r="R3260" t="e">
        <f>(Q3260-$U$2)/$V$2</f>
        <v>#DIV/0!</v>
      </c>
    </row>
    <row r="3261" spans="1:18">
      <c r="A3261" t="s">
        <v>20</v>
      </c>
      <c r="B3261" t="s">
        <v>21</v>
      </c>
      <c r="C3261" t="s">
        <v>6728</v>
      </c>
      <c r="D3261" t="s">
        <v>6728</v>
      </c>
      <c r="E3261" t="s">
        <v>24</v>
      </c>
      <c r="F3261">
        <v>1.31369</v>
      </c>
      <c r="G3261">
        <v>0.157</v>
      </c>
      <c r="H3261">
        <v>1.00983</v>
      </c>
      <c r="I3261">
        <v>0.154</v>
      </c>
      <c r="J3261">
        <v>0.27784999999999999</v>
      </c>
      <c r="K3261">
        <v>0.157</v>
      </c>
      <c r="L3261">
        <v>4.6000000000000001E-4</v>
      </c>
      <c r="M3261" t="s">
        <v>24</v>
      </c>
      <c r="N3261">
        <f>IFERROR(J3261,0)</f>
        <v>0.27784999999999999</v>
      </c>
      <c r="O3261">
        <f>IF(COUNTIF(M3261, "*JK*"),0,N3261)</f>
        <v>0.27784999999999999</v>
      </c>
      <c r="P3261">
        <f>IF(L3261&gt;0.05,0,O3261)</f>
        <v>0.27784999999999999</v>
      </c>
      <c r="Q3261">
        <f>IFERROR(P3261, 0)</f>
        <v>0.27784999999999999</v>
      </c>
      <c r="R3261" t="e">
        <f>(Q3261-$U$2)/$V$2</f>
        <v>#DIV/0!</v>
      </c>
    </row>
    <row r="3262" spans="1:18">
      <c r="A3262" t="s">
        <v>20</v>
      </c>
      <c r="B3262" t="s">
        <v>21</v>
      </c>
      <c r="C3262" t="s">
        <v>6729</v>
      </c>
      <c r="D3262" t="s">
        <v>6729</v>
      </c>
      <c r="E3262" t="s">
        <v>24</v>
      </c>
      <c r="F3262">
        <v>0.73173999999999995</v>
      </c>
      <c r="G3262">
        <v>0.128</v>
      </c>
      <c r="H3262">
        <v>0.43347999999999998</v>
      </c>
      <c r="I3262">
        <v>0.05</v>
      </c>
      <c r="J3262">
        <v>0.27815000000000001</v>
      </c>
      <c r="K3262">
        <v>0.128</v>
      </c>
      <c r="L3262">
        <v>1.4300000000000001E-3</v>
      </c>
      <c r="M3262" t="s">
        <v>24</v>
      </c>
      <c r="N3262">
        <f>IFERROR(J3262,0)</f>
        <v>0.27815000000000001</v>
      </c>
      <c r="O3262">
        <f>IF(COUNTIF(M3262, "*JK*"),0,N3262)</f>
        <v>0.27815000000000001</v>
      </c>
      <c r="P3262">
        <f>IF(L3262&gt;0.05,0,O3262)</f>
        <v>0.27815000000000001</v>
      </c>
      <c r="Q3262">
        <f>IFERROR(P3262, 0)</f>
        <v>0.27815000000000001</v>
      </c>
      <c r="R3262" t="e">
        <f>(Q3262-$U$2)/$V$2</f>
        <v>#DIV/0!</v>
      </c>
    </row>
    <row r="3263" spans="1:18">
      <c r="A3263" t="s">
        <v>20</v>
      </c>
      <c r="B3263" t="s">
        <v>21</v>
      </c>
      <c r="C3263" t="s">
        <v>5354</v>
      </c>
      <c r="D3263" t="s">
        <v>5355</v>
      </c>
      <c r="E3263" t="s">
        <v>24</v>
      </c>
      <c r="F3263">
        <v>1.0168600000000001</v>
      </c>
      <c r="G3263">
        <v>6.5000000000000002E-2</v>
      </c>
      <c r="H3263">
        <v>0.71853</v>
      </c>
      <c r="I3263">
        <v>0.13300000000000001</v>
      </c>
      <c r="J3263">
        <v>0.27832000000000001</v>
      </c>
      <c r="K3263">
        <v>6.5000000000000002E-2</v>
      </c>
      <c r="L3263">
        <v>6.9999999999999994E-5</v>
      </c>
      <c r="M3263" t="s">
        <v>24</v>
      </c>
      <c r="N3263">
        <f>IFERROR(J3263,0)</f>
        <v>0.27832000000000001</v>
      </c>
      <c r="O3263">
        <f>IF(COUNTIF(M3263, "*JK*"),0,N3263)</f>
        <v>0.27832000000000001</v>
      </c>
      <c r="P3263">
        <f>IF(L3263&gt;0.05,0,O3263)</f>
        <v>0.27832000000000001</v>
      </c>
      <c r="Q3263">
        <f>IFERROR(P3263, 0)</f>
        <v>0.27832000000000001</v>
      </c>
      <c r="R3263" t="e">
        <f>(Q3263-$U$2)/$V$2</f>
        <v>#DIV/0!</v>
      </c>
    </row>
    <row r="3264" spans="1:18">
      <c r="A3264" t="s">
        <v>20</v>
      </c>
      <c r="B3264" t="s">
        <v>21</v>
      </c>
      <c r="C3264" t="s">
        <v>6730</v>
      </c>
      <c r="D3264" t="s">
        <v>6731</v>
      </c>
      <c r="E3264" t="s">
        <v>24</v>
      </c>
      <c r="F3264">
        <v>1.26217</v>
      </c>
      <c r="G3264">
        <v>0.39700000000000002</v>
      </c>
      <c r="H3264">
        <v>0.99197999999999997</v>
      </c>
      <c r="I3264">
        <v>8.1000000000000003E-2</v>
      </c>
      <c r="J3264">
        <v>0.27843000000000001</v>
      </c>
      <c r="K3264">
        <v>0.39700000000000002</v>
      </c>
      <c r="L3264">
        <v>7.8499999999999993E-3</v>
      </c>
      <c r="M3264" t="s">
        <v>24</v>
      </c>
      <c r="N3264">
        <f>IFERROR(J3264,0)</f>
        <v>0.27843000000000001</v>
      </c>
      <c r="O3264">
        <f>IF(COUNTIF(M3264, "*JK*"),0,N3264)</f>
        <v>0.27843000000000001</v>
      </c>
      <c r="P3264">
        <f>IF(L3264&gt;0.05,0,O3264)</f>
        <v>0.27843000000000001</v>
      </c>
      <c r="Q3264">
        <f>IFERROR(P3264, 0)</f>
        <v>0.27843000000000001</v>
      </c>
      <c r="R3264" t="e">
        <f>(Q3264-$U$2)/$V$2</f>
        <v>#DIV/0!</v>
      </c>
    </row>
    <row r="3265" spans="1:18">
      <c r="A3265" t="s">
        <v>20</v>
      </c>
      <c r="B3265" t="s">
        <v>21</v>
      </c>
      <c r="C3265" t="s">
        <v>6732</v>
      </c>
      <c r="D3265" t="s">
        <v>6733</v>
      </c>
      <c r="E3265" t="s">
        <v>24</v>
      </c>
      <c r="F3265">
        <v>1.1781200000000001</v>
      </c>
      <c r="G3265">
        <v>0.69199999999999995</v>
      </c>
      <c r="H3265">
        <v>0.91017000000000003</v>
      </c>
      <c r="I3265">
        <v>0.113</v>
      </c>
      <c r="J3265">
        <v>0.27894999999999998</v>
      </c>
      <c r="K3265">
        <v>0.69299999999999995</v>
      </c>
      <c r="L3265">
        <v>4.2320000000000003E-2</v>
      </c>
      <c r="M3265" t="s">
        <v>24</v>
      </c>
      <c r="N3265">
        <f>IFERROR(J3265,0)</f>
        <v>0.27894999999999998</v>
      </c>
      <c r="O3265">
        <f>IF(COUNTIF(M3265, "*JK*"),0,N3265)</f>
        <v>0.27894999999999998</v>
      </c>
      <c r="P3265">
        <f>IF(L3265&gt;0.05,0,O3265)</f>
        <v>0.27894999999999998</v>
      </c>
      <c r="Q3265">
        <f>IFERROR(P3265, 0)</f>
        <v>0.27894999999999998</v>
      </c>
      <c r="R3265" t="e">
        <f>(Q3265-$U$2)/$V$2</f>
        <v>#DIV/0!</v>
      </c>
    </row>
    <row r="3266" spans="1:18">
      <c r="A3266" t="s">
        <v>20</v>
      </c>
      <c r="B3266" t="s">
        <v>21</v>
      </c>
      <c r="C3266" t="s">
        <v>6734</v>
      </c>
      <c r="D3266" t="s">
        <v>6735</v>
      </c>
      <c r="E3266" t="s">
        <v>24</v>
      </c>
      <c r="F3266">
        <v>1.28807</v>
      </c>
      <c r="G3266">
        <v>0.23200000000000001</v>
      </c>
      <c r="H3266">
        <v>1.01814</v>
      </c>
      <c r="I3266">
        <v>2.1000000000000001E-2</v>
      </c>
      <c r="J3266">
        <v>0.28038000000000002</v>
      </c>
      <c r="K3266">
        <v>0.23200000000000001</v>
      </c>
      <c r="L3266">
        <v>1.57E-3</v>
      </c>
      <c r="M3266" t="s">
        <v>24</v>
      </c>
      <c r="N3266">
        <f>IFERROR(J3266,0)</f>
        <v>0.28038000000000002</v>
      </c>
      <c r="O3266">
        <f>IF(COUNTIF(M3266, "*JK*"),0,N3266)</f>
        <v>0.28038000000000002</v>
      </c>
      <c r="P3266">
        <f>IF(L3266&gt;0.05,0,O3266)</f>
        <v>0.28038000000000002</v>
      </c>
      <c r="Q3266">
        <f>IFERROR(P3266, 0)</f>
        <v>0.28038000000000002</v>
      </c>
      <c r="R3266" t="e">
        <f>(Q3266-$U$2)/$V$2</f>
        <v>#DIV/0!</v>
      </c>
    </row>
    <row r="3267" spans="1:18">
      <c r="A3267" t="s">
        <v>20</v>
      </c>
      <c r="B3267" t="s">
        <v>21</v>
      </c>
      <c r="C3267" t="s">
        <v>6736</v>
      </c>
      <c r="D3267" t="s">
        <v>6737</v>
      </c>
      <c r="E3267" t="s">
        <v>24</v>
      </c>
      <c r="F3267">
        <v>1.3706199999999999</v>
      </c>
      <c r="G3267">
        <v>0.17599999999999999</v>
      </c>
      <c r="H3267">
        <v>1.0670999999999999</v>
      </c>
      <c r="I3267">
        <v>0.24399999999999999</v>
      </c>
      <c r="J3267">
        <v>0.28038999999999997</v>
      </c>
      <c r="K3267">
        <v>0.17599999999999999</v>
      </c>
      <c r="L3267">
        <v>5.8E-4</v>
      </c>
      <c r="M3267" t="s">
        <v>24</v>
      </c>
      <c r="N3267">
        <f>IFERROR(J3267,0)</f>
        <v>0.28038999999999997</v>
      </c>
      <c r="O3267">
        <f>IF(COUNTIF(M3267, "*JK*"),0,N3267)</f>
        <v>0.28038999999999997</v>
      </c>
      <c r="P3267">
        <f>IF(L3267&gt;0.05,0,O3267)</f>
        <v>0.28038999999999997</v>
      </c>
      <c r="Q3267">
        <f>IFERROR(P3267, 0)</f>
        <v>0.28038999999999997</v>
      </c>
      <c r="R3267" t="e">
        <f>(Q3267-$U$2)/$V$2</f>
        <v>#DIV/0!</v>
      </c>
    </row>
    <row r="3268" spans="1:18">
      <c r="A3268" t="s">
        <v>20</v>
      </c>
      <c r="B3268" t="s">
        <v>21</v>
      </c>
      <c r="C3268" t="s">
        <v>6738</v>
      </c>
      <c r="D3268" t="s">
        <v>6738</v>
      </c>
      <c r="E3268" t="s">
        <v>24</v>
      </c>
      <c r="F3268">
        <v>1.0414300000000001</v>
      </c>
      <c r="G3268">
        <v>0.16600000000000001</v>
      </c>
      <c r="H3268">
        <v>0.72885999999999995</v>
      </c>
      <c r="I3268">
        <v>0.06</v>
      </c>
      <c r="J3268">
        <v>0.28077000000000002</v>
      </c>
      <c r="K3268">
        <v>0.16600000000000001</v>
      </c>
      <c r="L3268">
        <v>1.09E-3</v>
      </c>
      <c r="M3268" t="s">
        <v>24</v>
      </c>
      <c r="N3268">
        <f>IFERROR(J3268,0)</f>
        <v>0.28077000000000002</v>
      </c>
      <c r="O3268">
        <f>IF(COUNTIF(M3268, "*JK*"),0,N3268)</f>
        <v>0.28077000000000002</v>
      </c>
      <c r="P3268">
        <f>IF(L3268&gt;0.05,0,O3268)</f>
        <v>0.28077000000000002</v>
      </c>
      <c r="Q3268">
        <f>IFERROR(P3268, 0)</f>
        <v>0.28077000000000002</v>
      </c>
      <c r="R3268" t="e">
        <f>(Q3268-$U$2)/$V$2</f>
        <v>#DIV/0!</v>
      </c>
    </row>
    <row r="3269" spans="1:18">
      <c r="A3269" t="s">
        <v>20</v>
      </c>
      <c r="B3269" t="s">
        <v>21</v>
      </c>
      <c r="C3269" t="s">
        <v>6739</v>
      </c>
      <c r="D3269" t="s">
        <v>6740</v>
      </c>
      <c r="E3269" t="s">
        <v>24</v>
      </c>
      <c r="F3269">
        <v>1.0891200000000001</v>
      </c>
      <c r="G3269">
        <v>0.26500000000000001</v>
      </c>
      <c r="H3269">
        <v>0.76341000000000003</v>
      </c>
      <c r="I3269">
        <v>0.41899999999999998</v>
      </c>
      <c r="J3269">
        <v>0.28101999999999999</v>
      </c>
      <c r="K3269">
        <v>0.26500000000000001</v>
      </c>
      <c r="L3269">
        <v>3.7599999999999999E-3</v>
      </c>
      <c r="M3269" t="s">
        <v>24</v>
      </c>
      <c r="N3269">
        <f>IFERROR(J3269,0)</f>
        <v>0.28101999999999999</v>
      </c>
      <c r="O3269">
        <f>IF(COUNTIF(M3269, "*JK*"),0,N3269)</f>
        <v>0.28101999999999999</v>
      </c>
      <c r="P3269">
        <f>IF(L3269&gt;0.05,0,O3269)</f>
        <v>0.28101999999999999</v>
      </c>
      <c r="Q3269">
        <f>IFERROR(P3269, 0)</f>
        <v>0.28101999999999999</v>
      </c>
      <c r="R3269" t="e">
        <f>(Q3269-$U$2)/$V$2</f>
        <v>#DIV/0!</v>
      </c>
    </row>
    <row r="3270" spans="1:18">
      <c r="A3270" t="s">
        <v>20</v>
      </c>
      <c r="B3270" t="s">
        <v>21</v>
      </c>
      <c r="C3270" t="s">
        <v>6741</v>
      </c>
      <c r="D3270" t="s">
        <v>6742</v>
      </c>
      <c r="E3270" t="s">
        <v>24</v>
      </c>
      <c r="F3270">
        <v>1.15089</v>
      </c>
      <c r="G3270">
        <v>0.19</v>
      </c>
      <c r="H3270">
        <v>0.88297000000000003</v>
      </c>
      <c r="I3270">
        <v>6.4000000000000001E-2</v>
      </c>
      <c r="J3270">
        <v>0.28122999999999998</v>
      </c>
      <c r="K3270">
        <v>0.19</v>
      </c>
      <c r="L3270">
        <v>1.2099999999999999E-3</v>
      </c>
      <c r="M3270" t="s">
        <v>24</v>
      </c>
      <c r="N3270">
        <f>IFERROR(J3270,0)</f>
        <v>0.28122999999999998</v>
      </c>
      <c r="O3270">
        <f>IF(COUNTIF(M3270, "*JK*"),0,N3270)</f>
        <v>0.28122999999999998</v>
      </c>
      <c r="P3270">
        <f>IF(L3270&gt;0.05,0,O3270)</f>
        <v>0.28122999999999998</v>
      </c>
      <c r="Q3270">
        <f>IFERROR(P3270, 0)</f>
        <v>0.28122999999999998</v>
      </c>
      <c r="R3270" t="e">
        <f>(Q3270-$U$2)/$V$2</f>
        <v>#DIV/0!</v>
      </c>
    </row>
    <row r="3271" spans="1:18">
      <c r="A3271" t="s">
        <v>20</v>
      </c>
      <c r="B3271" t="s">
        <v>21</v>
      </c>
      <c r="C3271" t="s">
        <v>4477</v>
      </c>
      <c r="D3271" t="s">
        <v>4478</v>
      </c>
      <c r="E3271" t="s">
        <v>24</v>
      </c>
      <c r="F3271">
        <v>1.09097</v>
      </c>
      <c r="G3271">
        <v>5.0999999999999997E-2</v>
      </c>
      <c r="H3271">
        <v>0.79712000000000005</v>
      </c>
      <c r="I3271">
        <v>0.191</v>
      </c>
      <c r="J3271">
        <v>0.28166000000000002</v>
      </c>
      <c r="K3271">
        <v>5.0999999999999997E-2</v>
      </c>
      <c r="L3271">
        <v>7.2000000000000005E-4</v>
      </c>
      <c r="M3271" t="s">
        <v>1973</v>
      </c>
      <c r="N3271">
        <f>IFERROR(J3271,0)</f>
        <v>0.28166000000000002</v>
      </c>
      <c r="O3271">
        <f>IF(COUNTIF(M3271, "*JK*"),0,N3271)</f>
        <v>0</v>
      </c>
      <c r="P3271">
        <f>IF(L3271&gt;0.05,0,O3271)</f>
        <v>0</v>
      </c>
      <c r="Q3271">
        <f>IFERROR(P3271, 0)</f>
        <v>0</v>
      </c>
      <c r="R3271" t="e">
        <f>(Q3271-$U$2)/$V$2</f>
        <v>#DIV/0!</v>
      </c>
    </row>
    <row r="3272" spans="1:18">
      <c r="A3272" t="s">
        <v>20</v>
      </c>
      <c r="B3272" t="s">
        <v>21</v>
      </c>
      <c r="C3272" t="s">
        <v>6743</v>
      </c>
      <c r="D3272" t="s">
        <v>6744</v>
      </c>
      <c r="E3272" t="s">
        <v>24</v>
      </c>
      <c r="F3272">
        <v>1.45469</v>
      </c>
      <c r="G3272">
        <v>0.112</v>
      </c>
      <c r="H3272">
        <v>1.14859</v>
      </c>
      <c r="I3272">
        <v>0.21199999999999999</v>
      </c>
      <c r="J3272">
        <v>0.28228999999999999</v>
      </c>
      <c r="K3272">
        <v>0.112</v>
      </c>
      <c r="L3272">
        <v>1.2E-4</v>
      </c>
      <c r="M3272" t="s">
        <v>24</v>
      </c>
      <c r="N3272">
        <f>IFERROR(J3272,0)</f>
        <v>0.28228999999999999</v>
      </c>
      <c r="O3272">
        <f>IF(COUNTIF(M3272, "*JK*"),0,N3272)</f>
        <v>0.28228999999999999</v>
      </c>
      <c r="P3272">
        <f>IF(L3272&gt;0.05,0,O3272)</f>
        <v>0.28228999999999999</v>
      </c>
      <c r="Q3272">
        <f>IFERROR(P3272, 0)</f>
        <v>0.28228999999999999</v>
      </c>
      <c r="R3272" t="e">
        <f>(Q3272-$U$2)/$V$2</f>
        <v>#DIV/0!</v>
      </c>
    </row>
    <row r="3273" spans="1:18">
      <c r="A3273" t="s">
        <v>20</v>
      </c>
      <c r="B3273" t="s">
        <v>21</v>
      </c>
      <c r="C3273" t="s">
        <v>6745</v>
      </c>
      <c r="D3273" t="s">
        <v>6746</v>
      </c>
      <c r="E3273" t="s">
        <v>24</v>
      </c>
      <c r="F3273">
        <v>1.40367</v>
      </c>
      <c r="G3273">
        <v>0.22</v>
      </c>
      <c r="H3273">
        <v>1.11591</v>
      </c>
      <c r="I3273">
        <v>0.13700000000000001</v>
      </c>
      <c r="J3273">
        <v>0.28244999999999998</v>
      </c>
      <c r="K3273">
        <v>0.22</v>
      </c>
      <c r="L3273">
        <v>1.0399999999999999E-3</v>
      </c>
      <c r="M3273" t="s">
        <v>24</v>
      </c>
      <c r="N3273">
        <f>IFERROR(J3273,0)</f>
        <v>0.28244999999999998</v>
      </c>
      <c r="O3273">
        <f>IF(COUNTIF(M3273, "*JK*"),0,N3273)</f>
        <v>0.28244999999999998</v>
      </c>
      <c r="P3273">
        <f>IF(L3273&gt;0.05,0,O3273)</f>
        <v>0.28244999999999998</v>
      </c>
      <c r="Q3273">
        <f>IFERROR(P3273, 0)</f>
        <v>0.28244999999999998</v>
      </c>
      <c r="R3273" t="e">
        <f>(Q3273-$U$2)/$V$2</f>
        <v>#DIV/0!</v>
      </c>
    </row>
    <row r="3274" spans="1:18">
      <c r="A3274" t="s">
        <v>20</v>
      </c>
      <c r="B3274" t="s">
        <v>21</v>
      </c>
      <c r="C3274" t="s">
        <v>6747</v>
      </c>
      <c r="D3274" t="s">
        <v>6747</v>
      </c>
      <c r="E3274" t="s">
        <v>24</v>
      </c>
      <c r="F3274">
        <v>1.14293</v>
      </c>
      <c r="G3274">
        <v>0.35199999999999998</v>
      </c>
      <c r="H3274">
        <v>0.85860000000000003</v>
      </c>
      <c r="I3274">
        <v>0.04</v>
      </c>
      <c r="J3274">
        <v>0.28248000000000001</v>
      </c>
      <c r="K3274">
        <v>0.35199999999999998</v>
      </c>
      <c r="L3274">
        <v>7.4000000000000003E-3</v>
      </c>
      <c r="M3274" t="s">
        <v>24</v>
      </c>
      <c r="N3274">
        <f>IFERROR(J3274,0)</f>
        <v>0.28248000000000001</v>
      </c>
      <c r="O3274">
        <f>IF(COUNTIF(M3274, "*JK*"),0,N3274)</f>
        <v>0.28248000000000001</v>
      </c>
      <c r="P3274">
        <f>IF(L3274&gt;0.05,0,O3274)</f>
        <v>0.28248000000000001</v>
      </c>
      <c r="Q3274">
        <f>IFERROR(P3274, 0)</f>
        <v>0.28248000000000001</v>
      </c>
      <c r="R3274" t="e">
        <f>(Q3274-$U$2)/$V$2</f>
        <v>#DIV/0!</v>
      </c>
    </row>
    <row r="3275" spans="1:18">
      <c r="A3275" t="s">
        <v>20</v>
      </c>
      <c r="B3275" t="s">
        <v>21</v>
      </c>
      <c r="C3275" t="s">
        <v>3466</v>
      </c>
      <c r="D3275" t="s">
        <v>3466</v>
      </c>
      <c r="E3275" t="s">
        <v>24</v>
      </c>
      <c r="F3275">
        <v>1.2604900000000001</v>
      </c>
      <c r="G3275">
        <v>1.2E-2</v>
      </c>
      <c r="H3275">
        <v>0.97304000000000002</v>
      </c>
      <c r="I3275">
        <v>6.9000000000000006E-2</v>
      </c>
      <c r="J3275">
        <v>0.28269</v>
      </c>
      <c r="K3275">
        <v>1.2E-2</v>
      </c>
      <c r="L3275">
        <v>3.0000000000000001E-5</v>
      </c>
      <c r="M3275" t="s">
        <v>1973</v>
      </c>
      <c r="N3275">
        <f>IFERROR(J3275,0)</f>
        <v>0.28269</v>
      </c>
      <c r="O3275">
        <f>IF(COUNTIF(M3275, "*JK*"),0,N3275)</f>
        <v>0</v>
      </c>
      <c r="P3275">
        <f>IF(L3275&gt;0.05,0,O3275)</f>
        <v>0</v>
      </c>
      <c r="Q3275">
        <f>IFERROR(P3275, 0)</f>
        <v>0</v>
      </c>
      <c r="R3275" t="e">
        <f>(Q3275-$U$2)/$V$2</f>
        <v>#DIV/0!</v>
      </c>
    </row>
    <row r="3276" spans="1:18">
      <c r="A3276" t="s">
        <v>20</v>
      </c>
      <c r="B3276" t="s">
        <v>21</v>
      </c>
      <c r="C3276" t="s">
        <v>6748</v>
      </c>
      <c r="D3276" t="s">
        <v>6749</v>
      </c>
      <c r="E3276" t="s">
        <v>24</v>
      </c>
      <c r="F3276">
        <v>1.3575200000000001</v>
      </c>
      <c r="G3276">
        <v>0.66</v>
      </c>
      <c r="H3276">
        <v>1.08812</v>
      </c>
      <c r="I3276">
        <v>6.7000000000000004E-2</v>
      </c>
      <c r="J3276">
        <v>0.28409000000000001</v>
      </c>
      <c r="K3276">
        <v>0.66</v>
      </c>
      <c r="L3276">
        <v>2.6020000000000001E-2</v>
      </c>
      <c r="M3276" t="s">
        <v>24</v>
      </c>
      <c r="N3276">
        <f>IFERROR(J3276,0)</f>
        <v>0.28409000000000001</v>
      </c>
      <c r="O3276">
        <f>IF(COUNTIF(M3276, "*JK*"),0,N3276)</f>
        <v>0.28409000000000001</v>
      </c>
      <c r="P3276">
        <f>IF(L3276&gt;0.05,0,O3276)</f>
        <v>0.28409000000000001</v>
      </c>
      <c r="Q3276">
        <f>IFERROR(P3276, 0)</f>
        <v>0.28409000000000001</v>
      </c>
      <c r="R3276" t="e">
        <f>(Q3276-$U$2)/$V$2</f>
        <v>#DIV/0!</v>
      </c>
    </row>
    <row r="3277" spans="1:18">
      <c r="A3277" t="s">
        <v>20</v>
      </c>
      <c r="B3277" t="s">
        <v>21</v>
      </c>
      <c r="C3277" t="s">
        <v>6750</v>
      </c>
      <c r="D3277" t="s">
        <v>6750</v>
      </c>
      <c r="E3277" t="s">
        <v>24</v>
      </c>
      <c r="F3277">
        <v>1.3894299999999999</v>
      </c>
      <c r="G3277">
        <v>0.157</v>
      </c>
      <c r="H3277">
        <v>1.0809800000000001</v>
      </c>
      <c r="I3277">
        <v>7.0999999999999994E-2</v>
      </c>
      <c r="J3277">
        <v>0.28415000000000001</v>
      </c>
      <c r="K3277">
        <v>0.157</v>
      </c>
      <c r="L3277">
        <v>3.8999999999999999E-4</v>
      </c>
      <c r="M3277" t="s">
        <v>24</v>
      </c>
      <c r="N3277">
        <f>IFERROR(J3277,0)</f>
        <v>0.28415000000000001</v>
      </c>
      <c r="O3277">
        <f>IF(COUNTIF(M3277, "*JK*"),0,N3277)</f>
        <v>0.28415000000000001</v>
      </c>
      <c r="P3277">
        <f>IF(L3277&gt;0.05,0,O3277)</f>
        <v>0.28415000000000001</v>
      </c>
      <c r="Q3277">
        <f>IFERROR(P3277, 0)</f>
        <v>0.28415000000000001</v>
      </c>
      <c r="R3277" t="e">
        <f>(Q3277-$U$2)/$V$2</f>
        <v>#DIV/0!</v>
      </c>
    </row>
    <row r="3278" spans="1:18">
      <c r="A3278" t="s">
        <v>20</v>
      </c>
      <c r="B3278" t="s">
        <v>21</v>
      </c>
      <c r="C3278" t="s">
        <v>6751</v>
      </c>
      <c r="D3278" t="s">
        <v>6751</v>
      </c>
      <c r="E3278" t="s">
        <v>24</v>
      </c>
      <c r="F3278">
        <v>1.2187600000000001</v>
      </c>
      <c r="G3278">
        <v>0.33200000000000002</v>
      </c>
      <c r="H3278">
        <v>0.94379999999999997</v>
      </c>
      <c r="I3278">
        <v>2.3E-2</v>
      </c>
      <c r="J3278">
        <v>0.28427000000000002</v>
      </c>
      <c r="K3278">
        <v>0.33300000000000002</v>
      </c>
      <c r="L3278">
        <v>5.2399999999999999E-3</v>
      </c>
      <c r="M3278" t="s">
        <v>24</v>
      </c>
      <c r="N3278">
        <f>IFERROR(J3278,0)</f>
        <v>0.28427000000000002</v>
      </c>
      <c r="O3278">
        <f>IF(COUNTIF(M3278, "*JK*"),0,N3278)</f>
        <v>0.28427000000000002</v>
      </c>
      <c r="P3278">
        <f>IF(L3278&gt;0.05,0,O3278)</f>
        <v>0.28427000000000002</v>
      </c>
      <c r="Q3278">
        <f>IFERROR(P3278, 0)</f>
        <v>0.28427000000000002</v>
      </c>
      <c r="R3278" t="e">
        <f>(Q3278-$U$2)/$V$2</f>
        <v>#DIV/0!</v>
      </c>
    </row>
    <row r="3279" spans="1:18">
      <c r="A3279" t="s">
        <v>20</v>
      </c>
      <c r="B3279" t="s">
        <v>21</v>
      </c>
      <c r="C3279" t="s">
        <v>6752</v>
      </c>
      <c r="D3279" t="s">
        <v>6752</v>
      </c>
      <c r="E3279" t="s">
        <v>24</v>
      </c>
      <c r="F3279">
        <v>1.1886000000000001</v>
      </c>
      <c r="G3279">
        <v>0.23</v>
      </c>
      <c r="H3279">
        <v>0.89739999999999998</v>
      </c>
      <c r="I3279">
        <v>4.5999999999999999E-2</v>
      </c>
      <c r="J3279">
        <v>0.28486</v>
      </c>
      <c r="K3279">
        <v>0.23</v>
      </c>
      <c r="L3279">
        <v>1.9400000000000001E-3</v>
      </c>
      <c r="M3279" t="s">
        <v>24</v>
      </c>
      <c r="N3279">
        <f>IFERROR(J3279,0)</f>
        <v>0.28486</v>
      </c>
      <c r="O3279">
        <f>IF(COUNTIF(M3279, "*JK*"),0,N3279)</f>
        <v>0.28486</v>
      </c>
      <c r="P3279">
        <f>IF(L3279&gt;0.05,0,O3279)</f>
        <v>0.28486</v>
      </c>
      <c r="Q3279">
        <f>IFERROR(P3279, 0)</f>
        <v>0.28486</v>
      </c>
      <c r="R3279" t="e">
        <f>(Q3279-$U$2)/$V$2</f>
        <v>#DIV/0!</v>
      </c>
    </row>
    <row r="3280" spans="1:18">
      <c r="A3280" t="s">
        <v>20</v>
      </c>
      <c r="B3280" t="s">
        <v>21</v>
      </c>
      <c r="C3280" t="s">
        <v>6753</v>
      </c>
      <c r="D3280" t="s">
        <v>6754</v>
      </c>
      <c r="E3280" t="s">
        <v>24</v>
      </c>
      <c r="F3280">
        <v>1.07575</v>
      </c>
      <c r="G3280">
        <v>0.30499999999999999</v>
      </c>
      <c r="H3280">
        <v>0.78678999999999999</v>
      </c>
      <c r="I3280">
        <v>2.8000000000000001E-2</v>
      </c>
      <c r="J3280">
        <v>0.28497</v>
      </c>
      <c r="K3280">
        <v>0.30599999999999999</v>
      </c>
      <c r="L3280">
        <v>5.8799999999999998E-3</v>
      </c>
      <c r="M3280" t="s">
        <v>24</v>
      </c>
      <c r="N3280">
        <f>IFERROR(J3280,0)</f>
        <v>0.28497</v>
      </c>
      <c r="O3280">
        <f>IF(COUNTIF(M3280, "*JK*"),0,N3280)</f>
        <v>0.28497</v>
      </c>
      <c r="P3280">
        <f>IF(L3280&gt;0.05,0,O3280)</f>
        <v>0.28497</v>
      </c>
      <c r="Q3280">
        <f>IFERROR(P3280, 0)</f>
        <v>0.28497</v>
      </c>
      <c r="R3280" t="e">
        <f>(Q3280-$U$2)/$V$2</f>
        <v>#DIV/0!</v>
      </c>
    </row>
    <row r="3281" spans="1:18">
      <c r="A3281" t="s">
        <v>20</v>
      </c>
      <c r="B3281" t="s">
        <v>21</v>
      </c>
      <c r="C3281" t="s">
        <v>6755</v>
      </c>
      <c r="D3281" t="s">
        <v>6756</v>
      </c>
      <c r="E3281" t="s">
        <v>24</v>
      </c>
      <c r="F3281">
        <v>1.30176</v>
      </c>
      <c r="G3281">
        <v>0.33300000000000002</v>
      </c>
      <c r="H3281">
        <v>1.00282</v>
      </c>
      <c r="I3281">
        <v>0.19</v>
      </c>
      <c r="J3281">
        <v>0.28584999999999999</v>
      </c>
      <c r="K3281">
        <v>0.33300000000000002</v>
      </c>
      <c r="L3281">
        <v>4.3499999999999997E-3</v>
      </c>
      <c r="M3281" t="s">
        <v>24</v>
      </c>
      <c r="N3281">
        <f>IFERROR(J3281,0)</f>
        <v>0.28584999999999999</v>
      </c>
      <c r="O3281">
        <f>IF(COUNTIF(M3281, "*JK*"),0,N3281)</f>
        <v>0.28584999999999999</v>
      </c>
      <c r="P3281">
        <f>IF(L3281&gt;0.05,0,O3281)</f>
        <v>0.28584999999999999</v>
      </c>
      <c r="Q3281">
        <f>IFERROR(P3281, 0)</f>
        <v>0.28584999999999999</v>
      </c>
      <c r="R3281" t="e">
        <f>(Q3281-$U$2)/$V$2</f>
        <v>#DIV/0!</v>
      </c>
    </row>
    <row r="3282" spans="1:18">
      <c r="A3282" t="s">
        <v>20</v>
      </c>
      <c r="B3282" t="s">
        <v>21</v>
      </c>
      <c r="C3282" t="s">
        <v>6757</v>
      </c>
      <c r="D3282" t="s">
        <v>6758</v>
      </c>
      <c r="E3282" t="s">
        <v>24</v>
      </c>
      <c r="F3282">
        <v>0.83216999999999997</v>
      </c>
      <c r="G3282">
        <v>9.0999999999999998E-2</v>
      </c>
      <c r="H3282">
        <v>0.55108000000000001</v>
      </c>
      <c r="I3282">
        <v>2.5999999999999999E-2</v>
      </c>
      <c r="J3282">
        <v>0.28605999999999998</v>
      </c>
      <c r="K3282">
        <v>9.0999999999999998E-2</v>
      </c>
      <c r="L3282">
        <v>3.6000000000000002E-4</v>
      </c>
      <c r="M3282" t="s">
        <v>24</v>
      </c>
      <c r="N3282">
        <f>IFERROR(J3282,0)</f>
        <v>0.28605999999999998</v>
      </c>
      <c r="O3282">
        <f>IF(COUNTIF(M3282, "*JK*"),0,N3282)</f>
        <v>0.28605999999999998</v>
      </c>
      <c r="P3282">
        <f>IF(L3282&gt;0.05,0,O3282)</f>
        <v>0.28605999999999998</v>
      </c>
      <c r="Q3282">
        <f>IFERROR(P3282, 0)</f>
        <v>0.28605999999999998</v>
      </c>
      <c r="R3282" t="e">
        <f>(Q3282-$U$2)/$V$2</f>
        <v>#DIV/0!</v>
      </c>
    </row>
    <row r="3283" spans="1:18">
      <c r="A3283" t="s">
        <v>20</v>
      </c>
      <c r="B3283" t="s">
        <v>21</v>
      </c>
      <c r="C3283" t="s">
        <v>6759</v>
      </c>
      <c r="D3283" t="s">
        <v>6759</v>
      </c>
      <c r="E3283" t="s">
        <v>24</v>
      </c>
      <c r="F3283">
        <v>1.20591</v>
      </c>
      <c r="G3283">
        <v>0.214</v>
      </c>
      <c r="H3283">
        <v>0.89636000000000005</v>
      </c>
      <c r="I3283">
        <v>0.13800000000000001</v>
      </c>
      <c r="J3283">
        <v>0.28605999999999998</v>
      </c>
      <c r="K3283">
        <v>0.214</v>
      </c>
      <c r="L3283">
        <v>1.49E-3</v>
      </c>
      <c r="M3283" t="s">
        <v>24</v>
      </c>
      <c r="N3283">
        <f>IFERROR(J3283,0)</f>
        <v>0.28605999999999998</v>
      </c>
      <c r="O3283">
        <f>IF(COUNTIF(M3283, "*JK*"),0,N3283)</f>
        <v>0.28605999999999998</v>
      </c>
      <c r="P3283">
        <f>IF(L3283&gt;0.05,0,O3283)</f>
        <v>0.28605999999999998</v>
      </c>
      <c r="Q3283">
        <f>IFERROR(P3283, 0)</f>
        <v>0.28605999999999998</v>
      </c>
      <c r="R3283" t="e">
        <f>(Q3283-$U$2)/$V$2</f>
        <v>#DIV/0!</v>
      </c>
    </row>
    <row r="3284" spans="1:18">
      <c r="A3284" t="s">
        <v>20</v>
      </c>
      <c r="B3284" t="s">
        <v>21</v>
      </c>
      <c r="C3284" t="s">
        <v>3821</v>
      </c>
      <c r="D3284" t="s">
        <v>3822</v>
      </c>
      <c r="E3284" t="s">
        <v>24</v>
      </c>
      <c r="F3284">
        <v>1.3895900000000001</v>
      </c>
      <c r="G3284">
        <v>2.7E-2</v>
      </c>
      <c r="H3284">
        <v>1.0829599999999999</v>
      </c>
      <c r="I3284">
        <v>0.153</v>
      </c>
      <c r="J3284">
        <v>0.28627999999999998</v>
      </c>
      <c r="K3284">
        <v>2.7E-2</v>
      </c>
      <c r="L3284">
        <v>1.2E-4</v>
      </c>
      <c r="M3284" t="s">
        <v>1973</v>
      </c>
      <c r="N3284">
        <f>IFERROR(J3284,0)</f>
        <v>0.28627999999999998</v>
      </c>
      <c r="O3284">
        <f>IF(COUNTIF(M3284, "*JK*"),0,N3284)</f>
        <v>0</v>
      </c>
      <c r="P3284">
        <f>IF(L3284&gt;0.05,0,O3284)</f>
        <v>0</v>
      </c>
      <c r="Q3284">
        <f>IFERROR(P3284, 0)</f>
        <v>0</v>
      </c>
      <c r="R3284" t="e">
        <f>(Q3284-$U$2)/$V$2</f>
        <v>#DIV/0!</v>
      </c>
    </row>
    <row r="3285" spans="1:18">
      <c r="A3285" t="s">
        <v>20</v>
      </c>
      <c r="B3285" t="s">
        <v>21</v>
      </c>
      <c r="C3285" t="s">
        <v>6760</v>
      </c>
      <c r="D3285" t="s">
        <v>6761</v>
      </c>
      <c r="E3285" t="s">
        <v>24</v>
      </c>
      <c r="F3285">
        <v>1.33107</v>
      </c>
      <c r="G3285">
        <v>0.32400000000000001</v>
      </c>
      <c r="H3285">
        <v>1.00118</v>
      </c>
      <c r="I3285">
        <v>0.128</v>
      </c>
      <c r="J3285">
        <v>0.28755999999999998</v>
      </c>
      <c r="K3285">
        <v>0.32500000000000001</v>
      </c>
      <c r="L3285">
        <v>3.79E-3</v>
      </c>
      <c r="M3285" t="s">
        <v>24</v>
      </c>
      <c r="N3285">
        <f>IFERROR(J3285,0)</f>
        <v>0.28755999999999998</v>
      </c>
      <c r="O3285">
        <f>IF(COUNTIF(M3285, "*JK*"),0,N3285)</f>
        <v>0.28755999999999998</v>
      </c>
      <c r="P3285">
        <f>IF(L3285&gt;0.05,0,O3285)</f>
        <v>0.28755999999999998</v>
      </c>
      <c r="Q3285">
        <f>IFERROR(P3285, 0)</f>
        <v>0.28755999999999998</v>
      </c>
      <c r="R3285" t="e">
        <f>(Q3285-$U$2)/$V$2</f>
        <v>#DIV/0!</v>
      </c>
    </row>
    <row r="3286" spans="1:18">
      <c r="A3286" t="s">
        <v>20</v>
      </c>
      <c r="B3286" t="s">
        <v>21</v>
      </c>
      <c r="C3286" t="s">
        <v>6762</v>
      </c>
      <c r="D3286" t="s">
        <v>6763</v>
      </c>
      <c r="E3286" t="s">
        <v>24</v>
      </c>
      <c r="F3286">
        <v>1.1685000000000001</v>
      </c>
      <c r="G3286">
        <v>0.26300000000000001</v>
      </c>
      <c r="H3286">
        <v>0.89126000000000005</v>
      </c>
      <c r="I3286">
        <v>7.2999999999999995E-2</v>
      </c>
      <c r="J3286">
        <v>0.28859000000000001</v>
      </c>
      <c r="K3286">
        <v>0.26300000000000001</v>
      </c>
      <c r="L3286">
        <v>3.0100000000000001E-3</v>
      </c>
      <c r="M3286" t="s">
        <v>24</v>
      </c>
      <c r="N3286">
        <f>IFERROR(J3286,0)</f>
        <v>0.28859000000000001</v>
      </c>
      <c r="O3286">
        <f>IF(COUNTIF(M3286, "*JK*"),0,N3286)</f>
        <v>0.28859000000000001</v>
      </c>
      <c r="P3286">
        <f>IF(L3286&gt;0.05,0,O3286)</f>
        <v>0.28859000000000001</v>
      </c>
      <c r="Q3286">
        <f>IFERROR(P3286, 0)</f>
        <v>0.28859000000000001</v>
      </c>
      <c r="R3286" t="e">
        <f>(Q3286-$U$2)/$V$2</f>
        <v>#DIV/0!</v>
      </c>
    </row>
    <row r="3287" spans="1:18">
      <c r="A3287" t="s">
        <v>20</v>
      </c>
      <c r="B3287" t="s">
        <v>21</v>
      </c>
      <c r="C3287" t="s">
        <v>6764</v>
      </c>
      <c r="D3287" t="s">
        <v>6765</v>
      </c>
      <c r="E3287" t="s">
        <v>24</v>
      </c>
      <c r="F3287">
        <v>1.2302900000000001</v>
      </c>
      <c r="G3287">
        <v>0.20200000000000001</v>
      </c>
      <c r="H3287">
        <v>0.96355000000000002</v>
      </c>
      <c r="I3287">
        <v>6.4000000000000001E-2</v>
      </c>
      <c r="J3287">
        <v>0.28905999999999998</v>
      </c>
      <c r="K3287">
        <v>0.20300000000000001</v>
      </c>
      <c r="L3287">
        <v>1.1999999999999999E-3</v>
      </c>
      <c r="M3287" t="s">
        <v>24</v>
      </c>
      <c r="N3287">
        <f>IFERROR(J3287,0)</f>
        <v>0.28905999999999998</v>
      </c>
      <c r="O3287">
        <f>IF(COUNTIF(M3287, "*JK*"),0,N3287)</f>
        <v>0.28905999999999998</v>
      </c>
      <c r="P3287">
        <f>IF(L3287&gt;0.05,0,O3287)</f>
        <v>0.28905999999999998</v>
      </c>
      <c r="Q3287">
        <f>IFERROR(P3287, 0)</f>
        <v>0.28905999999999998</v>
      </c>
      <c r="R3287" t="e">
        <f>(Q3287-$U$2)/$V$2</f>
        <v>#DIV/0!</v>
      </c>
    </row>
    <row r="3288" spans="1:18">
      <c r="A3288" t="s">
        <v>20</v>
      </c>
      <c r="B3288" t="s">
        <v>21</v>
      </c>
      <c r="C3288" t="s">
        <v>6766</v>
      </c>
      <c r="D3288" t="s">
        <v>6767</v>
      </c>
      <c r="E3288" t="s">
        <v>24</v>
      </c>
      <c r="F3288">
        <v>1.34094</v>
      </c>
      <c r="G3288">
        <v>0.27600000000000002</v>
      </c>
      <c r="H3288">
        <v>1.08901</v>
      </c>
      <c r="I3288">
        <v>0.13200000000000001</v>
      </c>
      <c r="J3288">
        <v>0.28944999999999999</v>
      </c>
      <c r="K3288">
        <v>0.27600000000000002</v>
      </c>
      <c r="L3288">
        <v>2.31E-3</v>
      </c>
      <c r="M3288" t="s">
        <v>24</v>
      </c>
      <c r="N3288">
        <f>IFERROR(J3288,0)</f>
        <v>0.28944999999999999</v>
      </c>
      <c r="O3288">
        <f>IF(COUNTIF(M3288, "*JK*"),0,N3288)</f>
        <v>0.28944999999999999</v>
      </c>
      <c r="P3288">
        <f>IF(L3288&gt;0.05,0,O3288)</f>
        <v>0.28944999999999999</v>
      </c>
      <c r="Q3288">
        <f>IFERROR(P3288, 0)</f>
        <v>0.28944999999999999</v>
      </c>
      <c r="R3288" t="e">
        <f>(Q3288-$U$2)/$V$2</f>
        <v>#DIV/0!</v>
      </c>
    </row>
    <row r="3289" spans="1:18">
      <c r="A3289" t="s">
        <v>20</v>
      </c>
      <c r="B3289" t="s">
        <v>21</v>
      </c>
      <c r="C3289" t="s">
        <v>6768</v>
      </c>
      <c r="D3289" t="s">
        <v>6768</v>
      </c>
      <c r="E3289" t="s">
        <v>24</v>
      </c>
      <c r="F3289">
        <v>1.2265600000000001</v>
      </c>
      <c r="G3289">
        <v>0.53900000000000003</v>
      </c>
      <c r="H3289">
        <v>0.93820000000000003</v>
      </c>
      <c r="I3289">
        <v>4.5999999999999999E-2</v>
      </c>
      <c r="J3289">
        <v>0.28993000000000002</v>
      </c>
      <c r="K3289">
        <v>0.53900000000000003</v>
      </c>
      <c r="L3289">
        <v>1.9879999999999998E-2</v>
      </c>
      <c r="M3289" t="s">
        <v>24</v>
      </c>
      <c r="N3289">
        <f>IFERROR(J3289,0)</f>
        <v>0.28993000000000002</v>
      </c>
      <c r="O3289">
        <f>IF(COUNTIF(M3289, "*JK*"),0,N3289)</f>
        <v>0.28993000000000002</v>
      </c>
      <c r="P3289">
        <f>IF(L3289&gt;0.05,0,O3289)</f>
        <v>0.28993000000000002</v>
      </c>
      <c r="Q3289">
        <f>IFERROR(P3289, 0)</f>
        <v>0.28993000000000002</v>
      </c>
      <c r="R3289" t="e">
        <f>(Q3289-$U$2)/$V$2</f>
        <v>#DIV/0!</v>
      </c>
    </row>
    <row r="3290" spans="1:18">
      <c r="A3290" t="s">
        <v>20</v>
      </c>
      <c r="B3290" t="s">
        <v>21</v>
      </c>
      <c r="C3290" t="s">
        <v>6769</v>
      </c>
      <c r="D3290" t="s">
        <v>6769</v>
      </c>
      <c r="E3290" t="s">
        <v>24</v>
      </c>
      <c r="F3290">
        <v>1.01894</v>
      </c>
      <c r="G3290">
        <v>0.154</v>
      </c>
      <c r="H3290">
        <v>0.69223000000000001</v>
      </c>
      <c r="I3290">
        <v>0.70699999999999996</v>
      </c>
      <c r="J3290">
        <v>0.28993999999999998</v>
      </c>
      <c r="K3290">
        <v>0.154</v>
      </c>
      <c r="L3290">
        <v>9.3000000000000005E-4</v>
      </c>
      <c r="M3290" t="s">
        <v>24</v>
      </c>
      <c r="N3290">
        <f>IFERROR(J3290,0)</f>
        <v>0.28993999999999998</v>
      </c>
      <c r="O3290">
        <f>IF(COUNTIF(M3290, "*JK*"),0,N3290)</f>
        <v>0.28993999999999998</v>
      </c>
      <c r="P3290">
        <f>IF(L3290&gt;0.05,0,O3290)</f>
        <v>0.28993999999999998</v>
      </c>
      <c r="Q3290">
        <f>IFERROR(P3290, 0)</f>
        <v>0.28993999999999998</v>
      </c>
      <c r="R3290" t="e">
        <f>(Q3290-$U$2)/$V$2</f>
        <v>#DIV/0!</v>
      </c>
    </row>
    <row r="3291" spans="1:18">
      <c r="A3291" t="s">
        <v>20</v>
      </c>
      <c r="B3291" t="s">
        <v>21</v>
      </c>
      <c r="C3291" t="s">
        <v>6770</v>
      </c>
      <c r="D3291" t="s">
        <v>6771</v>
      </c>
      <c r="E3291" t="s">
        <v>24</v>
      </c>
      <c r="F3291">
        <v>1.0579400000000001</v>
      </c>
      <c r="G3291">
        <v>0.124</v>
      </c>
      <c r="H3291">
        <v>0.76632999999999996</v>
      </c>
      <c r="I3291">
        <v>7.3999999999999996E-2</v>
      </c>
      <c r="J3291">
        <v>0.29003000000000001</v>
      </c>
      <c r="K3291">
        <v>0.124</v>
      </c>
      <c r="L3291">
        <v>4.2999999999999999E-4</v>
      </c>
      <c r="M3291" t="s">
        <v>24</v>
      </c>
      <c r="N3291">
        <f>IFERROR(J3291,0)</f>
        <v>0.29003000000000001</v>
      </c>
      <c r="O3291">
        <f>IF(COUNTIF(M3291, "*JK*"),0,N3291)</f>
        <v>0.29003000000000001</v>
      </c>
      <c r="P3291">
        <f>IF(L3291&gt;0.05,0,O3291)</f>
        <v>0.29003000000000001</v>
      </c>
      <c r="Q3291">
        <f>IFERROR(P3291, 0)</f>
        <v>0.29003000000000001</v>
      </c>
      <c r="R3291" t="e">
        <f>(Q3291-$U$2)/$V$2</f>
        <v>#DIV/0!</v>
      </c>
    </row>
    <row r="3292" spans="1:18">
      <c r="A3292" t="s">
        <v>20</v>
      </c>
      <c r="B3292" t="s">
        <v>21</v>
      </c>
      <c r="C3292" t="s">
        <v>6772</v>
      </c>
      <c r="D3292" t="s">
        <v>6773</v>
      </c>
      <c r="E3292" t="s">
        <v>24</v>
      </c>
      <c r="F3292">
        <v>1.41035</v>
      </c>
      <c r="G3292">
        <v>0.5</v>
      </c>
      <c r="H3292">
        <v>1.1203700000000001</v>
      </c>
      <c r="I3292">
        <v>0.128</v>
      </c>
      <c r="J3292">
        <v>0.29043000000000002</v>
      </c>
      <c r="K3292">
        <v>0.501</v>
      </c>
      <c r="L3292">
        <v>1.1039999999999999E-2</v>
      </c>
      <c r="M3292" t="s">
        <v>1090</v>
      </c>
      <c r="N3292">
        <f>IFERROR(J3292,0)</f>
        <v>0.29043000000000002</v>
      </c>
      <c r="O3292">
        <f>IF(COUNTIF(M3292, "*JK*"),0,N3292)</f>
        <v>0.29043000000000002</v>
      </c>
      <c r="P3292">
        <f>IF(L3292&gt;0.05,0,O3292)</f>
        <v>0.29043000000000002</v>
      </c>
      <c r="Q3292">
        <f>IFERROR(P3292, 0)</f>
        <v>0.29043000000000002</v>
      </c>
      <c r="R3292" t="e">
        <f>(Q3292-$U$2)/$V$2</f>
        <v>#DIV/0!</v>
      </c>
    </row>
    <row r="3293" spans="1:18">
      <c r="A3293" t="s">
        <v>20</v>
      </c>
      <c r="B3293" t="s">
        <v>21</v>
      </c>
      <c r="C3293" t="s">
        <v>6774</v>
      </c>
      <c r="D3293" t="s">
        <v>6775</v>
      </c>
      <c r="E3293" t="s">
        <v>24</v>
      </c>
      <c r="F3293">
        <v>1.32504</v>
      </c>
      <c r="G3293">
        <v>0.74</v>
      </c>
      <c r="H3293">
        <v>1.0206900000000001</v>
      </c>
      <c r="I3293">
        <v>0.122</v>
      </c>
      <c r="J3293">
        <v>0.29052</v>
      </c>
      <c r="K3293">
        <v>0.74</v>
      </c>
      <c r="L3293">
        <v>3.7199999999999997E-2</v>
      </c>
      <c r="M3293" t="s">
        <v>1090</v>
      </c>
      <c r="N3293">
        <f>IFERROR(J3293,0)</f>
        <v>0.29052</v>
      </c>
      <c r="O3293">
        <f>IF(COUNTIF(M3293, "*JK*"),0,N3293)</f>
        <v>0.29052</v>
      </c>
      <c r="P3293">
        <f>IF(L3293&gt;0.05,0,O3293)</f>
        <v>0.29052</v>
      </c>
      <c r="Q3293">
        <f>IFERROR(P3293, 0)</f>
        <v>0.29052</v>
      </c>
      <c r="R3293" t="e">
        <f>(Q3293-$U$2)/$V$2</f>
        <v>#DIV/0!</v>
      </c>
    </row>
    <row r="3294" spans="1:18">
      <c r="A3294" t="s">
        <v>20</v>
      </c>
      <c r="B3294" t="s">
        <v>21</v>
      </c>
      <c r="C3294" t="s">
        <v>3336</v>
      </c>
      <c r="D3294" t="s">
        <v>3337</v>
      </c>
      <c r="E3294" t="s">
        <v>24</v>
      </c>
      <c r="F3294">
        <v>1.02959</v>
      </c>
      <c r="G3294">
        <v>3.5000000000000003E-2</v>
      </c>
      <c r="H3294">
        <v>0.80310999999999999</v>
      </c>
      <c r="I3294">
        <v>0.29099999999999998</v>
      </c>
      <c r="J3294">
        <v>0.29055999999999998</v>
      </c>
      <c r="K3294">
        <v>3.5000000000000003E-2</v>
      </c>
      <c r="L3294">
        <v>3.8999999999999999E-4</v>
      </c>
      <c r="M3294" t="s">
        <v>1973</v>
      </c>
      <c r="N3294">
        <f>IFERROR(J3294,0)</f>
        <v>0.29055999999999998</v>
      </c>
      <c r="O3294">
        <f>IF(COUNTIF(M3294, "*JK*"),0,N3294)</f>
        <v>0</v>
      </c>
      <c r="P3294">
        <f>IF(L3294&gt;0.05,0,O3294)</f>
        <v>0</v>
      </c>
      <c r="Q3294">
        <f>IFERROR(P3294, 0)</f>
        <v>0</v>
      </c>
      <c r="R3294" t="e">
        <f>(Q3294-$U$2)/$V$2</f>
        <v>#DIV/0!</v>
      </c>
    </row>
    <row r="3295" spans="1:18">
      <c r="A3295" t="s">
        <v>20</v>
      </c>
      <c r="B3295" t="s">
        <v>21</v>
      </c>
      <c r="C3295" t="s">
        <v>6776</v>
      </c>
      <c r="D3295" t="s">
        <v>6777</v>
      </c>
      <c r="E3295" t="s">
        <v>24</v>
      </c>
      <c r="F3295">
        <v>0.99241999999999997</v>
      </c>
      <c r="G3295">
        <v>0.60399999999999998</v>
      </c>
      <c r="H3295">
        <v>0.70547000000000004</v>
      </c>
      <c r="I3295">
        <v>4.4999999999999998E-2</v>
      </c>
      <c r="J3295">
        <v>0.29056999999999999</v>
      </c>
      <c r="K3295">
        <v>0.60499999999999998</v>
      </c>
      <c r="L3295">
        <v>4.6260000000000003E-2</v>
      </c>
      <c r="M3295" t="s">
        <v>24</v>
      </c>
      <c r="N3295">
        <f>IFERROR(J3295,0)</f>
        <v>0.29056999999999999</v>
      </c>
      <c r="O3295">
        <f>IF(COUNTIF(M3295, "*JK*"),0,N3295)</f>
        <v>0.29056999999999999</v>
      </c>
      <c r="P3295">
        <f>IF(L3295&gt;0.05,0,O3295)</f>
        <v>0.29056999999999999</v>
      </c>
      <c r="Q3295">
        <f>IFERROR(P3295, 0)</f>
        <v>0.29056999999999999</v>
      </c>
      <c r="R3295" t="e">
        <f>(Q3295-$U$2)/$V$2</f>
        <v>#DIV/0!</v>
      </c>
    </row>
    <row r="3296" spans="1:18">
      <c r="A3296" t="s">
        <v>20</v>
      </c>
      <c r="B3296" t="s">
        <v>21</v>
      </c>
      <c r="C3296" t="s">
        <v>6778</v>
      </c>
      <c r="D3296" t="s">
        <v>6779</v>
      </c>
      <c r="E3296" t="s">
        <v>24</v>
      </c>
      <c r="F3296">
        <v>0.78239999999999998</v>
      </c>
      <c r="G3296">
        <v>0.315</v>
      </c>
      <c r="H3296">
        <v>0.50607999999999997</v>
      </c>
      <c r="I3296">
        <v>0.31</v>
      </c>
      <c r="J3296">
        <v>0.29126000000000002</v>
      </c>
      <c r="K3296">
        <v>0.315</v>
      </c>
      <c r="L3296">
        <v>1.5630000000000002E-2</v>
      </c>
      <c r="M3296" t="s">
        <v>24</v>
      </c>
      <c r="N3296">
        <f>IFERROR(J3296,0)</f>
        <v>0.29126000000000002</v>
      </c>
      <c r="O3296">
        <f>IF(COUNTIF(M3296, "*JK*"),0,N3296)</f>
        <v>0.29126000000000002</v>
      </c>
      <c r="P3296">
        <f>IF(L3296&gt;0.05,0,O3296)</f>
        <v>0.29126000000000002</v>
      </c>
      <c r="Q3296">
        <f>IFERROR(P3296, 0)</f>
        <v>0.29126000000000002</v>
      </c>
      <c r="R3296" t="e">
        <f>(Q3296-$U$2)/$V$2</f>
        <v>#DIV/0!</v>
      </c>
    </row>
    <row r="3297" spans="1:18">
      <c r="A3297" t="s">
        <v>20</v>
      </c>
      <c r="B3297" t="s">
        <v>21</v>
      </c>
      <c r="C3297" t="s">
        <v>6780</v>
      </c>
      <c r="D3297" t="s">
        <v>6781</v>
      </c>
      <c r="E3297" t="s">
        <v>24</v>
      </c>
      <c r="F3297">
        <v>1.43699</v>
      </c>
      <c r="G3297">
        <v>0.64300000000000002</v>
      </c>
      <c r="H3297">
        <v>1.1541999999999999</v>
      </c>
      <c r="I3297">
        <v>9.5000000000000001E-2</v>
      </c>
      <c r="J3297">
        <v>0.29143999999999998</v>
      </c>
      <c r="K3297">
        <v>0.64400000000000002</v>
      </c>
      <c r="L3297">
        <v>2.0889999999999999E-2</v>
      </c>
      <c r="M3297" t="s">
        <v>1090</v>
      </c>
      <c r="N3297">
        <f>IFERROR(J3297,0)</f>
        <v>0.29143999999999998</v>
      </c>
      <c r="O3297">
        <f>IF(COUNTIF(M3297, "*JK*"),0,N3297)</f>
        <v>0.29143999999999998</v>
      </c>
      <c r="P3297">
        <f>IF(L3297&gt;0.05,0,O3297)</f>
        <v>0.29143999999999998</v>
      </c>
      <c r="Q3297">
        <f>IFERROR(P3297, 0)</f>
        <v>0.29143999999999998</v>
      </c>
      <c r="R3297" t="e">
        <f>(Q3297-$U$2)/$V$2</f>
        <v>#DIV/0!</v>
      </c>
    </row>
    <row r="3298" spans="1:18">
      <c r="A3298" t="s">
        <v>20</v>
      </c>
      <c r="B3298" t="s">
        <v>21</v>
      </c>
      <c r="C3298" t="s">
        <v>802</v>
      </c>
      <c r="D3298" t="s">
        <v>802</v>
      </c>
      <c r="E3298" t="s">
        <v>24</v>
      </c>
      <c r="F3298">
        <v>1.417</v>
      </c>
      <c r="G3298">
        <v>0.41299999999999998</v>
      </c>
      <c r="H3298">
        <v>1.13487</v>
      </c>
      <c r="I3298">
        <v>3.6999999999999998E-2</v>
      </c>
      <c r="J3298">
        <v>0.29161999999999999</v>
      </c>
      <c r="K3298">
        <v>0.41299999999999998</v>
      </c>
      <c r="L3298">
        <v>6.3200000000000001E-3</v>
      </c>
      <c r="M3298" t="s">
        <v>24</v>
      </c>
      <c r="N3298">
        <f>IFERROR(J3298,0)</f>
        <v>0.29161999999999999</v>
      </c>
      <c r="O3298">
        <f>IF(COUNTIF(M3298, "*JK*"),0,N3298)</f>
        <v>0.29161999999999999</v>
      </c>
      <c r="P3298">
        <f>IF(L3298&gt;0.05,0,O3298)</f>
        <v>0.29161999999999999</v>
      </c>
      <c r="Q3298">
        <f>IFERROR(P3298, 0)</f>
        <v>0.29161999999999999</v>
      </c>
      <c r="R3298" t="e">
        <f>(Q3298-$U$2)/$V$2</f>
        <v>#DIV/0!</v>
      </c>
    </row>
    <row r="3299" spans="1:18">
      <c r="A3299" t="s">
        <v>20</v>
      </c>
      <c r="B3299" t="s">
        <v>21</v>
      </c>
      <c r="C3299" t="s">
        <v>6782</v>
      </c>
      <c r="D3299" t="s">
        <v>6782</v>
      </c>
      <c r="E3299" t="s">
        <v>24</v>
      </c>
      <c r="F3299">
        <v>1.0249999999999999</v>
      </c>
      <c r="G3299">
        <v>0.29399999999999998</v>
      </c>
      <c r="H3299">
        <v>0.72124999999999995</v>
      </c>
      <c r="I3299">
        <v>4.1000000000000002E-2</v>
      </c>
      <c r="J3299">
        <v>0.29171999999999998</v>
      </c>
      <c r="K3299">
        <v>0.29399999999999998</v>
      </c>
      <c r="L3299">
        <v>6.0499999999999998E-3</v>
      </c>
      <c r="M3299" t="s">
        <v>24</v>
      </c>
      <c r="N3299">
        <f>IFERROR(J3299,0)</f>
        <v>0.29171999999999998</v>
      </c>
      <c r="O3299">
        <f>IF(COUNTIF(M3299, "*JK*"),0,N3299)</f>
        <v>0.29171999999999998</v>
      </c>
      <c r="P3299">
        <f>IF(L3299&gt;0.05,0,O3299)</f>
        <v>0.29171999999999998</v>
      </c>
      <c r="Q3299">
        <f>IFERROR(P3299, 0)</f>
        <v>0.29171999999999998</v>
      </c>
      <c r="R3299" t="e">
        <f>(Q3299-$U$2)/$V$2</f>
        <v>#DIV/0!</v>
      </c>
    </row>
    <row r="3300" spans="1:18">
      <c r="A3300" t="s">
        <v>20</v>
      </c>
      <c r="B3300" t="s">
        <v>21</v>
      </c>
      <c r="C3300" t="s">
        <v>6783</v>
      </c>
      <c r="D3300" t="s">
        <v>6784</v>
      </c>
      <c r="E3300" t="s">
        <v>24</v>
      </c>
      <c r="F3300">
        <v>0.57354000000000005</v>
      </c>
      <c r="G3300">
        <v>0.249</v>
      </c>
      <c r="H3300">
        <v>0.29094999999999999</v>
      </c>
      <c r="I3300">
        <v>0.154</v>
      </c>
      <c r="J3300">
        <v>0.29231000000000001</v>
      </c>
      <c r="K3300">
        <v>0.249</v>
      </c>
      <c r="L3300">
        <v>1.925E-2</v>
      </c>
      <c r="M3300" t="s">
        <v>24</v>
      </c>
      <c r="N3300">
        <f>IFERROR(J3300,0)</f>
        <v>0.29231000000000001</v>
      </c>
      <c r="O3300">
        <f>IF(COUNTIF(M3300, "*JK*"),0,N3300)</f>
        <v>0.29231000000000001</v>
      </c>
      <c r="P3300">
        <f>IF(L3300&gt;0.05,0,O3300)</f>
        <v>0.29231000000000001</v>
      </c>
      <c r="Q3300">
        <f>IFERROR(P3300, 0)</f>
        <v>0.29231000000000001</v>
      </c>
      <c r="R3300" t="e">
        <f>(Q3300-$U$2)/$V$2</f>
        <v>#DIV/0!</v>
      </c>
    </row>
    <row r="3301" spans="1:18">
      <c r="A3301" t="s">
        <v>20</v>
      </c>
      <c r="B3301" t="s">
        <v>21</v>
      </c>
      <c r="C3301" t="s">
        <v>6785</v>
      </c>
      <c r="D3301" t="s">
        <v>6786</v>
      </c>
      <c r="E3301" t="s">
        <v>24</v>
      </c>
      <c r="F3301">
        <v>1.22807</v>
      </c>
      <c r="G3301">
        <v>0.153</v>
      </c>
      <c r="H3301">
        <v>0.94150999999999996</v>
      </c>
      <c r="I3301">
        <v>1.6E-2</v>
      </c>
      <c r="J3301">
        <v>0.29232999999999998</v>
      </c>
      <c r="K3301">
        <v>0.153</v>
      </c>
      <c r="L3301">
        <v>5.2999999999999998E-4</v>
      </c>
      <c r="M3301" t="s">
        <v>24</v>
      </c>
      <c r="N3301">
        <f>IFERROR(J3301,0)</f>
        <v>0.29232999999999998</v>
      </c>
      <c r="O3301">
        <f>IF(COUNTIF(M3301, "*JK*"),0,N3301)</f>
        <v>0.29232999999999998</v>
      </c>
      <c r="P3301">
        <f>IF(L3301&gt;0.05,0,O3301)</f>
        <v>0.29232999999999998</v>
      </c>
      <c r="Q3301">
        <f>IFERROR(P3301, 0)</f>
        <v>0.29232999999999998</v>
      </c>
      <c r="R3301" t="e">
        <f>(Q3301-$U$2)/$V$2</f>
        <v>#DIV/0!</v>
      </c>
    </row>
    <row r="3302" spans="1:18">
      <c r="A3302" t="s">
        <v>20</v>
      </c>
      <c r="B3302" t="s">
        <v>21</v>
      </c>
      <c r="C3302" t="s">
        <v>6787</v>
      </c>
      <c r="D3302" t="s">
        <v>6787</v>
      </c>
      <c r="E3302" t="s">
        <v>24</v>
      </c>
      <c r="F3302">
        <v>1.3186800000000001</v>
      </c>
      <c r="G3302">
        <v>0.433</v>
      </c>
      <c r="H3302">
        <v>1.0258400000000001</v>
      </c>
      <c r="I3302">
        <v>0.09</v>
      </c>
      <c r="J3302">
        <v>0.29248000000000002</v>
      </c>
      <c r="K3302">
        <v>0.433</v>
      </c>
      <c r="L3302">
        <v>8.8800000000000007E-3</v>
      </c>
      <c r="M3302" t="s">
        <v>24</v>
      </c>
      <c r="N3302">
        <f>IFERROR(J3302,0)</f>
        <v>0.29248000000000002</v>
      </c>
      <c r="O3302">
        <f>IF(COUNTIF(M3302, "*JK*"),0,N3302)</f>
        <v>0.29248000000000002</v>
      </c>
      <c r="P3302">
        <f>IF(L3302&gt;0.05,0,O3302)</f>
        <v>0.29248000000000002</v>
      </c>
      <c r="Q3302">
        <f>IFERROR(P3302, 0)</f>
        <v>0.29248000000000002</v>
      </c>
      <c r="R3302" t="e">
        <f>(Q3302-$U$2)/$V$2</f>
        <v>#DIV/0!</v>
      </c>
    </row>
    <row r="3303" spans="1:18">
      <c r="A3303" t="s">
        <v>20</v>
      </c>
      <c r="B3303" t="s">
        <v>21</v>
      </c>
      <c r="C3303" t="s">
        <v>6788</v>
      </c>
      <c r="D3303" t="s">
        <v>6789</v>
      </c>
      <c r="E3303" t="s">
        <v>24</v>
      </c>
      <c r="F3303">
        <v>1.33531</v>
      </c>
      <c r="G3303">
        <v>0.38</v>
      </c>
      <c r="H3303">
        <v>1.0419</v>
      </c>
      <c r="I3303">
        <v>5.6000000000000001E-2</v>
      </c>
      <c r="J3303">
        <v>0.29298999999999997</v>
      </c>
      <c r="K3303">
        <v>0.38100000000000001</v>
      </c>
      <c r="L3303">
        <v>5.94E-3</v>
      </c>
      <c r="M3303" t="s">
        <v>24</v>
      </c>
      <c r="N3303">
        <f>IFERROR(J3303,0)</f>
        <v>0.29298999999999997</v>
      </c>
      <c r="O3303">
        <f>IF(COUNTIF(M3303, "*JK*"),0,N3303)</f>
        <v>0.29298999999999997</v>
      </c>
      <c r="P3303">
        <f>IF(L3303&gt;0.05,0,O3303)</f>
        <v>0.29298999999999997</v>
      </c>
      <c r="Q3303">
        <f>IFERROR(P3303, 0)</f>
        <v>0.29298999999999997</v>
      </c>
      <c r="R3303" t="e">
        <f>(Q3303-$U$2)/$V$2</f>
        <v>#DIV/0!</v>
      </c>
    </row>
    <row r="3304" spans="1:18">
      <c r="A3304" t="s">
        <v>20</v>
      </c>
      <c r="B3304" t="s">
        <v>21</v>
      </c>
      <c r="C3304" t="s">
        <v>6790</v>
      </c>
      <c r="D3304" t="s">
        <v>6790</v>
      </c>
      <c r="E3304" t="s">
        <v>24</v>
      </c>
      <c r="F3304">
        <v>1.1192599999999999</v>
      </c>
      <c r="G3304">
        <v>0.107</v>
      </c>
      <c r="H3304">
        <v>0.85213000000000005</v>
      </c>
      <c r="I3304">
        <v>5.5E-2</v>
      </c>
      <c r="J3304">
        <v>0.29299999999999998</v>
      </c>
      <c r="K3304">
        <v>0.107</v>
      </c>
      <c r="L3304">
        <v>2.4000000000000001E-4</v>
      </c>
      <c r="M3304" t="s">
        <v>24</v>
      </c>
      <c r="N3304">
        <f>IFERROR(J3304,0)</f>
        <v>0.29299999999999998</v>
      </c>
      <c r="O3304">
        <f>IF(COUNTIF(M3304, "*JK*"),0,N3304)</f>
        <v>0.29299999999999998</v>
      </c>
      <c r="P3304">
        <f>IF(L3304&gt;0.05,0,O3304)</f>
        <v>0.29299999999999998</v>
      </c>
      <c r="Q3304">
        <f>IFERROR(P3304, 0)</f>
        <v>0.29299999999999998</v>
      </c>
      <c r="R3304" t="e">
        <f>(Q3304-$U$2)/$V$2</f>
        <v>#DIV/0!</v>
      </c>
    </row>
    <row r="3305" spans="1:18">
      <c r="A3305" t="s">
        <v>20</v>
      </c>
      <c r="B3305" t="s">
        <v>21</v>
      </c>
      <c r="C3305" t="s">
        <v>6791</v>
      </c>
      <c r="D3305" t="s">
        <v>6791</v>
      </c>
      <c r="E3305" t="s">
        <v>24</v>
      </c>
      <c r="F3305">
        <v>1.2857700000000001</v>
      </c>
      <c r="G3305">
        <v>0.52700000000000002</v>
      </c>
      <c r="H3305">
        <v>1.00925</v>
      </c>
      <c r="I3305">
        <v>6.8000000000000005E-2</v>
      </c>
      <c r="J3305">
        <v>0.29310999999999998</v>
      </c>
      <c r="K3305">
        <v>0.52700000000000002</v>
      </c>
      <c r="L3305">
        <v>1.6420000000000001E-2</v>
      </c>
      <c r="M3305" t="s">
        <v>24</v>
      </c>
      <c r="N3305">
        <f>IFERROR(J3305,0)</f>
        <v>0.29310999999999998</v>
      </c>
      <c r="O3305">
        <f>IF(COUNTIF(M3305, "*JK*"),0,N3305)</f>
        <v>0.29310999999999998</v>
      </c>
      <c r="P3305">
        <f>IF(L3305&gt;0.05,0,O3305)</f>
        <v>0.29310999999999998</v>
      </c>
      <c r="Q3305">
        <f>IFERROR(P3305, 0)</f>
        <v>0.29310999999999998</v>
      </c>
      <c r="R3305" t="e">
        <f>(Q3305-$U$2)/$V$2</f>
        <v>#DIV/0!</v>
      </c>
    </row>
    <row r="3306" spans="1:18">
      <c r="A3306" t="s">
        <v>20</v>
      </c>
      <c r="B3306" t="s">
        <v>21</v>
      </c>
      <c r="C3306" t="s">
        <v>3418</v>
      </c>
      <c r="D3306" t="s">
        <v>3419</v>
      </c>
      <c r="E3306" t="s">
        <v>24</v>
      </c>
      <c r="F3306">
        <v>0.64549999999999996</v>
      </c>
      <c r="G3306">
        <v>0.438</v>
      </c>
      <c r="H3306">
        <v>0.51887000000000005</v>
      </c>
      <c r="I3306">
        <v>0.62</v>
      </c>
      <c r="J3306">
        <v>0.29315000000000002</v>
      </c>
      <c r="K3306">
        <v>0.438</v>
      </c>
      <c r="L3306">
        <v>6.0080000000000001E-2</v>
      </c>
      <c r="M3306" t="s">
        <v>24</v>
      </c>
      <c r="N3306">
        <f>IFERROR(J3306,0)</f>
        <v>0.29315000000000002</v>
      </c>
      <c r="O3306">
        <f>IF(COUNTIF(M3306, "*JK*"),0,N3306)</f>
        <v>0.29315000000000002</v>
      </c>
      <c r="P3306">
        <f>IF(L3306&gt;0.05,0,O3306)</f>
        <v>0</v>
      </c>
      <c r="Q3306">
        <f>IFERROR(P3306, 0)</f>
        <v>0</v>
      </c>
      <c r="R3306" t="e">
        <f>(Q3306-$U$2)/$V$2</f>
        <v>#DIV/0!</v>
      </c>
    </row>
    <row r="3307" spans="1:18">
      <c r="A3307" t="s">
        <v>20</v>
      </c>
      <c r="B3307" t="s">
        <v>21</v>
      </c>
      <c r="C3307" t="s">
        <v>6792</v>
      </c>
      <c r="D3307" t="s">
        <v>6793</v>
      </c>
      <c r="E3307" t="s">
        <v>24</v>
      </c>
      <c r="F3307">
        <v>1.0020500000000001</v>
      </c>
      <c r="G3307">
        <v>0.60099999999999998</v>
      </c>
      <c r="H3307">
        <v>0.67730999999999997</v>
      </c>
      <c r="I3307">
        <v>0.19800000000000001</v>
      </c>
      <c r="J3307">
        <v>0.29342000000000001</v>
      </c>
      <c r="K3307">
        <v>0.60199999999999998</v>
      </c>
      <c r="L3307">
        <v>4.4589999999999998E-2</v>
      </c>
      <c r="M3307" t="s">
        <v>24</v>
      </c>
      <c r="N3307">
        <f>IFERROR(J3307,0)</f>
        <v>0.29342000000000001</v>
      </c>
      <c r="O3307">
        <f>IF(COUNTIF(M3307, "*JK*"),0,N3307)</f>
        <v>0.29342000000000001</v>
      </c>
      <c r="P3307">
        <f>IF(L3307&gt;0.05,0,O3307)</f>
        <v>0.29342000000000001</v>
      </c>
      <c r="Q3307">
        <f>IFERROR(P3307, 0)</f>
        <v>0.29342000000000001</v>
      </c>
      <c r="R3307" t="e">
        <f>(Q3307-$U$2)/$V$2</f>
        <v>#DIV/0!</v>
      </c>
    </row>
    <row r="3308" spans="1:18">
      <c r="A3308" t="s">
        <v>20</v>
      </c>
      <c r="B3308" t="s">
        <v>21</v>
      </c>
      <c r="C3308" t="s">
        <v>6794</v>
      </c>
      <c r="D3308" t="s">
        <v>6795</v>
      </c>
      <c r="E3308" t="s">
        <v>24</v>
      </c>
      <c r="F3308">
        <v>1.00383</v>
      </c>
      <c r="G3308">
        <v>0.186</v>
      </c>
      <c r="H3308">
        <v>0.73697999999999997</v>
      </c>
      <c r="I3308">
        <v>4.8000000000000001E-2</v>
      </c>
      <c r="J3308">
        <v>0.29360000000000003</v>
      </c>
      <c r="K3308">
        <v>0.186</v>
      </c>
      <c r="L3308">
        <v>1.6900000000000001E-3</v>
      </c>
      <c r="M3308" t="s">
        <v>24</v>
      </c>
      <c r="N3308">
        <f>IFERROR(J3308,0)</f>
        <v>0.29360000000000003</v>
      </c>
      <c r="O3308">
        <f>IF(COUNTIF(M3308, "*JK*"),0,N3308)</f>
        <v>0.29360000000000003</v>
      </c>
      <c r="P3308">
        <f>IF(L3308&gt;0.05,0,O3308)</f>
        <v>0.29360000000000003</v>
      </c>
      <c r="Q3308">
        <f>IFERROR(P3308, 0)</f>
        <v>0.29360000000000003</v>
      </c>
      <c r="R3308" t="e">
        <f>(Q3308-$U$2)/$V$2</f>
        <v>#DIV/0!</v>
      </c>
    </row>
    <row r="3309" spans="1:18">
      <c r="A3309" t="s">
        <v>20</v>
      </c>
      <c r="B3309" t="s">
        <v>21</v>
      </c>
      <c r="C3309" t="s">
        <v>6796</v>
      </c>
      <c r="D3309" t="s">
        <v>6797</v>
      </c>
      <c r="E3309" t="s">
        <v>24</v>
      </c>
      <c r="F3309">
        <v>1.20645</v>
      </c>
      <c r="G3309">
        <v>0.64100000000000001</v>
      </c>
      <c r="H3309">
        <v>0.93371000000000004</v>
      </c>
      <c r="I3309">
        <v>0.26600000000000001</v>
      </c>
      <c r="J3309">
        <v>0.29371000000000003</v>
      </c>
      <c r="K3309">
        <v>0.64200000000000002</v>
      </c>
      <c r="L3309">
        <v>3.2809999999999999E-2</v>
      </c>
      <c r="M3309" t="s">
        <v>1090</v>
      </c>
      <c r="N3309">
        <f>IFERROR(J3309,0)</f>
        <v>0.29371000000000003</v>
      </c>
      <c r="O3309">
        <f>IF(COUNTIF(M3309, "*JK*"),0,N3309)</f>
        <v>0.29371000000000003</v>
      </c>
      <c r="P3309">
        <f>IF(L3309&gt;0.05,0,O3309)</f>
        <v>0.29371000000000003</v>
      </c>
      <c r="Q3309">
        <f>IFERROR(P3309, 0)</f>
        <v>0.29371000000000003</v>
      </c>
      <c r="R3309" t="e">
        <f>(Q3309-$U$2)/$V$2</f>
        <v>#DIV/0!</v>
      </c>
    </row>
    <row r="3310" spans="1:18">
      <c r="A3310" t="s">
        <v>20</v>
      </c>
      <c r="B3310" t="s">
        <v>21</v>
      </c>
      <c r="C3310" t="s">
        <v>6798</v>
      </c>
      <c r="D3310" t="s">
        <v>6799</v>
      </c>
      <c r="E3310" t="s">
        <v>24</v>
      </c>
      <c r="F3310">
        <v>1.2065900000000001</v>
      </c>
      <c r="G3310">
        <v>0.24399999999999999</v>
      </c>
      <c r="H3310">
        <v>0.89571999999999996</v>
      </c>
      <c r="I3310">
        <v>0.13600000000000001</v>
      </c>
      <c r="J3310">
        <v>0.29429</v>
      </c>
      <c r="K3310">
        <v>0.24399999999999999</v>
      </c>
      <c r="L3310">
        <v>2.2100000000000002E-3</v>
      </c>
      <c r="M3310" t="s">
        <v>24</v>
      </c>
      <c r="N3310">
        <f>IFERROR(J3310,0)</f>
        <v>0.29429</v>
      </c>
      <c r="O3310">
        <f>IF(COUNTIF(M3310, "*JK*"),0,N3310)</f>
        <v>0.29429</v>
      </c>
      <c r="P3310">
        <f>IF(L3310&gt;0.05,0,O3310)</f>
        <v>0.29429</v>
      </c>
      <c r="Q3310">
        <f>IFERROR(P3310, 0)</f>
        <v>0.29429</v>
      </c>
      <c r="R3310" t="e">
        <f>(Q3310-$U$2)/$V$2</f>
        <v>#DIV/0!</v>
      </c>
    </row>
    <row r="3311" spans="1:18">
      <c r="A3311" t="s">
        <v>20</v>
      </c>
      <c r="B3311" t="s">
        <v>21</v>
      </c>
      <c r="C3311" t="s">
        <v>6800</v>
      </c>
      <c r="D3311" t="s">
        <v>6801</v>
      </c>
      <c r="E3311" t="s">
        <v>24</v>
      </c>
      <c r="F3311">
        <v>1.1780999999999999</v>
      </c>
      <c r="G3311">
        <v>0.41</v>
      </c>
      <c r="H3311">
        <v>0.87694000000000005</v>
      </c>
      <c r="I3311">
        <v>4.5999999999999999E-2</v>
      </c>
      <c r="J3311">
        <v>0.29449999999999998</v>
      </c>
      <c r="K3311">
        <v>0.41</v>
      </c>
      <c r="L3311">
        <v>1.047E-2</v>
      </c>
      <c r="M3311" t="s">
        <v>24</v>
      </c>
      <c r="N3311">
        <f>IFERROR(J3311,0)</f>
        <v>0.29449999999999998</v>
      </c>
      <c r="O3311">
        <f>IF(COUNTIF(M3311, "*JK*"),0,N3311)</f>
        <v>0.29449999999999998</v>
      </c>
      <c r="P3311">
        <f>IF(L3311&gt;0.05,0,O3311)</f>
        <v>0.29449999999999998</v>
      </c>
      <c r="Q3311">
        <f>IFERROR(P3311, 0)</f>
        <v>0.29449999999999998</v>
      </c>
      <c r="R3311" t="e">
        <f>(Q3311-$U$2)/$V$2</f>
        <v>#DIV/0!</v>
      </c>
    </row>
    <row r="3312" spans="1:18">
      <c r="A3312" t="s">
        <v>20</v>
      </c>
      <c r="B3312" t="s">
        <v>21</v>
      </c>
      <c r="C3312" t="s">
        <v>2367</v>
      </c>
      <c r="D3312" t="s">
        <v>2367</v>
      </c>
      <c r="E3312" t="s">
        <v>24</v>
      </c>
      <c r="F3312">
        <v>1.2254400000000001</v>
      </c>
      <c r="G3312">
        <v>2.8000000000000001E-2</v>
      </c>
      <c r="H3312">
        <v>0.93672999999999995</v>
      </c>
      <c r="I3312">
        <v>7.2999999999999995E-2</v>
      </c>
      <c r="J3312">
        <v>0.29457</v>
      </c>
      <c r="K3312">
        <v>2.8000000000000001E-2</v>
      </c>
      <c r="L3312">
        <v>1.7000000000000001E-4</v>
      </c>
      <c r="M3312" t="s">
        <v>1973</v>
      </c>
      <c r="N3312">
        <f>IFERROR(J3312,0)</f>
        <v>0.29457</v>
      </c>
      <c r="O3312">
        <f>IF(COUNTIF(M3312, "*JK*"),0,N3312)</f>
        <v>0</v>
      </c>
      <c r="P3312">
        <f>IF(L3312&gt;0.05,0,O3312)</f>
        <v>0</v>
      </c>
      <c r="Q3312">
        <f>IFERROR(P3312, 0)</f>
        <v>0</v>
      </c>
      <c r="R3312" t="e">
        <f>(Q3312-$U$2)/$V$2</f>
        <v>#DIV/0!</v>
      </c>
    </row>
    <row r="3313" spans="1:18">
      <c r="A3313" t="s">
        <v>20</v>
      </c>
      <c r="B3313" t="s">
        <v>21</v>
      </c>
      <c r="C3313" t="s">
        <v>6802</v>
      </c>
      <c r="D3313" t="s">
        <v>6803</v>
      </c>
      <c r="E3313" t="s">
        <v>24</v>
      </c>
      <c r="F3313">
        <v>1.29575</v>
      </c>
      <c r="G3313">
        <v>0.371</v>
      </c>
      <c r="H3313">
        <v>1.01935</v>
      </c>
      <c r="I3313">
        <v>6.2E-2</v>
      </c>
      <c r="J3313">
        <v>0.29480000000000001</v>
      </c>
      <c r="K3313">
        <v>0.371</v>
      </c>
      <c r="L3313">
        <v>6.0099999999999997E-3</v>
      </c>
      <c r="M3313" t="s">
        <v>24</v>
      </c>
      <c r="N3313">
        <f>IFERROR(J3313,0)</f>
        <v>0.29480000000000001</v>
      </c>
      <c r="O3313">
        <f>IF(COUNTIF(M3313, "*JK*"),0,N3313)</f>
        <v>0.29480000000000001</v>
      </c>
      <c r="P3313">
        <f>IF(L3313&gt;0.05,0,O3313)</f>
        <v>0.29480000000000001</v>
      </c>
      <c r="Q3313">
        <f>IFERROR(P3313, 0)</f>
        <v>0.29480000000000001</v>
      </c>
      <c r="R3313" t="e">
        <f>(Q3313-$U$2)/$V$2</f>
        <v>#DIV/0!</v>
      </c>
    </row>
    <row r="3314" spans="1:18">
      <c r="A3314" t="s">
        <v>20</v>
      </c>
      <c r="B3314" t="s">
        <v>21</v>
      </c>
      <c r="C3314" t="s">
        <v>6804</v>
      </c>
      <c r="D3314" t="s">
        <v>6805</v>
      </c>
      <c r="E3314" t="s">
        <v>24</v>
      </c>
      <c r="F3314">
        <v>1.4644699999999999</v>
      </c>
      <c r="G3314">
        <v>0.63200000000000001</v>
      </c>
      <c r="H3314">
        <v>1.1528</v>
      </c>
      <c r="I3314">
        <v>9.5000000000000001E-2</v>
      </c>
      <c r="J3314">
        <v>0.29493000000000003</v>
      </c>
      <c r="K3314">
        <v>0.63300000000000001</v>
      </c>
      <c r="L3314">
        <v>1.8939999999999999E-2</v>
      </c>
      <c r="M3314" t="s">
        <v>1090</v>
      </c>
      <c r="N3314">
        <f>IFERROR(J3314,0)</f>
        <v>0.29493000000000003</v>
      </c>
      <c r="O3314">
        <f>IF(COUNTIF(M3314, "*JK*"),0,N3314)</f>
        <v>0.29493000000000003</v>
      </c>
      <c r="P3314">
        <f>IF(L3314&gt;0.05,0,O3314)</f>
        <v>0.29493000000000003</v>
      </c>
      <c r="Q3314">
        <f>IFERROR(P3314, 0)</f>
        <v>0.29493000000000003</v>
      </c>
      <c r="R3314" t="e">
        <f>(Q3314-$U$2)/$V$2</f>
        <v>#DIV/0!</v>
      </c>
    </row>
    <row r="3315" spans="1:18">
      <c r="A3315" t="s">
        <v>20</v>
      </c>
      <c r="B3315" t="s">
        <v>21</v>
      </c>
      <c r="C3315" t="s">
        <v>6806</v>
      </c>
      <c r="D3315" t="s">
        <v>6807</v>
      </c>
      <c r="E3315" t="s">
        <v>24</v>
      </c>
      <c r="F3315">
        <v>1.1140000000000001</v>
      </c>
      <c r="G3315">
        <v>0.09</v>
      </c>
      <c r="H3315">
        <v>0.83533000000000002</v>
      </c>
      <c r="I3315">
        <v>7.9000000000000001E-2</v>
      </c>
      <c r="J3315">
        <v>0.29526000000000002</v>
      </c>
      <c r="K3315">
        <v>0.09</v>
      </c>
      <c r="L3315">
        <v>1.4999999999999999E-4</v>
      </c>
      <c r="M3315" t="s">
        <v>24</v>
      </c>
      <c r="N3315">
        <f>IFERROR(J3315,0)</f>
        <v>0.29526000000000002</v>
      </c>
      <c r="O3315">
        <f>IF(COUNTIF(M3315, "*JK*"),0,N3315)</f>
        <v>0.29526000000000002</v>
      </c>
      <c r="P3315">
        <f>IF(L3315&gt;0.05,0,O3315)</f>
        <v>0.29526000000000002</v>
      </c>
      <c r="Q3315">
        <f>IFERROR(P3315, 0)</f>
        <v>0.29526000000000002</v>
      </c>
      <c r="R3315" t="e">
        <f>(Q3315-$U$2)/$V$2</f>
        <v>#DIV/0!</v>
      </c>
    </row>
    <row r="3316" spans="1:18">
      <c r="A3316" t="s">
        <v>20</v>
      </c>
      <c r="B3316" t="s">
        <v>21</v>
      </c>
      <c r="C3316" t="s">
        <v>6808</v>
      </c>
      <c r="D3316" t="s">
        <v>6809</v>
      </c>
      <c r="E3316" t="s">
        <v>24</v>
      </c>
      <c r="F3316">
        <v>0.84896000000000005</v>
      </c>
      <c r="G3316">
        <v>0.20699999999999999</v>
      </c>
      <c r="H3316">
        <v>0.56428999999999996</v>
      </c>
      <c r="I3316">
        <v>0.16500000000000001</v>
      </c>
      <c r="J3316">
        <v>0.29531000000000002</v>
      </c>
      <c r="K3316">
        <v>0.20699999999999999</v>
      </c>
      <c r="L3316">
        <v>3.7699999999999999E-3</v>
      </c>
      <c r="M3316" t="s">
        <v>24</v>
      </c>
      <c r="N3316">
        <f>IFERROR(J3316,0)</f>
        <v>0.29531000000000002</v>
      </c>
      <c r="O3316">
        <f>IF(COUNTIF(M3316, "*JK*"),0,N3316)</f>
        <v>0.29531000000000002</v>
      </c>
      <c r="P3316">
        <f>IF(L3316&gt;0.05,0,O3316)</f>
        <v>0.29531000000000002</v>
      </c>
      <c r="Q3316">
        <f>IFERROR(P3316, 0)</f>
        <v>0.29531000000000002</v>
      </c>
      <c r="R3316" t="e">
        <f>(Q3316-$U$2)/$V$2</f>
        <v>#DIV/0!</v>
      </c>
    </row>
    <row r="3317" spans="1:18">
      <c r="A3317" t="s">
        <v>20</v>
      </c>
      <c r="B3317" t="s">
        <v>21</v>
      </c>
      <c r="C3317" t="s">
        <v>2221</v>
      </c>
      <c r="D3317" t="s">
        <v>2222</v>
      </c>
      <c r="E3317" t="s">
        <v>24</v>
      </c>
      <c r="F3317">
        <v>0.78013999999999994</v>
      </c>
      <c r="G3317">
        <v>0.108</v>
      </c>
      <c r="H3317">
        <v>0.46101999999999999</v>
      </c>
      <c r="I3317">
        <v>0.13700000000000001</v>
      </c>
      <c r="J3317">
        <v>0.29538999999999999</v>
      </c>
      <c r="K3317">
        <v>0.108</v>
      </c>
      <c r="L3317">
        <v>6.3299999999999997E-3</v>
      </c>
      <c r="M3317" t="s">
        <v>1973</v>
      </c>
      <c r="N3317">
        <f>IFERROR(J3317,0)</f>
        <v>0.29538999999999999</v>
      </c>
      <c r="O3317">
        <f>IF(COUNTIF(M3317, "*JK*"),0,N3317)</f>
        <v>0</v>
      </c>
      <c r="P3317">
        <f>IF(L3317&gt;0.05,0,O3317)</f>
        <v>0</v>
      </c>
      <c r="Q3317">
        <f>IFERROR(P3317, 0)</f>
        <v>0</v>
      </c>
      <c r="R3317" t="e">
        <f>(Q3317-$U$2)/$V$2</f>
        <v>#DIV/0!</v>
      </c>
    </row>
    <row r="3318" spans="1:18">
      <c r="A3318" t="s">
        <v>20</v>
      </c>
      <c r="B3318" t="s">
        <v>21</v>
      </c>
      <c r="C3318" t="s">
        <v>6810</v>
      </c>
      <c r="D3318" t="s">
        <v>6811</v>
      </c>
      <c r="E3318" t="s">
        <v>24</v>
      </c>
      <c r="F3318">
        <v>1.0909</v>
      </c>
      <c r="G3318">
        <v>0.41299999999999998</v>
      </c>
      <c r="H3318">
        <v>0.79496999999999995</v>
      </c>
      <c r="I3318">
        <v>0.16700000000000001</v>
      </c>
      <c r="J3318">
        <v>0.29591000000000001</v>
      </c>
      <c r="K3318">
        <v>0.41299999999999998</v>
      </c>
      <c r="L3318">
        <v>1.32E-2</v>
      </c>
      <c r="M3318" t="s">
        <v>24</v>
      </c>
      <c r="N3318">
        <f>IFERROR(J3318,0)</f>
        <v>0.29591000000000001</v>
      </c>
      <c r="O3318">
        <f>IF(COUNTIF(M3318, "*JK*"),0,N3318)</f>
        <v>0.29591000000000001</v>
      </c>
      <c r="P3318">
        <f>IF(L3318&gt;0.05,0,O3318)</f>
        <v>0.29591000000000001</v>
      </c>
      <c r="Q3318">
        <f>IFERROR(P3318, 0)</f>
        <v>0.29591000000000001</v>
      </c>
      <c r="R3318" t="e">
        <f>(Q3318-$U$2)/$V$2</f>
        <v>#DIV/0!</v>
      </c>
    </row>
    <row r="3319" spans="1:18">
      <c r="A3319" t="s">
        <v>20</v>
      </c>
      <c r="B3319" t="s">
        <v>21</v>
      </c>
      <c r="C3319" t="s">
        <v>6812</v>
      </c>
      <c r="D3319" t="s">
        <v>6812</v>
      </c>
      <c r="E3319" t="s">
        <v>24</v>
      </c>
      <c r="F3319">
        <v>1.17618</v>
      </c>
      <c r="G3319">
        <v>0.04</v>
      </c>
      <c r="H3319">
        <v>0.86194000000000004</v>
      </c>
      <c r="I3319">
        <v>0.112</v>
      </c>
      <c r="J3319">
        <v>0.29598000000000002</v>
      </c>
      <c r="K3319">
        <v>0.04</v>
      </c>
      <c r="L3319">
        <v>1.0000000000000001E-5</v>
      </c>
      <c r="M3319" t="s">
        <v>24</v>
      </c>
      <c r="N3319">
        <f>IFERROR(J3319,0)</f>
        <v>0.29598000000000002</v>
      </c>
      <c r="O3319">
        <f>IF(COUNTIF(M3319, "*JK*"),0,N3319)</f>
        <v>0.29598000000000002</v>
      </c>
      <c r="P3319">
        <f>IF(L3319&gt;0.05,0,O3319)</f>
        <v>0.29598000000000002</v>
      </c>
      <c r="Q3319">
        <f>IFERROR(P3319, 0)</f>
        <v>0.29598000000000002</v>
      </c>
      <c r="R3319" t="e">
        <f>(Q3319-$U$2)/$V$2</f>
        <v>#DIV/0!</v>
      </c>
    </row>
    <row r="3320" spans="1:18">
      <c r="A3320" t="s">
        <v>20</v>
      </c>
      <c r="B3320" t="s">
        <v>21</v>
      </c>
      <c r="C3320" t="s">
        <v>6813</v>
      </c>
      <c r="D3320" t="s">
        <v>6814</v>
      </c>
      <c r="E3320" t="s">
        <v>24</v>
      </c>
      <c r="F3320">
        <v>1.22912</v>
      </c>
      <c r="G3320">
        <v>0.52700000000000002</v>
      </c>
      <c r="H3320">
        <v>0.99639999999999995</v>
      </c>
      <c r="I3320">
        <v>0.28999999999999998</v>
      </c>
      <c r="J3320">
        <v>0.29646</v>
      </c>
      <c r="K3320">
        <v>0.52700000000000002</v>
      </c>
      <c r="L3320">
        <v>1.8610000000000002E-2</v>
      </c>
      <c r="M3320" t="s">
        <v>24</v>
      </c>
      <c r="N3320">
        <f>IFERROR(J3320,0)</f>
        <v>0.29646</v>
      </c>
      <c r="O3320">
        <f>IF(COUNTIF(M3320, "*JK*"),0,N3320)</f>
        <v>0.29646</v>
      </c>
      <c r="P3320">
        <f>IF(L3320&gt;0.05,0,O3320)</f>
        <v>0.29646</v>
      </c>
      <c r="Q3320">
        <f>IFERROR(P3320, 0)</f>
        <v>0.29646</v>
      </c>
      <c r="R3320" t="e">
        <f>(Q3320-$U$2)/$V$2</f>
        <v>#DIV/0!</v>
      </c>
    </row>
    <row r="3321" spans="1:18">
      <c r="A3321" t="s">
        <v>20</v>
      </c>
      <c r="B3321" t="s">
        <v>21</v>
      </c>
      <c r="C3321" t="s">
        <v>6815</v>
      </c>
      <c r="D3321" t="s">
        <v>6816</v>
      </c>
      <c r="E3321" t="s">
        <v>24</v>
      </c>
      <c r="F3321">
        <v>1.3228899999999999</v>
      </c>
      <c r="G3321">
        <v>0.74</v>
      </c>
      <c r="H3321">
        <v>1.0247200000000001</v>
      </c>
      <c r="I3321">
        <v>2.1000000000000001E-2</v>
      </c>
      <c r="J3321">
        <v>0.29651</v>
      </c>
      <c r="K3321">
        <v>0.74</v>
      </c>
      <c r="L3321">
        <v>3.739E-2</v>
      </c>
      <c r="M3321" t="s">
        <v>1090</v>
      </c>
      <c r="N3321">
        <f>IFERROR(J3321,0)</f>
        <v>0.29651</v>
      </c>
      <c r="O3321">
        <f>IF(COUNTIF(M3321, "*JK*"),0,N3321)</f>
        <v>0.29651</v>
      </c>
      <c r="P3321">
        <f>IF(L3321&gt;0.05,0,O3321)</f>
        <v>0.29651</v>
      </c>
      <c r="Q3321">
        <f>IFERROR(P3321, 0)</f>
        <v>0.29651</v>
      </c>
      <c r="R3321" t="e">
        <f>(Q3321-$U$2)/$V$2</f>
        <v>#DIV/0!</v>
      </c>
    </row>
    <row r="3322" spans="1:18">
      <c r="A3322" t="s">
        <v>20</v>
      </c>
      <c r="B3322" t="s">
        <v>21</v>
      </c>
      <c r="C3322" t="s">
        <v>6817</v>
      </c>
      <c r="D3322" t="s">
        <v>6817</v>
      </c>
      <c r="E3322" t="s">
        <v>24</v>
      </c>
      <c r="F3322">
        <v>1.3327199999999999</v>
      </c>
      <c r="G3322">
        <v>0.308</v>
      </c>
      <c r="H3322">
        <v>1.0929500000000001</v>
      </c>
      <c r="I3322">
        <v>0.22</v>
      </c>
      <c r="J3322">
        <v>0.29665999999999998</v>
      </c>
      <c r="K3322">
        <v>0.308</v>
      </c>
      <c r="L3322">
        <v>3.2399999999999998E-3</v>
      </c>
      <c r="M3322" t="s">
        <v>24</v>
      </c>
      <c r="N3322">
        <f>IFERROR(J3322,0)</f>
        <v>0.29665999999999998</v>
      </c>
      <c r="O3322">
        <f>IF(COUNTIF(M3322, "*JK*"),0,N3322)</f>
        <v>0.29665999999999998</v>
      </c>
      <c r="P3322">
        <f>IF(L3322&gt;0.05,0,O3322)</f>
        <v>0.29665999999999998</v>
      </c>
      <c r="Q3322">
        <f>IFERROR(P3322, 0)</f>
        <v>0.29665999999999998</v>
      </c>
      <c r="R3322" t="e">
        <f>(Q3322-$U$2)/$V$2</f>
        <v>#DIV/0!</v>
      </c>
    </row>
    <row r="3323" spans="1:18">
      <c r="A3323" t="s">
        <v>20</v>
      </c>
      <c r="B3323" t="s">
        <v>21</v>
      </c>
      <c r="C3323" t="s">
        <v>6818</v>
      </c>
      <c r="D3323" t="s">
        <v>6819</v>
      </c>
      <c r="E3323" t="s">
        <v>24</v>
      </c>
      <c r="F3323">
        <v>1.09629</v>
      </c>
      <c r="G3323">
        <v>0.30199999999999999</v>
      </c>
      <c r="H3323">
        <v>0.80217000000000005</v>
      </c>
      <c r="I3323">
        <v>6.9000000000000006E-2</v>
      </c>
      <c r="J3323">
        <v>0.29677999999999999</v>
      </c>
      <c r="K3323">
        <v>0.30199999999999999</v>
      </c>
      <c r="L3323">
        <v>5.3800000000000002E-3</v>
      </c>
      <c r="M3323" t="s">
        <v>24</v>
      </c>
      <c r="N3323">
        <f>IFERROR(J3323,0)</f>
        <v>0.29677999999999999</v>
      </c>
      <c r="O3323">
        <f>IF(COUNTIF(M3323, "*JK*"),0,N3323)</f>
        <v>0.29677999999999999</v>
      </c>
      <c r="P3323">
        <f>IF(L3323&gt;0.05,0,O3323)</f>
        <v>0.29677999999999999</v>
      </c>
      <c r="Q3323">
        <f>IFERROR(P3323, 0)</f>
        <v>0.29677999999999999</v>
      </c>
      <c r="R3323" t="e">
        <f>(Q3323-$U$2)/$V$2</f>
        <v>#DIV/0!</v>
      </c>
    </row>
    <row r="3324" spans="1:18">
      <c r="A3324" t="s">
        <v>20</v>
      </c>
      <c r="B3324" t="s">
        <v>21</v>
      </c>
      <c r="C3324" t="s">
        <v>2243</v>
      </c>
      <c r="D3324" t="s">
        <v>2244</v>
      </c>
      <c r="E3324" t="s">
        <v>24</v>
      </c>
      <c r="F3324">
        <v>1.3253999999999999</v>
      </c>
      <c r="G3324">
        <v>3.3000000000000002E-2</v>
      </c>
      <c r="H3324">
        <v>1.02776</v>
      </c>
      <c r="I3324">
        <v>4.9000000000000002E-2</v>
      </c>
      <c r="J3324">
        <v>0.29697000000000001</v>
      </c>
      <c r="K3324">
        <v>3.3000000000000002E-2</v>
      </c>
      <c r="L3324">
        <v>2.1000000000000001E-4</v>
      </c>
      <c r="M3324" t="s">
        <v>1973</v>
      </c>
      <c r="N3324">
        <f>IFERROR(J3324,0)</f>
        <v>0.29697000000000001</v>
      </c>
      <c r="O3324">
        <f>IF(COUNTIF(M3324, "*JK*"),0,N3324)</f>
        <v>0</v>
      </c>
      <c r="P3324">
        <f>IF(L3324&gt;0.05,0,O3324)</f>
        <v>0</v>
      </c>
      <c r="Q3324">
        <f>IFERROR(P3324, 0)</f>
        <v>0</v>
      </c>
      <c r="R3324" t="e">
        <f>(Q3324-$U$2)/$V$2</f>
        <v>#DIV/0!</v>
      </c>
    </row>
    <row r="3325" spans="1:18">
      <c r="A3325" t="s">
        <v>20</v>
      </c>
      <c r="B3325" t="s">
        <v>21</v>
      </c>
      <c r="C3325" t="s">
        <v>3136</v>
      </c>
      <c r="D3325" t="s">
        <v>3136</v>
      </c>
      <c r="E3325" t="s">
        <v>24</v>
      </c>
      <c r="F3325">
        <v>1.2737400000000001</v>
      </c>
      <c r="G3325">
        <v>0.11700000000000001</v>
      </c>
      <c r="H3325">
        <v>0.97936999999999996</v>
      </c>
      <c r="I3325">
        <v>1.6E-2</v>
      </c>
      <c r="J3325">
        <v>0.29814000000000002</v>
      </c>
      <c r="K3325">
        <v>0.11799999999999999</v>
      </c>
      <c r="L3325">
        <v>2.82E-3</v>
      </c>
      <c r="M3325" t="s">
        <v>1973</v>
      </c>
      <c r="N3325">
        <f>IFERROR(J3325,0)</f>
        <v>0.29814000000000002</v>
      </c>
      <c r="O3325">
        <f>IF(COUNTIF(M3325, "*JK*"),0,N3325)</f>
        <v>0</v>
      </c>
      <c r="P3325">
        <f>IF(L3325&gt;0.05,0,O3325)</f>
        <v>0</v>
      </c>
      <c r="Q3325">
        <f>IFERROR(P3325, 0)</f>
        <v>0</v>
      </c>
      <c r="R3325" t="e">
        <f>(Q3325-$U$2)/$V$2</f>
        <v>#DIV/0!</v>
      </c>
    </row>
    <row r="3326" spans="1:18">
      <c r="A3326" t="s">
        <v>20</v>
      </c>
      <c r="B3326" t="s">
        <v>21</v>
      </c>
      <c r="C3326" t="s">
        <v>6820</v>
      </c>
      <c r="D3326" t="s">
        <v>6821</v>
      </c>
      <c r="E3326" t="s">
        <v>24</v>
      </c>
      <c r="F3326">
        <v>1.1588099999999999</v>
      </c>
      <c r="G3326">
        <v>0.109</v>
      </c>
      <c r="H3326">
        <v>0.84869000000000006</v>
      </c>
      <c r="I3326">
        <v>0.39600000000000002</v>
      </c>
      <c r="J3326">
        <v>0.29958000000000001</v>
      </c>
      <c r="K3326">
        <v>0.109</v>
      </c>
      <c r="L3326">
        <v>2.3000000000000001E-4</v>
      </c>
      <c r="M3326" t="s">
        <v>24</v>
      </c>
      <c r="N3326">
        <f>IFERROR(J3326,0)</f>
        <v>0.29958000000000001</v>
      </c>
      <c r="O3326">
        <f>IF(COUNTIF(M3326, "*JK*"),0,N3326)</f>
        <v>0.29958000000000001</v>
      </c>
      <c r="P3326">
        <f>IF(L3326&gt;0.05,0,O3326)</f>
        <v>0.29958000000000001</v>
      </c>
      <c r="Q3326">
        <f>IFERROR(P3326, 0)</f>
        <v>0.29958000000000001</v>
      </c>
      <c r="R3326" t="e">
        <f>(Q3326-$U$2)/$V$2</f>
        <v>#DIV/0!</v>
      </c>
    </row>
    <row r="3327" spans="1:18">
      <c r="A3327" t="s">
        <v>20</v>
      </c>
      <c r="B3327" t="s">
        <v>21</v>
      </c>
      <c r="C3327" t="s">
        <v>6822</v>
      </c>
      <c r="D3327" t="s">
        <v>6823</v>
      </c>
      <c r="E3327" t="s">
        <v>24</v>
      </c>
      <c r="F3327">
        <v>1.27627</v>
      </c>
      <c r="G3327">
        <v>0.109</v>
      </c>
      <c r="H3327">
        <v>0.97438999999999998</v>
      </c>
      <c r="I3327">
        <v>5.0000000000000001E-3</v>
      </c>
      <c r="J3327">
        <v>0.30034</v>
      </c>
      <c r="K3327">
        <v>0.109</v>
      </c>
      <c r="L3327">
        <v>1.7000000000000001E-4</v>
      </c>
      <c r="M3327" t="s">
        <v>24</v>
      </c>
      <c r="N3327">
        <f>IFERROR(J3327,0)</f>
        <v>0.30034</v>
      </c>
      <c r="O3327">
        <f>IF(COUNTIF(M3327, "*JK*"),0,N3327)</f>
        <v>0.30034</v>
      </c>
      <c r="P3327">
        <f>IF(L3327&gt;0.05,0,O3327)</f>
        <v>0.30034</v>
      </c>
      <c r="Q3327">
        <f>IFERROR(P3327, 0)</f>
        <v>0.30034</v>
      </c>
      <c r="R3327" t="e">
        <f>(Q3327-$U$2)/$V$2</f>
        <v>#DIV/0!</v>
      </c>
    </row>
    <row r="3328" spans="1:18">
      <c r="A3328" t="s">
        <v>20</v>
      </c>
      <c r="B3328" t="s">
        <v>21</v>
      </c>
      <c r="C3328" t="s">
        <v>6824</v>
      </c>
      <c r="D3328" t="s">
        <v>6825</v>
      </c>
      <c r="E3328" t="s">
        <v>24</v>
      </c>
      <c r="F3328">
        <v>1.2828900000000001</v>
      </c>
      <c r="G3328">
        <v>0.26600000000000001</v>
      </c>
      <c r="H3328">
        <v>0.98836000000000002</v>
      </c>
      <c r="I3328">
        <v>4.2999999999999997E-2</v>
      </c>
      <c r="J3328">
        <v>0.30043999999999998</v>
      </c>
      <c r="K3328">
        <v>0.26600000000000001</v>
      </c>
      <c r="L3328">
        <v>2.3700000000000001E-3</v>
      </c>
      <c r="M3328" t="s">
        <v>24</v>
      </c>
      <c r="N3328">
        <f>IFERROR(J3328,0)</f>
        <v>0.30043999999999998</v>
      </c>
      <c r="O3328">
        <f>IF(COUNTIF(M3328, "*JK*"),0,N3328)</f>
        <v>0.30043999999999998</v>
      </c>
      <c r="P3328">
        <f>IF(L3328&gt;0.05,0,O3328)</f>
        <v>0.30043999999999998</v>
      </c>
      <c r="Q3328">
        <f>IFERROR(P3328, 0)</f>
        <v>0.30043999999999998</v>
      </c>
      <c r="R3328" t="e">
        <f>(Q3328-$U$2)/$V$2</f>
        <v>#DIV/0!</v>
      </c>
    </row>
    <row r="3329" spans="1:18">
      <c r="A3329" t="s">
        <v>20</v>
      </c>
      <c r="B3329" t="s">
        <v>21</v>
      </c>
      <c r="C3329" t="s">
        <v>2729</v>
      </c>
      <c r="D3329" t="s">
        <v>2730</v>
      </c>
      <c r="E3329" t="s">
        <v>24</v>
      </c>
      <c r="F3329">
        <v>1.08826</v>
      </c>
      <c r="G3329">
        <v>8.4000000000000005E-2</v>
      </c>
      <c r="H3329">
        <v>0.80535000000000001</v>
      </c>
      <c r="I3329">
        <v>6.4000000000000001E-2</v>
      </c>
      <c r="J3329">
        <v>0.30134</v>
      </c>
      <c r="K3329">
        <v>8.4000000000000005E-2</v>
      </c>
      <c r="L3329">
        <v>1.98E-3</v>
      </c>
      <c r="M3329" t="s">
        <v>1973</v>
      </c>
      <c r="N3329">
        <f>IFERROR(J3329,0)</f>
        <v>0.30134</v>
      </c>
      <c r="O3329">
        <f>IF(COUNTIF(M3329, "*JK*"),0,N3329)</f>
        <v>0</v>
      </c>
      <c r="P3329">
        <f>IF(L3329&gt;0.05,0,O3329)</f>
        <v>0</v>
      </c>
      <c r="Q3329">
        <f>IFERROR(P3329, 0)</f>
        <v>0</v>
      </c>
      <c r="R3329" t="e">
        <f>(Q3329-$U$2)/$V$2</f>
        <v>#DIV/0!</v>
      </c>
    </row>
    <row r="3330" spans="1:18">
      <c r="A3330" t="s">
        <v>20</v>
      </c>
      <c r="B3330" t="s">
        <v>21</v>
      </c>
      <c r="C3330" t="s">
        <v>6826</v>
      </c>
      <c r="D3330" t="s">
        <v>6827</v>
      </c>
      <c r="E3330" t="s">
        <v>24</v>
      </c>
      <c r="F3330">
        <v>1.0946</v>
      </c>
      <c r="G3330">
        <v>0.217</v>
      </c>
      <c r="H3330">
        <v>0.80449999999999999</v>
      </c>
      <c r="I3330">
        <v>4.4999999999999998E-2</v>
      </c>
      <c r="J3330">
        <v>0.30174000000000001</v>
      </c>
      <c r="K3330">
        <v>0.218</v>
      </c>
      <c r="L3330">
        <v>2.0899999999999998E-3</v>
      </c>
      <c r="M3330" t="s">
        <v>24</v>
      </c>
      <c r="N3330">
        <f>IFERROR(J3330,0)</f>
        <v>0.30174000000000001</v>
      </c>
      <c r="O3330">
        <f>IF(COUNTIF(M3330, "*JK*"),0,N3330)</f>
        <v>0.30174000000000001</v>
      </c>
      <c r="P3330">
        <f>IF(L3330&gt;0.05,0,O3330)</f>
        <v>0.30174000000000001</v>
      </c>
      <c r="Q3330">
        <f>IFERROR(P3330, 0)</f>
        <v>0.30174000000000001</v>
      </c>
      <c r="R3330" t="e">
        <f>(Q3330-$U$2)/$V$2</f>
        <v>#DIV/0!</v>
      </c>
    </row>
    <row r="3331" spans="1:18">
      <c r="A3331" t="s">
        <v>20</v>
      </c>
      <c r="B3331" t="s">
        <v>21</v>
      </c>
      <c r="C3331" t="s">
        <v>6828</v>
      </c>
      <c r="D3331" t="s">
        <v>6829</v>
      </c>
      <c r="E3331" t="s">
        <v>24</v>
      </c>
      <c r="F3331">
        <v>1.0994200000000001</v>
      </c>
      <c r="G3331">
        <v>0.255</v>
      </c>
      <c r="H3331">
        <v>0.79918999999999996</v>
      </c>
      <c r="I3331">
        <v>2.1999999999999999E-2</v>
      </c>
      <c r="J3331">
        <v>0.30209000000000003</v>
      </c>
      <c r="K3331">
        <v>0.25600000000000001</v>
      </c>
      <c r="L3331">
        <v>3.29E-3</v>
      </c>
      <c r="M3331" t="s">
        <v>24</v>
      </c>
      <c r="N3331">
        <f>IFERROR(J3331,0)</f>
        <v>0.30209000000000003</v>
      </c>
      <c r="O3331">
        <f>IF(COUNTIF(M3331, "*JK*"),0,N3331)</f>
        <v>0.30209000000000003</v>
      </c>
      <c r="P3331">
        <f>IF(L3331&gt;0.05,0,O3331)</f>
        <v>0.30209000000000003</v>
      </c>
      <c r="Q3331">
        <f>IFERROR(P3331, 0)</f>
        <v>0.30209000000000003</v>
      </c>
      <c r="R3331" t="e">
        <f>(Q3331-$U$2)/$V$2</f>
        <v>#DIV/0!</v>
      </c>
    </row>
    <row r="3332" spans="1:18">
      <c r="A3332" t="s">
        <v>20</v>
      </c>
      <c r="B3332" t="s">
        <v>21</v>
      </c>
      <c r="C3332" t="s">
        <v>6830</v>
      </c>
      <c r="D3332" t="s">
        <v>6830</v>
      </c>
      <c r="E3332" t="s">
        <v>24</v>
      </c>
      <c r="F3332">
        <v>1.3539000000000001</v>
      </c>
      <c r="G3332">
        <v>0.755</v>
      </c>
      <c r="H3332">
        <v>1.0505500000000001</v>
      </c>
      <c r="I3332">
        <v>6.3E-2</v>
      </c>
      <c r="J3332">
        <v>0.30238999999999999</v>
      </c>
      <c r="K3332">
        <v>0.755</v>
      </c>
      <c r="L3332">
        <v>3.7060000000000003E-2</v>
      </c>
      <c r="M3332" t="s">
        <v>1090</v>
      </c>
      <c r="N3332">
        <f>IFERROR(J3332,0)</f>
        <v>0.30238999999999999</v>
      </c>
      <c r="O3332">
        <f>IF(COUNTIF(M3332, "*JK*"),0,N3332)</f>
        <v>0.30238999999999999</v>
      </c>
      <c r="P3332">
        <f>IF(L3332&gt;0.05,0,O3332)</f>
        <v>0.30238999999999999</v>
      </c>
      <c r="Q3332">
        <f>IFERROR(P3332, 0)</f>
        <v>0.30238999999999999</v>
      </c>
      <c r="R3332" t="e">
        <f>(Q3332-$U$2)/$V$2</f>
        <v>#DIV/0!</v>
      </c>
    </row>
    <row r="3333" spans="1:18">
      <c r="A3333" t="s">
        <v>20</v>
      </c>
      <c r="B3333" t="s">
        <v>21</v>
      </c>
      <c r="C3333" t="s">
        <v>6831</v>
      </c>
      <c r="D3333" t="s">
        <v>6832</v>
      </c>
      <c r="E3333" t="s">
        <v>24</v>
      </c>
      <c r="F3333">
        <v>1.0103800000000001</v>
      </c>
      <c r="G3333">
        <v>0.497</v>
      </c>
      <c r="H3333">
        <v>0.67959000000000003</v>
      </c>
      <c r="I3333">
        <v>0.30099999999999999</v>
      </c>
      <c r="J3333">
        <v>0.30292000000000002</v>
      </c>
      <c r="K3333">
        <v>0.497</v>
      </c>
      <c r="L3333">
        <v>2.682E-2</v>
      </c>
      <c r="M3333" t="s">
        <v>24</v>
      </c>
      <c r="N3333">
        <f>IFERROR(J3333,0)</f>
        <v>0.30292000000000002</v>
      </c>
      <c r="O3333">
        <f>IF(COUNTIF(M3333, "*JK*"),0,N3333)</f>
        <v>0.30292000000000002</v>
      </c>
      <c r="P3333">
        <f>IF(L3333&gt;0.05,0,O3333)</f>
        <v>0.30292000000000002</v>
      </c>
      <c r="Q3333">
        <f>IFERROR(P3333, 0)</f>
        <v>0.30292000000000002</v>
      </c>
      <c r="R3333" t="e">
        <f>(Q3333-$U$2)/$V$2</f>
        <v>#DIV/0!</v>
      </c>
    </row>
    <row r="3334" spans="1:18">
      <c r="A3334" t="s">
        <v>20</v>
      </c>
      <c r="B3334" t="s">
        <v>21</v>
      </c>
      <c r="C3334" t="s">
        <v>6833</v>
      </c>
      <c r="D3334" t="s">
        <v>6833</v>
      </c>
      <c r="E3334" t="s">
        <v>24</v>
      </c>
      <c r="F3334">
        <v>1.24916</v>
      </c>
      <c r="G3334">
        <v>0.54800000000000004</v>
      </c>
      <c r="H3334">
        <v>0.94869999999999999</v>
      </c>
      <c r="I3334">
        <v>5.0000000000000001E-3</v>
      </c>
      <c r="J3334">
        <v>0.30304999999999999</v>
      </c>
      <c r="K3334">
        <v>0.54900000000000004</v>
      </c>
      <c r="L3334">
        <v>1.9810000000000001E-2</v>
      </c>
      <c r="M3334" t="s">
        <v>24</v>
      </c>
      <c r="N3334">
        <f>IFERROR(J3334,0)</f>
        <v>0.30304999999999999</v>
      </c>
      <c r="O3334">
        <f>IF(COUNTIF(M3334, "*JK*"),0,N3334)</f>
        <v>0.30304999999999999</v>
      </c>
      <c r="P3334">
        <f>IF(L3334&gt;0.05,0,O3334)</f>
        <v>0.30304999999999999</v>
      </c>
      <c r="Q3334">
        <f>IFERROR(P3334, 0)</f>
        <v>0.30304999999999999</v>
      </c>
      <c r="R3334" t="e">
        <f>(Q3334-$U$2)/$V$2</f>
        <v>#DIV/0!</v>
      </c>
    </row>
    <row r="3335" spans="1:18">
      <c r="A3335" t="s">
        <v>20</v>
      </c>
      <c r="B3335" t="s">
        <v>21</v>
      </c>
      <c r="C3335" t="s">
        <v>6834</v>
      </c>
      <c r="D3335" t="s">
        <v>6835</v>
      </c>
      <c r="E3335" t="s">
        <v>24</v>
      </c>
      <c r="F3335">
        <v>1.2400899999999999</v>
      </c>
      <c r="G3335">
        <v>0.218</v>
      </c>
      <c r="H3335">
        <v>0.93735999999999997</v>
      </c>
      <c r="I3335">
        <v>7.0000000000000001E-3</v>
      </c>
      <c r="J3335">
        <v>0.30325999999999997</v>
      </c>
      <c r="K3335">
        <v>0.219</v>
      </c>
      <c r="L3335">
        <v>1.47E-3</v>
      </c>
      <c r="M3335" t="s">
        <v>24</v>
      </c>
      <c r="N3335">
        <f>IFERROR(J3335,0)</f>
        <v>0.30325999999999997</v>
      </c>
      <c r="O3335">
        <f>IF(COUNTIF(M3335, "*JK*"),0,N3335)</f>
        <v>0.30325999999999997</v>
      </c>
      <c r="P3335">
        <f>IF(L3335&gt;0.05,0,O3335)</f>
        <v>0.30325999999999997</v>
      </c>
      <c r="Q3335">
        <f>IFERROR(P3335, 0)</f>
        <v>0.30325999999999997</v>
      </c>
      <c r="R3335" t="e">
        <f>(Q3335-$U$2)/$V$2</f>
        <v>#DIV/0!</v>
      </c>
    </row>
    <row r="3336" spans="1:18">
      <c r="A3336" t="s">
        <v>20</v>
      </c>
      <c r="B3336" t="s">
        <v>21</v>
      </c>
      <c r="C3336" t="s">
        <v>6836</v>
      </c>
      <c r="D3336" t="s">
        <v>6837</v>
      </c>
      <c r="E3336" t="s">
        <v>24</v>
      </c>
      <c r="F3336">
        <v>0.93971000000000005</v>
      </c>
      <c r="G3336">
        <v>0.217</v>
      </c>
      <c r="H3336">
        <v>0.61624999999999996</v>
      </c>
      <c r="I3336">
        <v>0.17399999999999999</v>
      </c>
      <c r="J3336">
        <v>0.30330000000000001</v>
      </c>
      <c r="K3336">
        <v>0.217</v>
      </c>
      <c r="L3336">
        <v>3.2299999999999998E-3</v>
      </c>
      <c r="M3336" t="s">
        <v>24</v>
      </c>
      <c r="N3336">
        <f>IFERROR(J3336,0)</f>
        <v>0.30330000000000001</v>
      </c>
      <c r="O3336">
        <f>IF(COUNTIF(M3336, "*JK*"),0,N3336)</f>
        <v>0.30330000000000001</v>
      </c>
      <c r="P3336">
        <f>IF(L3336&gt;0.05,0,O3336)</f>
        <v>0.30330000000000001</v>
      </c>
      <c r="Q3336">
        <f>IFERROR(P3336, 0)</f>
        <v>0.30330000000000001</v>
      </c>
      <c r="R3336" t="e">
        <f>(Q3336-$U$2)/$V$2</f>
        <v>#DIV/0!</v>
      </c>
    </row>
    <row r="3337" spans="1:18">
      <c r="A3337" t="s">
        <v>20</v>
      </c>
      <c r="B3337" t="s">
        <v>21</v>
      </c>
      <c r="C3337" t="s">
        <v>4444</v>
      </c>
      <c r="D3337" t="s">
        <v>4445</v>
      </c>
      <c r="E3337" t="s">
        <v>24</v>
      </c>
      <c r="F3337">
        <v>1.5431999999999999</v>
      </c>
      <c r="G3337">
        <v>0.03</v>
      </c>
      <c r="H3337">
        <v>1.2472099999999999</v>
      </c>
      <c r="I3337">
        <v>7.5999999999999998E-2</v>
      </c>
      <c r="J3337">
        <v>0.30357000000000001</v>
      </c>
      <c r="K3337">
        <v>0.03</v>
      </c>
      <c r="L3337">
        <v>1.2999999999999999E-4</v>
      </c>
      <c r="M3337" t="s">
        <v>1973</v>
      </c>
      <c r="N3337">
        <f>IFERROR(J3337,0)</f>
        <v>0.30357000000000001</v>
      </c>
      <c r="O3337">
        <f>IF(COUNTIF(M3337, "*JK*"),0,N3337)</f>
        <v>0</v>
      </c>
      <c r="P3337">
        <f>IF(L3337&gt;0.05,0,O3337)</f>
        <v>0</v>
      </c>
      <c r="Q3337">
        <f>IFERROR(P3337, 0)</f>
        <v>0</v>
      </c>
      <c r="R3337" t="e">
        <f>(Q3337-$U$2)/$V$2</f>
        <v>#DIV/0!</v>
      </c>
    </row>
    <row r="3338" spans="1:18">
      <c r="A3338" t="s">
        <v>20</v>
      </c>
      <c r="B3338" t="s">
        <v>21</v>
      </c>
      <c r="C3338" t="s">
        <v>6838</v>
      </c>
      <c r="D3338" t="s">
        <v>6838</v>
      </c>
      <c r="E3338" t="s">
        <v>24</v>
      </c>
      <c r="F3338">
        <v>1.3451</v>
      </c>
      <c r="G3338">
        <v>0.17499999999999999</v>
      </c>
      <c r="H3338">
        <v>0.98809999999999998</v>
      </c>
      <c r="I3338">
        <v>0.24099999999999999</v>
      </c>
      <c r="J3338">
        <v>0.30463000000000001</v>
      </c>
      <c r="K3338">
        <v>0.17499999999999999</v>
      </c>
      <c r="L3338">
        <v>5.9000000000000003E-4</v>
      </c>
      <c r="M3338" t="s">
        <v>24</v>
      </c>
      <c r="N3338">
        <f>IFERROR(J3338,0)</f>
        <v>0.30463000000000001</v>
      </c>
      <c r="O3338">
        <f>IF(COUNTIF(M3338, "*JK*"),0,N3338)</f>
        <v>0.30463000000000001</v>
      </c>
      <c r="P3338">
        <f>IF(L3338&gt;0.05,0,O3338)</f>
        <v>0.30463000000000001</v>
      </c>
      <c r="Q3338">
        <f>IFERROR(P3338, 0)</f>
        <v>0.30463000000000001</v>
      </c>
      <c r="R3338" t="e">
        <f>(Q3338-$U$2)/$V$2</f>
        <v>#DIV/0!</v>
      </c>
    </row>
    <row r="3339" spans="1:18">
      <c r="A3339" t="s">
        <v>20</v>
      </c>
      <c r="B3339" t="s">
        <v>21</v>
      </c>
      <c r="C3339" t="s">
        <v>6839</v>
      </c>
      <c r="D3339" t="s">
        <v>6840</v>
      </c>
      <c r="E3339" t="s">
        <v>24</v>
      </c>
      <c r="F3339">
        <v>1.37853</v>
      </c>
      <c r="G3339">
        <v>0.39200000000000002</v>
      </c>
      <c r="H3339">
        <v>1.07698</v>
      </c>
      <c r="I3339">
        <v>0.13500000000000001</v>
      </c>
      <c r="J3339">
        <v>0.30517</v>
      </c>
      <c r="K3339">
        <v>0.39200000000000002</v>
      </c>
      <c r="L3339">
        <v>5.8999999999999999E-3</v>
      </c>
      <c r="M3339" t="s">
        <v>24</v>
      </c>
      <c r="N3339">
        <f>IFERROR(J3339,0)</f>
        <v>0.30517</v>
      </c>
      <c r="O3339">
        <f>IF(COUNTIF(M3339, "*JK*"),0,N3339)</f>
        <v>0.30517</v>
      </c>
      <c r="P3339">
        <f>IF(L3339&gt;0.05,0,O3339)</f>
        <v>0.30517</v>
      </c>
      <c r="Q3339">
        <f>IFERROR(P3339, 0)</f>
        <v>0.30517</v>
      </c>
      <c r="R3339" t="e">
        <f>(Q3339-$U$2)/$V$2</f>
        <v>#DIV/0!</v>
      </c>
    </row>
    <row r="3340" spans="1:18">
      <c r="A3340" t="s">
        <v>20</v>
      </c>
      <c r="B3340" t="s">
        <v>21</v>
      </c>
      <c r="C3340" t="s">
        <v>3077</v>
      </c>
      <c r="D3340" t="s">
        <v>3077</v>
      </c>
      <c r="E3340" t="s">
        <v>24</v>
      </c>
      <c r="F3340">
        <v>1.24349</v>
      </c>
      <c r="G3340">
        <v>0.10199999999999999</v>
      </c>
      <c r="H3340">
        <v>0.95462000000000002</v>
      </c>
      <c r="I3340">
        <v>4.4999999999999998E-2</v>
      </c>
      <c r="J3340">
        <v>0.3054</v>
      </c>
      <c r="K3340">
        <v>0.10199999999999999</v>
      </c>
      <c r="L3340">
        <v>2.2200000000000002E-3</v>
      </c>
      <c r="M3340" t="s">
        <v>1993</v>
      </c>
      <c r="N3340">
        <f>IFERROR(J3340,0)</f>
        <v>0.3054</v>
      </c>
      <c r="O3340">
        <f>IF(COUNTIF(M3340, "*JK*"),0,N3340)</f>
        <v>0</v>
      </c>
      <c r="P3340">
        <f>IF(L3340&gt;0.05,0,O3340)</f>
        <v>0</v>
      </c>
      <c r="Q3340">
        <f>IFERROR(P3340, 0)</f>
        <v>0</v>
      </c>
      <c r="R3340" t="e">
        <f>(Q3340-$U$2)/$V$2</f>
        <v>#DIV/0!</v>
      </c>
    </row>
    <row r="3341" spans="1:18">
      <c r="A3341" t="s">
        <v>20</v>
      </c>
      <c r="B3341" t="s">
        <v>21</v>
      </c>
      <c r="C3341" t="s">
        <v>2994</v>
      </c>
      <c r="D3341" t="s">
        <v>2995</v>
      </c>
      <c r="E3341" t="s">
        <v>24</v>
      </c>
      <c r="F3341">
        <v>1.1171</v>
      </c>
      <c r="G3341">
        <v>2.7E-2</v>
      </c>
      <c r="H3341">
        <v>0.83240000000000003</v>
      </c>
      <c r="I3341">
        <v>3.5999999999999997E-2</v>
      </c>
      <c r="J3341">
        <v>0.30542000000000002</v>
      </c>
      <c r="K3341">
        <v>2.7E-2</v>
      </c>
      <c r="L3341">
        <v>1.9000000000000001E-4</v>
      </c>
      <c r="M3341" t="s">
        <v>1973</v>
      </c>
      <c r="N3341">
        <f>IFERROR(J3341,0)</f>
        <v>0.30542000000000002</v>
      </c>
      <c r="O3341">
        <f>IF(COUNTIF(M3341, "*JK*"),0,N3341)</f>
        <v>0</v>
      </c>
      <c r="P3341">
        <f>IF(L3341&gt;0.05,0,O3341)</f>
        <v>0</v>
      </c>
      <c r="Q3341">
        <f>IFERROR(P3341, 0)</f>
        <v>0</v>
      </c>
      <c r="R3341" t="e">
        <f>(Q3341-$U$2)/$V$2</f>
        <v>#DIV/0!</v>
      </c>
    </row>
    <row r="3342" spans="1:18">
      <c r="A3342" t="s">
        <v>20</v>
      </c>
      <c r="B3342" t="s">
        <v>21</v>
      </c>
      <c r="C3342" t="s">
        <v>6841</v>
      </c>
      <c r="D3342" t="s">
        <v>6842</v>
      </c>
      <c r="E3342" t="s">
        <v>24</v>
      </c>
      <c r="F3342">
        <v>1.49607</v>
      </c>
      <c r="G3342">
        <v>0.30399999999999999</v>
      </c>
      <c r="H3342">
        <v>1.2383299999999999</v>
      </c>
      <c r="I3342">
        <v>0.193</v>
      </c>
      <c r="J3342">
        <v>0.30549999999999999</v>
      </c>
      <c r="K3342">
        <v>0.30399999999999999</v>
      </c>
      <c r="L3342">
        <v>2.2300000000000002E-3</v>
      </c>
      <c r="M3342" t="s">
        <v>24</v>
      </c>
      <c r="N3342">
        <f>IFERROR(J3342,0)</f>
        <v>0.30549999999999999</v>
      </c>
      <c r="O3342">
        <f>IF(COUNTIF(M3342, "*JK*"),0,N3342)</f>
        <v>0.30549999999999999</v>
      </c>
      <c r="P3342">
        <f>IF(L3342&gt;0.05,0,O3342)</f>
        <v>0.30549999999999999</v>
      </c>
      <c r="Q3342">
        <f>IFERROR(P3342, 0)</f>
        <v>0.30549999999999999</v>
      </c>
      <c r="R3342" t="e">
        <f>(Q3342-$U$2)/$V$2</f>
        <v>#DIV/0!</v>
      </c>
    </row>
    <row r="3343" spans="1:18">
      <c r="A3343" t="s">
        <v>20</v>
      </c>
      <c r="B3343" t="s">
        <v>21</v>
      </c>
      <c r="C3343" t="s">
        <v>3433</v>
      </c>
      <c r="D3343" t="s">
        <v>3434</v>
      </c>
      <c r="E3343" t="s">
        <v>24</v>
      </c>
      <c r="F3343">
        <v>1.1961299999999999</v>
      </c>
      <c r="G3343">
        <v>4.3999999999999997E-2</v>
      </c>
      <c r="H3343">
        <v>0.88948000000000005</v>
      </c>
      <c r="I3343">
        <v>1.2999999999999999E-2</v>
      </c>
      <c r="J3343">
        <v>0.30562</v>
      </c>
      <c r="K3343">
        <v>4.3999999999999997E-2</v>
      </c>
      <c r="L3343">
        <v>4.4999999999999999E-4</v>
      </c>
      <c r="M3343" t="s">
        <v>1973</v>
      </c>
      <c r="N3343">
        <f>IFERROR(J3343,0)</f>
        <v>0.30562</v>
      </c>
      <c r="O3343">
        <f>IF(COUNTIF(M3343, "*JK*"),0,N3343)</f>
        <v>0</v>
      </c>
      <c r="P3343">
        <f>IF(L3343&gt;0.05,0,O3343)</f>
        <v>0</v>
      </c>
      <c r="Q3343">
        <f>IFERROR(P3343, 0)</f>
        <v>0</v>
      </c>
      <c r="R3343" t="e">
        <f>(Q3343-$U$2)/$V$2</f>
        <v>#DIV/0!</v>
      </c>
    </row>
    <row r="3344" spans="1:18">
      <c r="A3344" t="s">
        <v>20</v>
      </c>
      <c r="B3344" t="s">
        <v>21</v>
      </c>
      <c r="C3344" t="s">
        <v>6843</v>
      </c>
      <c r="D3344" t="s">
        <v>6844</v>
      </c>
      <c r="E3344" t="s">
        <v>24</v>
      </c>
      <c r="F3344">
        <v>1.15062</v>
      </c>
      <c r="G3344">
        <v>0.191</v>
      </c>
      <c r="H3344">
        <v>0.83762000000000003</v>
      </c>
      <c r="I3344">
        <v>0.17599999999999999</v>
      </c>
      <c r="J3344">
        <v>0.30612</v>
      </c>
      <c r="K3344">
        <v>0.191</v>
      </c>
      <c r="L3344">
        <v>1.24E-3</v>
      </c>
      <c r="M3344" t="s">
        <v>24</v>
      </c>
      <c r="N3344">
        <f>IFERROR(J3344,0)</f>
        <v>0.30612</v>
      </c>
      <c r="O3344">
        <f>IF(COUNTIF(M3344, "*JK*"),0,N3344)</f>
        <v>0.30612</v>
      </c>
      <c r="P3344">
        <f>IF(L3344&gt;0.05,0,O3344)</f>
        <v>0.30612</v>
      </c>
      <c r="Q3344">
        <f>IFERROR(P3344, 0)</f>
        <v>0.30612</v>
      </c>
      <c r="R3344" t="e">
        <f>(Q3344-$U$2)/$V$2</f>
        <v>#DIV/0!</v>
      </c>
    </row>
    <row r="3345" spans="1:18">
      <c r="A3345" t="s">
        <v>20</v>
      </c>
      <c r="B3345" t="s">
        <v>21</v>
      </c>
      <c r="C3345" t="s">
        <v>6845</v>
      </c>
      <c r="D3345" t="s">
        <v>6846</v>
      </c>
      <c r="E3345" t="s">
        <v>24</v>
      </c>
      <c r="F3345">
        <v>1.2583599999999999</v>
      </c>
      <c r="G3345">
        <v>0.52900000000000003</v>
      </c>
      <c r="H3345">
        <v>0.94618999999999998</v>
      </c>
      <c r="I3345">
        <v>9.2999999999999999E-2</v>
      </c>
      <c r="J3345">
        <v>0.30628</v>
      </c>
      <c r="K3345">
        <v>0.52900000000000003</v>
      </c>
      <c r="L3345">
        <v>1.7590000000000001E-2</v>
      </c>
      <c r="M3345" t="s">
        <v>24</v>
      </c>
      <c r="N3345">
        <f>IFERROR(J3345,0)</f>
        <v>0.30628</v>
      </c>
      <c r="O3345">
        <f>IF(COUNTIF(M3345, "*JK*"),0,N3345)</f>
        <v>0.30628</v>
      </c>
      <c r="P3345">
        <f>IF(L3345&gt;0.05,0,O3345)</f>
        <v>0.30628</v>
      </c>
      <c r="Q3345">
        <f>IFERROR(P3345, 0)</f>
        <v>0.30628</v>
      </c>
      <c r="R3345" t="e">
        <f>(Q3345-$U$2)/$V$2</f>
        <v>#DIV/0!</v>
      </c>
    </row>
    <row r="3346" spans="1:18">
      <c r="A3346" t="s">
        <v>20</v>
      </c>
      <c r="B3346" t="s">
        <v>21</v>
      </c>
      <c r="C3346" t="s">
        <v>6847</v>
      </c>
      <c r="D3346" t="s">
        <v>6848</v>
      </c>
      <c r="E3346" t="s">
        <v>24</v>
      </c>
      <c r="F3346">
        <v>1.47681</v>
      </c>
      <c r="G3346">
        <v>0.19800000000000001</v>
      </c>
      <c r="H3346">
        <v>1.1814100000000001</v>
      </c>
      <c r="I3346">
        <v>1.2E-2</v>
      </c>
      <c r="J3346">
        <v>0.30731000000000003</v>
      </c>
      <c r="K3346">
        <v>0.19800000000000001</v>
      </c>
      <c r="L3346">
        <v>6.4999999999999997E-4</v>
      </c>
      <c r="M3346" t="s">
        <v>24</v>
      </c>
      <c r="N3346">
        <f>IFERROR(J3346,0)</f>
        <v>0.30731000000000003</v>
      </c>
      <c r="O3346">
        <f>IF(COUNTIF(M3346, "*JK*"),0,N3346)</f>
        <v>0.30731000000000003</v>
      </c>
      <c r="P3346">
        <f>IF(L3346&gt;0.05,0,O3346)</f>
        <v>0.30731000000000003</v>
      </c>
      <c r="Q3346">
        <f>IFERROR(P3346, 0)</f>
        <v>0.30731000000000003</v>
      </c>
      <c r="R3346" t="e">
        <f>(Q3346-$U$2)/$V$2</f>
        <v>#DIV/0!</v>
      </c>
    </row>
    <row r="3347" spans="1:18">
      <c r="A3347" t="s">
        <v>20</v>
      </c>
      <c r="B3347" t="s">
        <v>21</v>
      </c>
      <c r="C3347" t="s">
        <v>6849</v>
      </c>
      <c r="D3347" t="s">
        <v>6850</v>
      </c>
      <c r="E3347" t="s">
        <v>24</v>
      </c>
      <c r="F3347">
        <v>1.0763499999999999</v>
      </c>
      <c r="G3347">
        <v>0.154</v>
      </c>
      <c r="H3347">
        <v>0.78988000000000003</v>
      </c>
      <c r="I3347">
        <v>5.8000000000000003E-2</v>
      </c>
      <c r="J3347">
        <v>0.30803999999999998</v>
      </c>
      <c r="K3347">
        <v>0.154</v>
      </c>
      <c r="L3347">
        <v>7.9000000000000001E-4</v>
      </c>
      <c r="M3347" t="s">
        <v>24</v>
      </c>
      <c r="N3347">
        <f>IFERROR(J3347,0)</f>
        <v>0.30803999999999998</v>
      </c>
      <c r="O3347">
        <f>IF(COUNTIF(M3347, "*JK*"),0,N3347)</f>
        <v>0.30803999999999998</v>
      </c>
      <c r="P3347">
        <f>IF(L3347&gt;0.05,0,O3347)</f>
        <v>0.30803999999999998</v>
      </c>
      <c r="Q3347">
        <f>IFERROR(P3347, 0)</f>
        <v>0.30803999999999998</v>
      </c>
      <c r="R3347" t="e">
        <f>(Q3347-$U$2)/$V$2</f>
        <v>#DIV/0!</v>
      </c>
    </row>
    <row r="3348" spans="1:18">
      <c r="A3348" t="s">
        <v>20</v>
      </c>
      <c r="B3348" t="s">
        <v>21</v>
      </c>
      <c r="C3348" t="s">
        <v>6851</v>
      </c>
      <c r="D3348" t="s">
        <v>6852</v>
      </c>
      <c r="E3348" t="s">
        <v>24</v>
      </c>
      <c r="F3348">
        <v>0.93645</v>
      </c>
      <c r="G3348">
        <v>9.9000000000000005E-2</v>
      </c>
      <c r="H3348">
        <v>0.66749000000000003</v>
      </c>
      <c r="I3348">
        <v>0.28599999999999998</v>
      </c>
      <c r="J3348">
        <v>0.30837999999999999</v>
      </c>
      <c r="K3348">
        <v>9.9000000000000005E-2</v>
      </c>
      <c r="L3348">
        <v>3.2000000000000003E-4</v>
      </c>
      <c r="M3348" t="s">
        <v>24</v>
      </c>
      <c r="N3348">
        <f>IFERROR(J3348,0)</f>
        <v>0.30837999999999999</v>
      </c>
      <c r="O3348">
        <f>IF(COUNTIF(M3348, "*JK*"),0,N3348)</f>
        <v>0.30837999999999999</v>
      </c>
      <c r="P3348">
        <f>IF(L3348&gt;0.05,0,O3348)</f>
        <v>0.30837999999999999</v>
      </c>
      <c r="Q3348">
        <f>IFERROR(P3348, 0)</f>
        <v>0.30837999999999999</v>
      </c>
      <c r="R3348" t="e">
        <f>(Q3348-$U$2)/$V$2</f>
        <v>#DIV/0!</v>
      </c>
    </row>
    <row r="3349" spans="1:18">
      <c r="A3349" t="s">
        <v>20</v>
      </c>
      <c r="B3349" t="s">
        <v>21</v>
      </c>
      <c r="C3349" t="s">
        <v>6853</v>
      </c>
      <c r="D3349" t="s">
        <v>6854</v>
      </c>
      <c r="E3349" t="s">
        <v>24</v>
      </c>
      <c r="F3349">
        <v>1.5052300000000001</v>
      </c>
      <c r="G3349">
        <v>0.19700000000000001</v>
      </c>
      <c r="H3349">
        <v>1.20194</v>
      </c>
      <c r="I3349">
        <v>1.4E-2</v>
      </c>
      <c r="J3349">
        <v>0.30875000000000002</v>
      </c>
      <c r="K3349">
        <v>0.19700000000000001</v>
      </c>
      <c r="L3349">
        <v>6.0999999999999997E-4</v>
      </c>
      <c r="M3349" t="s">
        <v>24</v>
      </c>
      <c r="N3349">
        <f>IFERROR(J3349,0)</f>
        <v>0.30875000000000002</v>
      </c>
      <c r="O3349">
        <f>IF(COUNTIF(M3349, "*JK*"),0,N3349)</f>
        <v>0.30875000000000002</v>
      </c>
      <c r="P3349">
        <f>IF(L3349&gt;0.05,0,O3349)</f>
        <v>0.30875000000000002</v>
      </c>
      <c r="Q3349">
        <f>IFERROR(P3349, 0)</f>
        <v>0.30875000000000002</v>
      </c>
      <c r="R3349" t="e">
        <f>(Q3349-$U$2)/$V$2</f>
        <v>#DIV/0!</v>
      </c>
    </row>
    <row r="3350" spans="1:18">
      <c r="A3350" t="s">
        <v>20</v>
      </c>
      <c r="B3350" t="s">
        <v>21</v>
      </c>
      <c r="C3350" t="s">
        <v>4483</v>
      </c>
      <c r="D3350" t="s">
        <v>4484</v>
      </c>
      <c r="E3350" t="s">
        <v>24</v>
      </c>
      <c r="F3350">
        <v>1.2679100000000001</v>
      </c>
      <c r="G3350">
        <v>8.3000000000000004E-2</v>
      </c>
      <c r="H3350">
        <v>0.96062999999999998</v>
      </c>
      <c r="I3350">
        <v>0.14499999999999999</v>
      </c>
      <c r="J3350">
        <v>0.31019999999999998</v>
      </c>
      <c r="K3350">
        <v>8.3000000000000004E-2</v>
      </c>
      <c r="L3350">
        <v>1.4300000000000001E-3</v>
      </c>
      <c r="M3350" t="s">
        <v>1973</v>
      </c>
      <c r="N3350">
        <f>IFERROR(J3350,0)</f>
        <v>0.31019999999999998</v>
      </c>
      <c r="O3350">
        <f>IF(COUNTIF(M3350, "*JK*"),0,N3350)</f>
        <v>0</v>
      </c>
      <c r="P3350">
        <f>IF(L3350&gt;0.05,0,O3350)</f>
        <v>0</v>
      </c>
      <c r="Q3350">
        <f>IFERROR(P3350, 0)</f>
        <v>0</v>
      </c>
      <c r="R3350" t="e">
        <f>(Q3350-$U$2)/$V$2</f>
        <v>#DIV/0!</v>
      </c>
    </row>
    <row r="3351" spans="1:18">
      <c r="A3351" t="s">
        <v>20</v>
      </c>
      <c r="B3351" t="s">
        <v>21</v>
      </c>
      <c r="C3351" t="s">
        <v>6855</v>
      </c>
      <c r="D3351" t="s">
        <v>6856</v>
      </c>
      <c r="E3351" t="s">
        <v>24</v>
      </c>
      <c r="F3351">
        <v>1.2978099999999999</v>
      </c>
      <c r="G3351">
        <v>0.443</v>
      </c>
      <c r="H3351">
        <v>0.99965000000000004</v>
      </c>
      <c r="I3351">
        <v>6.9000000000000006E-2</v>
      </c>
      <c r="J3351">
        <v>0.31023000000000001</v>
      </c>
      <c r="K3351">
        <v>0.443</v>
      </c>
      <c r="L3351">
        <v>9.8899999999999995E-3</v>
      </c>
      <c r="M3351" t="s">
        <v>24</v>
      </c>
      <c r="N3351">
        <f>IFERROR(J3351,0)</f>
        <v>0.31023000000000001</v>
      </c>
      <c r="O3351">
        <f>IF(COUNTIF(M3351, "*JK*"),0,N3351)</f>
        <v>0.31023000000000001</v>
      </c>
      <c r="P3351">
        <f>IF(L3351&gt;0.05,0,O3351)</f>
        <v>0.31023000000000001</v>
      </c>
      <c r="Q3351">
        <f>IFERROR(P3351, 0)</f>
        <v>0.31023000000000001</v>
      </c>
      <c r="R3351" t="e">
        <f>(Q3351-$U$2)/$V$2</f>
        <v>#DIV/0!</v>
      </c>
    </row>
    <row r="3352" spans="1:18">
      <c r="A3352" t="s">
        <v>20</v>
      </c>
      <c r="B3352" t="s">
        <v>21</v>
      </c>
      <c r="C3352" t="s">
        <v>6857</v>
      </c>
      <c r="D3352" t="s">
        <v>6858</v>
      </c>
      <c r="E3352" t="s">
        <v>24</v>
      </c>
      <c r="F3352">
        <v>1.21852</v>
      </c>
      <c r="G3352">
        <v>0.23699999999999999</v>
      </c>
      <c r="H3352">
        <v>0.91344000000000003</v>
      </c>
      <c r="I3352">
        <v>6.7000000000000004E-2</v>
      </c>
      <c r="J3352">
        <v>0.3105</v>
      </c>
      <c r="K3352">
        <v>0.23699999999999999</v>
      </c>
      <c r="L3352">
        <v>1.97E-3</v>
      </c>
      <c r="M3352" t="s">
        <v>24</v>
      </c>
      <c r="N3352">
        <f>IFERROR(J3352,0)</f>
        <v>0.3105</v>
      </c>
      <c r="O3352">
        <f>IF(COUNTIF(M3352, "*JK*"),0,N3352)</f>
        <v>0.3105</v>
      </c>
      <c r="P3352">
        <f>IF(L3352&gt;0.05,0,O3352)</f>
        <v>0.3105</v>
      </c>
      <c r="Q3352">
        <f>IFERROR(P3352, 0)</f>
        <v>0.3105</v>
      </c>
      <c r="R3352" t="e">
        <f>(Q3352-$U$2)/$V$2</f>
        <v>#DIV/0!</v>
      </c>
    </row>
    <row r="3353" spans="1:18">
      <c r="A3353" t="s">
        <v>20</v>
      </c>
      <c r="B3353" t="s">
        <v>21</v>
      </c>
      <c r="C3353" t="s">
        <v>6859</v>
      </c>
      <c r="D3353" t="s">
        <v>6859</v>
      </c>
      <c r="E3353" t="s">
        <v>24</v>
      </c>
      <c r="F3353">
        <v>1.12134</v>
      </c>
      <c r="G3353">
        <v>0.443</v>
      </c>
      <c r="H3353">
        <v>0.81742000000000004</v>
      </c>
      <c r="I3353">
        <v>3.7999999999999999E-2</v>
      </c>
      <c r="J3353">
        <v>0.31104999999999999</v>
      </c>
      <c r="K3353">
        <v>0.443</v>
      </c>
      <c r="L3353">
        <v>1.4880000000000001E-2</v>
      </c>
      <c r="M3353" t="s">
        <v>24</v>
      </c>
      <c r="N3353">
        <f>IFERROR(J3353,0)</f>
        <v>0.31104999999999999</v>
      </c>
      <c r="O3353">
        <f>IF(COUNTIF(M3353, "*JK*"),0,N3353)</f>
        <v>0.31104999999999999</v>
      </c>
      <c r="P3353">
        <f>IF(L3353&gt;0.05,0,O3353)</f>
        <v>0.31104999999999999</v>
      </c>
      <c r="Q3353">
        <f>IFERROR(P3353, 0)</f>
        <v>0.31104999999999999</v>
      </c>
      <c r="R3353" t="e">
        <f>(Q3353-$U$2)/$V$2</f>
        <v>#DIV/0!</v>
      </c>
    </row>
    <row r="3354" spans="1:18">
      <c r="A3354" t="s">
        <v>20</v>
      </c>
      <c r="B3354" t="s">
        <v>21</v>
      </c>
      <c r="C3354" t="s">
        <v>6860</v>
      </c>
      <c r="D3354" t="s">
        <v>6860</v>
      </c>
      <c r="E3354" t="s">
        <v>24</v>
      </c>
      <c r="F3354">
        <v>1.3198300000000001</v>
      </c>
      <c r="G3354">
        <v>0.432</v>
      </c>
      <c r="H3354">
        <v>1.01231</v>
      </c>
      <c r="I3354">
        <v>5.6000000000000001E-2</v>
      </c>
      <c r="J3354">
        <v>0.31125999999999998</v>
      </c>
      <c r="K3354">
        <v>0.432</v>
      </c>
      <c r="L3354">
        <v>8.7899999999999992E-3</v>
      </c>
      <c r="M3354" t="s">
        <v>24</v>
      </c>
      <c r="N3354">
        <f>IFERROR(J3354,0)</f>
        <v>0.31125999999999998</v>
      </c>
      <c r="O3354">
        <f>IF(COUNTIF(M3354, "*JK*"),0,N3354)</f>
        <v>0.31125999999999998</v>
      </c>
      <c r="P3354">
        <f>IF(L3354&gt;0.05,0,O3354)</f>
        <v>0.31125999999999998</v>
      </c>
      <c r="Q3354">
        <f>IFERROR(P3354, 0)</f>
        <v>0.31125999999999998</v>
      </c>
      <c r="R3354" t="e">
        <f>(Q3354-$U$2)/$V$2</f>
        <v>#DIV/0!</v>
      </c>
    </row>
    <row r="3355" spans="1:18">
      <c r="A3355" t="s">
        <v>20</v>
      </c>
      <c r="B3355" t="s">
        <v>21</v>
      </c>
      <c r="C3355" t="s">
        <v>6861</v>
      </c>
      <c r="D3355" t="s">
        <v>6862</v>
      </c>
      <c r="E3355" t="s">
        <v>24</v>
      </c>
      <c r="F3355">
        <v>1.5580000000000001</v>
      </c>
      <c r="G3355">
        <v>0.24399999999999999</v>
      </c>
      <c r="H3355">
        <v>1.2529999999999999</v>
      </c>
      <c r="I3355">
        <v>0.14499999999999999</v>
      </c>
      <c r="J3355">
        <v>0.31186999999999998</v>
      </c>
      <c r="K3355">
        <v>0.24399999999999999</v>
      </c>
      <c r="L3355">
        <v>1.0399999999999999E-3</v>
      </c>
      <c r="M3355" t="s">
        <v>24</v>
      </c>
      <c r="N3355">
        <f>IFERROR(J3355,0)</f>
        <v>0.31186999999999998</v>
      </c>
      <c r="O3355">
        <f>IF(COUNTIF(M3355, "*JK*"),0,N3355)</f>
        <v>0.31186999999999998</v>
      </c>
      <c r="P3355">
        <f>IF(L3355&gt;0.05,0,O3355)</f>
        <v>0.31186999999999998</v>
      </c>
      <c r="Q3355">
        <f>IFERROR(P3355, 0)</f>
        <v>0.31186999999999998</v>
      </c>
      <c r="R3355" t="e">
        <f>(Q3355-$U$2)/$V$2</f>
        <v>#DIV/0!</v>
      </c>
    </row>
    <row r="3356" spans="1:18">
      <c r="A3356" t="s">
        <v>20</v>
      </c>
      <c r="B3356" t="s">
        <v>21</v>
      </c>
      <c r="C3356" t="s">
        <v>6863</v>
      </c>
      <c r="D3356" t="s">
        <v>6863</v>
      </c>
      <c r="E3356" t="s">
        <v>24</v>
      </c>
      <c r="F3356">
        <v>1.2093</v>
      </c>
      <c r="G3356">
        <v>0.27400000000000002</v>
      </c>
      <c r="H3356">
        <v>0.89832999999999996</v>
      </c>
      <c r="I3356">
        <v>3.7999999999999999E-2</v>
      </c>
      <c r="J3356">
        <v>0.31206</v>
      </c>
      <c r="K3356">
        <v>0.27400000000000002</v>
      </c>
      <c r="L3356">
        <v>3.0599999999999998E-3</v>
      </c>
      <c r="M3356" t="s">
        <v>24</v>
      </c>
      <c r="N3356">
        <f>IFERROR(J3356,0)</f>
        <v>0.31206</v>
      </c>
      <c r="O3356">
        <f>IF(COUNTIF(M3356, "*JK*"),0,N3356)</f>
        <v>0.31206</v>
      </c>
      <c r="P3356">
        <f>IF(L3356&gt;0.05,0,O3356)</f>
        <v>0.31206</v>
      </c>
      <c r="Q3356">
        <f>IFERROR(P3356, 0)</f>
        <v>0.31206</v>
      </c>
      <c r="R3356" t="e">
        <f>(Q3356-$U$2)/$V$2</f>
        <v>#DIV/0!</v>
      </c>
    </row>
    <row r="3357" spans="1:18">
      <c r="A3357" t="s">
        <v>20</v>
      </c>
      <c r="B3357" t="s">
        <v>21</v>
      </c>
      <c r="C3357" t="s">
        <v>6864</v>
      </c>
      <c r="D3357" t="s">
        <v>6865</v>
      </c>
      <c r="E3357" t="s">
        <v>24</v>
      </c>
      <c r="F3357">
        <v>1.27491</v>
      </c>
      <c r="G3357">
        <v>0.54</v>
      </c>
      <c r="H3357">
        <v>1.0056400000000001</v>
      </c>
      <c r="I3357">
        <v>0.14599999999999999</v>
      </c>
      <c r="J3357">
        <v>0.31268000000000001</v>
      </c>
      <c r="K3357">
        <v>0.54100000000000004</v>
      </c>
      <c r="L3357">
        <v>1.8030000000000001E-2</v>
      </c>
      <c r="M3357" t="s">
        <v>24</v>
      </c>
      <c r="N3357">
        <f>IFERROR(J3357,0)</f>
        <v>0.31268000000000001</v>
      </c>
      <c r="O3357">
        <f>IF(COUNTIF(M3357, "*JK*"),0,N3357)</f>
        <v>0.31268000000000001</v>
      </c>
      <c r="P3357">
        <f>IF(L3357&gt;0.05,0,O3357)</f>
        <v>0.31268000000000001</v>
      </c>
      <c r="Q3357">
        <f>IFERROR(P3357, 0)</f>
        <v>0.31268000000000001</v>
      </c>
      <c r="R3357" t="e">
        <f>(Q3357-$U$2)/$V$2</f>
        <v>#DIV/0!</v>
      </c>
    </row>
    <row r="3358" spans="1:18">
      <c r="A3358" t="s">
        <v>20</v>
      </c>
      <c r="B3358" t="s">
        <v>21</v>
      </c>
      <c r="C3358" t="s">
        <v>6866</v>
      </c>
      <c r="D3358" t="s">
        <v>6867</v>
      </c>
      <c r="E3358" t="s">
        <v>24</v>
      </c>
      <c r="F3358">
        <v>1.13354</v>
      </c>
      <c r="G3358">
        <v>0.23699999999999999</v>
      </c>
      <c r="H3358">
        <v>0.86782000000000004</v>
      </c>
      <c r="I3358">
        <v>0.27400000000000002</v>
      </c>
      <c r="J3358">
        <v>0.31285000000000002</v>
      </c>
      <c r="K3358">
        <v>0.23799999999999999</v>
      </c>
      <c r="L3358">
        <v>2.4399999999999999E-3</v>
      </c>
      <c r="M3358" t="s">
        <v>24</v>
      </c>
      <c r="N3358">
        <f>IFERROR(J3358,0)</f>
        <v>0.31285000000000002</v>
      </c>
      <c r="O3358">
        <f>IF(COUNTIF(M3358, "*JK*"),0,N3358)</f>
        <v>0.31285000000000002</v>
      </c>
      <c r="P3358">
        <f>IF(L3358&gt;0.05,0,O3358)</f>
        <v>0.31285000000000002</v>
      </c>
      <c r="Q3358">
        <f>IFERROR(P3358, 0)</f>
        <v>0.31285000000000002</v>
      </c>
      <c r="R3358" t="e">
        <f>(Q3358-$U$2)/$V$2</f>
        <v>#DIV/0!</v>
      </c>
    </row>
    <row r="3359" spans="1:18">
      <c r="A3359" t="s">
        <v>20</v>
      </c>
      <c r="B3359" t="s">
        <v>21</v>
      </c>
      <c r="C3359" t="s">
        <v>3584</v>
      </c>
      <c r="D3359" t="s">
        <v>3584</v>
      </c>
      <c r="E3359" t="s">
        <v>24</v>
      </c>
      <c r="F3359">
        <v>1.3792</v>
      </c>
      <c r="G3359">
        <v>2.4E-2</v>
      </c>
      <c r="H3359">
        <v>1.06653</v>
      </c>
      <c r="I3359">
        <v>8.0000000000000002E-3</v>
      </c>
      <c r="J3359">
        <v>0.31365999999999999</v>
      </c>
      <c r="K3359">
        <v>2.4E-2</v>
      </c>
      <c r="L3359">
        <v>1E-4</v>
      </c>
      <c r="M3359" t="s">
        <v>1973</v>
      </c>
      <c r="N3359">
        <f>IFERROR(J3359,0)</f>
        <v>0.31365999999999999</v>
      </c>
      <c r="O3359">
        <f>IF(COUNTIF(M3359, "*JK*"),0,N3359)</f>
        <v>0</v>
      </c>
      <c r="P3359">
        <f>IF(L3359&gt;0.05,0,O3359)</f>
        <v>0</v>
      </c>
      <c r="Q3359">
        <f>IFERROR(P3359, 0)</f>
        <v>0</v>
      </c>
      <c r="R3359" t="e">
        <f>(Q3359-$U$2)/$V$2</f>
        <v>#DIV/0!</v>
      </c>
    </row>
    <row r="3360" spans="1:18">
      <c r="A3360" t="s">
        <v>20</v>
      </c>
      <c r="B3360" t="s">
        <v>21</v>
      </c>
      <c r="C3360" t="s">
        <v>6868</v>
      </c>
      <c r="D3360" t="s">
        <v>6869</v>
      </c>
      <c r="E3360" t="s">
        <v>24</v>
      </c>
      <c r="F3360">
        <v>1.1072599999999999</v>
      </c>
      <c r="G3360">
        <v>0.161</v>
      </c>
      <c r="H3360">
        <v>0.81462000000000001</v>
      </c>
      <c r="I3360">
        <v>0.126</v>
      </c>
      <c r="J3360">
        <v>0.31401000000000001</v>
      </c>
      <c r="K3360">
        <v>0.161</v>
      </c>
      <c r="L3360">
        <v>8.1999999999999998E-4</v>
      </c>
      <c r="M3360" t="s">
        <v>24</v>
      </c>
      <c r="N3360">
        <f>IFERROR(J3360,0)</f>
        <v>0.31401000000000001</v>
      </c>
      <c r="O3360">
        <f>IF(COUNTIF(M3360, "*JK*"),0,N3360)</f>
        <v>0.31401000000000001</v>
      </c>
      <c r="P3360">
        <f>IF(L3360&gt;0.05,0,O3360)</f>
        <v>0.31401000000000001</v>
      </c>
      <c r="Q3360">
        <f>IFERROR(P3360, 0)</f>
        <v>0.31401000000000001</v>
      </c>
      <c r="R3360" t="e">
        <f>(Q3360-$U$2)/$V$2</f>
        <v>#DIV/0!</v>
      </c>
    </row>
    <row r="3361" spans="1:18">
      <c r="A3361" t="s">
        <v>20</v>
      </c>
      <c r="B3361" t="s">
        <v>21</v>
      </c>
      <c r="C3361" t="s">
        <v>6870</v>
      </c>
      <c r="D3361" t="s">
        <v>6870</v>
      </c>
      <c r="E3361" t="s">
        <v>24</v>
      </c>
      <c r="F3361">
        <v>1.3356600000000001</v>
      </c>
      <c r="G3361">
        <v>0.26500000000000001</v>
      </c>
      <c r="H3361">
        <v>1.02505</v>
      </c>
      <c r="I3361">
        <v>2.8000000000000001E-2</v>
      </c>
      <c r="J3361">
        <v>0.31419000000000002</v>
      </c>
      <c r="K3361">
        <v>0.26500000000000001</v>
      </c>
      <c r="L3361">
        <v>2.0799999999999998E-3</v>
      </c>
      <c r="M3361" t="s">
        <v>24</v>
      </c>
      <c r="N3361">
        <f>IFERROR(J3361,0)</f>
        <v>0.31419000000000002</v>
      </c>
      <c r="O3361">
        <f>IF(COUNTIF(M3361, "*JK*"),0,N3361)</f>
        <v>0.31419000000000002</v>
      </c>
      <c r="P3361">
        <f>IF(L3361&gt;0.05,0,O3361)</f>
        <v>0.31419000000000002</v>
      </c>
      <c r="Q3361">
        <f>IFERROR(P3361, 0)</f>
        <v>0.31419000000000002</v>
      </c>
      <c r="R3361" t="e">
        <f>(Q3361-$U$2)/$V$2</f>
        <v>#DIV/0!</v>
      </c>
    </row>
    <row r="3362" spans="1:18">
      <c r="A3362" t="s">
        <v>20</v>
      </c>
      <c r="B3362" t="s">
        <v>21</v>
      </c>
      <c r="C3362" t="s">
        <v>6871</v>
      </c>
      <c r="D3362" t="s">
        <v>6872</v>
      </c>
      <c r="E3362" t="s">
        <v>24</v>
      </c>
      <c r="F3362">
        <v>1.2325999999999999</v>
      </c>
      <c r="G3362">
        <v>0.152</v>
      </c>
      <c r="H3362">
        <v>0.89207999999999998</v>
      </c>
      <c r="I3362">
        <v>0.156</v>
      </c>
      <c r="J3362">
        <v>0.31492999999999999</v>
      </c>
      <c r="K3362">
        <v>0.152</v>
      </c>
      <c r="L3362">
        <v>5.1000000000000004E-4</v>
      </c>
      <c r="M3362" t="s">
        <v>24</v>
      </c>
      <c r="N3362">
        <f>IFERROR(J3362,0)</f>
        <v>0.31492999999999999</v>
      </c>
      <c r="O3362">
        <f>IF(COUNTIF(M3362, "*JK*"),0,N3362)</f>
        <v>0.31492999999999999</v>
      </c>
      <c r="P3362">
        <f>IF(L3362&gt;0.05,0,O3362)</f>
        <v>0.31492999999999999</v>
      </c>
      <c r="Q3362">
        <f>IFERROR(P3362, 0)</f>
        <v>0.31492999999999999</v>
      </c>
      <c r="R3362" t="e">
        <f>(Q3362-$U$2)/$V$2</f>
        <v>#DIV/0!</v>
      </c>
    </row>
    <row r="3363" spans="1:18">
      <c r="A3363" t="s">
        <v>20</v>
      </c>
      <c r="B3363" t="s">
        <v>21</v>
      </c>
      <c r="C3363" t="s">
        <v>6873</v>
      </c>
      <c r="D3363" t="s">
        <v>6873</v>
      </c>
      <c r="E3363" t="s">
        <v>24</v>
      </c>
      <c r="F3363">
        <v>1.25834</v>
      </c>
      <c r="G3363">
        <v>8.7999999999999995E-2</v>
      </c>
      <c r="H3363">
        <v>0.95084000000000002</v>
      </c>
      <c r="I3363">
        <v>1.9E-2</v>
      </c>
      <c r="J3363">
        <v>0.31495000000000001</v>
      </c>
      <c r="K3363">
        <v>8.7999999999999995E-2</v>
      </c>
      <c r="L3363">
        <v>9.0000000000000006E-5</v>
      </c>
      <c r="M3363" t="s">
        <v>24</v>
      </c>
      <c r="N3363">
        <f>IFERROR(J3363,0)</f>
        <v>0.31495000000000001</v>
      </c>
      <c r="O3363">
        <f>IF(COUNTIF(M3363, "*JK*"),0,N3363)</f>
        <v>0.31495000000000001</v>
      </c>
      <c r="P3363">
        <f>IF(L3363&gt;0.05,0,O3363)</f>
        <v>0.31495000000000001</v>
      </c>
      <c r="Q3363">
        <f>IFERROR(P3363, 0)</f>
        <v>0.31495000000000001</v>
      </c>
      <c r="R3363" t="e">
        <f>(Q3363-$U$2)/$V$2</f>
        <v>#DIV/0!</v>
      </c>
    </row>
    <row r="3364" spans="1:18">
      <c r="A3364" t="s">
        <v>20</v>
      </c>
      <c r="B3364" t="s">
        <v>21</v>
      </c>
      <c r="C3364" t="s">
        <v>6874</v>
      </c>
      <c r="D3364" t="s">
        <v>6874</v>
      </c>
      <c r="E3364" t="s">
        <v>24</v>
      </c>
      <c r="F3364">
        <v>1.0857300000000001</v>
      </c>
      <c r="G3364">
        <v>0.22700000000000001</v>
      </c>
      <c r="H3364">
        <v>0.77178000000000002</v>
      </c>
      <c r="I3364">
        <v>7.3999999999999996E-2</v>
      </c>
      <c r="J3364">
        <v>0.31511</v>
      </c>
      <c r="K3364">
        <v>0.22700000000000001</v>
      </c>
      <c r="L3364">
        <v>2.4099999999999998E-3</v>
      </c>
      <c r="M3364" t="s">
        <v>24</v>
      </c>
      <c r="N3364">
        <f>IFERROR(J3364,0)</f>
        <v>0.31511</v>
      </c>
      <c r="O3364">
        <f>IF(COUNTIF(M3364, "*JK*"),0,N3364)</f>
        <v>0.31511</v>
      </c>
      <c r="P3364">
        <f>IF(L3364&gt;0.05,0,O3364)</f>
        <v>0.31511</v>
      </c>
      <c r="Q3364">
        <f>IFERROR(P3364, 0)</f>
        <v>0.31511</v>
      </c>
      <c r="R3364" t="e">
        <f>(Q3364-$U$2)/$V$2</f>
        <v>#DIV/0!</v>
      </c>
    </row>
    <row r="3365" spans="1:18">
      <c r="A3365" t="s">
        <v>20</v>
      </c>
      <c r="B3365" t="s">
        <v>21</v>
      </c>
      <c r="C3365" t="s">
        <v>6875</v>
      </c>
      <c r="D3365" t="s">
        <v>6876</v>
      </c>
      <c r="E3365" t="s">
        <v>24</v>
      </c>
      <c r="F3365">
        <v>1.26498</v>
      </c>
      <c r="G3365">
        <v>0.30299999999999999</v>
      </c>
      <c r="H3365">
        <v>0.92213999999999996</v>
      </c>
      <c r="I3365">
        <v>7.9000000000000001E-2</v>
      </c>
      <c r="J3365">
        <v>0.31556000000000001</v>
      </c>
      <c r="K3365">
        <v>0.30399999999999999</v>
      </c>
      <c r="L3365">
        <v>3.6099999999999999E-3</v>
      </c>
      <c r="M3365" t="s">
        <v>24</v>
      </c>
      <c r="N3365">
        <f>IFERROR(J3365,0)</f>
        <v>0.31556000000000001</v>
      </c>
      <c r="O3365">
        <f>IF(COUNTIF(M3365, "*JK*"),0,N3365)</f>
        <v>0.31556000000000001</v>
      </c>
      <c r="P3365">
        <f>IF(L3365&gt;0.05,0,O3365)</f>
        <v>0.31556000000000001</v>
      </c>
      <c r="Q3365">
        <f>IFERROR(P3365, 0)</f>
        <v>0.31556000000000001</v>
      </c>
      <c r="R3365" t="e">
        <f>(Q3365-$U$2)/$V$2</f>
        <v>#DIV/0!</v>
      </c>
    </row>
    <row r="3366" spans="1:18">
      <c r="A3366" t="s">
        <v>20</v>
      </c>
      <c r="B3366" t="s">
        <v>21</v>
      </c>
      <c r="C3366" t="s">
        <v>6877</v>
      </c>
      <c r="D3366" t="s">
        <v>6878</v>
      </c>
      <c r="E3366" t="s">
        <v>24</v>
      </c>
      <c r="F3366">
        <v>1.11239</v>
      </c>
      <c r="G3366">
        <v>0.27</v>
      </c>
      <c r="H3366">
        <v>0.78734999999999999</v>
      </c>
      <c r="I3366">
        <v>0.1</v>
      </c>
      <c r="J3366">
        <v>0.31558000000000003</v>
      </c>
      <c r="K3366">
        <v>0.27</v>
      </c>
      <c r="L3366">
        <v>3.7499999999999999E-3</v>
      </c>
      <c r="M3366" t="s">
        <v>24</v>
      </c>
      <c r="N3366">
        <f>IFERROR(J3366,0)</f>
        <v>0.31558000000000003</v>
      </c>
      <c r="O3366">
        <f>IF(COUNTIF(M3366, "*JK*"),0,N3366)</f>
        <v>0.31558000000000003</v>
      </c>
      <c r="P3366">
        <f>IF(L3366&gt;0.05,0,O3366)</f>
        <v>0.31558000000000003</v>
      </c>
      <c r="Q3366">
        <f>IFERROR(P3366, 0)</f>
        <v>0.31558000000000003</v>
      </c>
      <c r="R3366" t="e">
        <f>(Q3366-$U$2)/$V$2</f>
        <v>#DIV/0!</v>
      </c>
    </row>
    <row r="3367" spans="1:18">
      <c r="A3367" t="s">
        <v>20</v>
      </c>
      <c r="B3367" t="s">
        <v>21</v>
      </c>
      <c r="C3367" t="s">
        <v>6879</v>
      </c>
      <c r="D3367" t="s">
        <v>6879</v>
      </c>
      <c r="E3367" t="s">
        <v>24</v>
      </c>
      <c r="F3367">
        <v>1.3871500000000001</v>
      </c>
      <c r="G3367">
        <v>0.435</v>
      </c>
      <c r="H3367">
        <v>1.0807</v>
      </c>
      <c r="I3367">
        <v>0.115</v>
      </c>
      <c r="J3367">
        <v>0.31608000000000003</v>
      </c>
      <c r="K3367">
        <v>0.436</v>
      </c>
      <c r="L3367">
        <v>7.8300000000000002E-3</v>
      </c>
      <c r="M3367" t="s">
        <v>1090</v>
      </c>
      <c r="N3367">
        <f>IFERROR(J3367,0)</f>
        <v>0.31608000000000003</v>
      </c>
      <c r="O3367">
        <f>IF(COUNTIF(M3367, "*JK*"),0,N3367)</f>
        <v>0.31608000000000003</v>
      </c>
      <c r="P3367">
        <f>IF(L3367&gt;0.05,0,O3367)</f>
        <v>0.31608000000000003</v>
      </c>
      <c r="Q3367">
        <f>IFERROR(P3367, 0)</f>
        <v>0.31608000000000003</v>
      </c>
      <c r="R3367" t="e">
        <f>(Q3367-$U$2)/$V$2</f>
        <v>#DIV/0!</v>
      </c>
    </row>
    <row r="3368" spans="1:18">
      <c r="A3368" t="s">
        <v>20</v>
      </c>
      <c r="B3368" t="s">
        <v>21</v>
      </c>
      <c r="C3368" t="s">
        <v>6880</v>
      </c>
      <c r="D3368" t="s">
        <v>6881</v>
      </c>
      <c r="E3368" t="s">
        <v>24</v>
      </c>
      <c r="F3368">
        <v>0.93140000000000001</v>
      </c>
      <c r="G3368">
        <v>0.31</v>
      </c>
      <c r="H3368">
        <v>0.61936999999999998</v>
      </c>
      <c r="I3368">
        <v>1E-3</v>
      </c>
      <c r="J3368">
        <v>0.31625999999999999</v>
      </c>
      <c r="K3368">
        <v>0.31</v>
      </c>
      <c r="L3368">
        <v>9.2399999999999999E-3</v>
      </c>
      <c r="M3368" t="s">
        <v>24</v>
      </c>
      <c r="N3368">
        <f>IFERROR(J3368,0)</f>
        <v>0.31625999999999999</v>
      </c>
      <c r="O3368">
        <f>IF(COUNTIF(M3368, "*JK*"),0,N3368)</f>
        <v>0.31625999999999999</v>
      </c>
      <c r="P3368">
        <f>IF(L3368&gt;0.05,0,O3368)</f>
        <v>0.31625999999999999</v>
      </c>
      <c r="Q3368">
        <f>IFERROR(P3368, 0)</f>
        <v>0.31625999999999999</v>
      </c>
      <c r="R3368" t="e">
        <f>(Q3368-$U$2)/$V$2</f>
        <v>#DIV/0!</v>
      </c>
    </row>
    <row r="3369" spans="1:18">
      <c r="A3369" t="s">
        <v>20</v>
      </c>
      <c r="B3369" t="s">
        <v>21</v>
      </c>
      <c r="C3369" t="s">
        <v>6882</v>
      </c>
      <c r="D3369" t="s">
        <v>6883</v>
      </c>
      <c r="E3369" t="s">
        <v>24</v>
      </c>
      <c r="F3369">
        <v>1.08368</v>
      </c>
      <c r="G3369">
        <v>0.47399999999999998</v>
      </c>
      <c r="H3369">
        <v>0.87334000000000001</v>
      </c>
      <c r="I3369">
        <v>0.38200000000000001</v>
      </c>
      <c r="J3369">
        <v>0.3165</v>
      </c>
      <c r="K3369">
        <v>0.47399999999999998</v>
      </c>
      <c r="L3369">
        <v>1.958E-2</v>
      </c>
      <c r="M3369" t="s">
        <v>24</v>
      </c>
      <c r="N3369">
        <f>IFERROR(J3369,0)</f>
        <v>0.3165</v>
      </c>
      <c r="O3369">
        <f>IF(COUNTIF(M3369, "*JK*"),0,N3369)</f>
        <v>0.3165</v>
      </c>
      <c r="P3369">
        <f>IF(L3369&gt;0.05,0,O3369)</f>
        <v>0.3165</v>
      </c>
      <c r="Q3369">
        <f>IFERROR(P3369, 0)</f>
        <v>0.3165</v>
      </c>
      <c r="R3369" t="e">
        <f>(Q3369-$U$2)/$V$2</f>
        <v>#DIV/0!</v>
      </c>
    </row>
    <row r="3370" spans="1:18">
      <c r="A3370" t="s">
        <v>20</v>
      </c>
      <c r="B3370" t="s">
        <v>21</v>
      </c>
      <c r="C3370" t="s">
        <v>6884</v>
      </c>
      <c r="D3370" t="s">
        <v>6885</v>
      </c>
      <c r="E3370" t="s">
        <v>24</v>
      </c>
      <c r="F3370">
        <v>1.35717</v>
      </c>
      <c r="G3370">
        <v>0.50600000000000001</v>
      </c>
      <c r="H3370">
        <v>1.04488</v>
      </c>
      <c r="I3370">
        <v>1.4E-2</v>
      </c>
      <c r="J3370">
        <v>0.31794</v>
      </c>
      <c r="K3370">
        <v>0.50600000000000001</v>
      </c>
      <c r="L3370">
        <v>1.269E-2</v>
      </c>
      <c r="M3370" t="s">
        <v>24</v>
      </c>
      <c r="N3370">
        <f>IFERROR(J3370,0)</f>
        <v>0.31794</v>
      </c>
      <c r="O3370">
        <f>IF(COUNTIF(M3370, "*JK*"),0,N3370)</f>
        <v>0.31794</v>
      </c>
      <c r="P3370">
        <f>IF(L3370&gt;0.05,0,O3370)</f>
        <v>0.31794</v>
      </c>
      <c r="Q3370">
        <f>IFERROR(P3370, 0)</f>
        <v>0.31794</v>
      </c>
      <c r="R3370" t="e">
        <f>(Q3370-$U$2)/$V$2</f>
        <v>#DIV/0!</v>
      </c>
    </row>
    <row r="3371" spans="1:18">
      <c r="A3371" t="s">
        <v>20</v>
      </c>
      <c r="B3371" t="s">
        <v>21</v>
      </c>
      <c r="C3371" t="s">
        <v>6886</v>
      </c>
      <c r="D3371" t="s">
        <v>6886</v>
      </c>
      <c r="E3371" t="s">
        <v>24</v>
      </c>
      <c r="F3371">
        <v>1.0405899999999999</v>
      </c>
      <c r="G3371">
        <v>0.219</v>
      </c>
      <c r="H3371">
        <v>0.71614</v>
      </c>
      <c r="I3371">
        <v>9.5000000000000001E-2</v>
      </c>
      <c r="J3371">
        <v>0.31803999999999999</v>
      </c>
      <c r="K3371">
        <v>0.219</v>
      </c>
      <c r="L3371">
        <v>2.48E-3</v>
      </c>
      <c r="M3371" t="s">
        <v>24</v>
      </c>
      <c r="N3371">
        <f>IFERROR(J3371,0)</f>
        <v>0.31803999999999999</v>
      </c>
      <c r="O3371">
        <f>IF(COUNTIF(M3371, "*JK*"),0,N3371)</f>
        <v>0.31803999999999999</v>
      </c>
      <c r="P3371">
        <f>IF(L3371&gt;0.05,0,O3371)</f>
        <v>0.31803999999999999</v>
      </c>
      <c r="Q3371">
        <f>IFERROR(P3371, 0)</f>
        <v>0.31803999999999999</v>
      </c>
      <c r="R3371" t="e">
        <f>(Q3371-$U$2)/$V$2</f>
        <v>#DIV/0!</v>
      </c>
    </row>
    <row r="3372" spans="1:18">
      <c r="A3372" t="s">
        <v>20</v>
      </c>
      <c r="B3372" t="s">
        <v>21</v>
      </c>
      <c r="C3372" t="s">
        <v>6887</v>
      </c>
      <c r="D3372" t="s">
        <v>6888</v>
      </c>
      <c r="E3372" t="s">
        <v>24</v>
      </c>
      <c r="F3372">
        <v>0.70413000000000003</v>
      </c>
      <c r="G3372">
        <v>0.36</v>
      </c>
      <c r="H3372">
        <v>0.40173999999999999</v>
      </c>
      <c r="I3372">
        <v>0.16</v>
      </c>
      <c r="J3372">
        <v>0.31823000000000001</v>
      </c>
      <c r="K3372">
        <v>0.36</v>
      </c>
      <c r="L3372">
        <v>2.9739999999999999E-2</v>
      </c>
      <c r="M3372" t="s">
        <v>24</v>
      </c>
      <c r="N3372">
        <f>IFERROR(J3372,0)</f>
        <v>0.31823000000000001</v>
      </c>
      <c r="O3372">
        <f>IF(COUNTIF(M3372, "*JK*"),0,N3372)</f>
        <v>0.31823000000000001</v>
      </c>
      <c r="P3372">
        <f>IF(L3372&gt;0.05,0,O3372)</f>
        <v>0.31823000000000001</v>
      </c>
      <c r="Q3372">
        <f>IFERROR(P3372, 0)</f>
        <v>0.31823000000000001</v>
      </c>
      <c r="R3372" t="e">
        <f>(Q3372-$U$2)/$V$2</f>
        <v>#DIV/0!</v>
      </c>
    </row>
    <row r="3373" spans="1:18">
      <c r="A3373" t="s">
        <v>20</v>
      </c>
      <c r="B3373" t="s">
        <v>21</v>
      </c>
      <c r="C3373" t="s">
        <v>6889</v>
      </c>
      <c r="D3373" t="s">
        <v>6890</v>
      </c>
      <c r="E3373" t="s">
        <v>24</v>
      </c>
      <c r="F3373">
        <v>1.1637299999999999</v>
      </c>
      <c r="G3373">
        <v>7.2999999999999995E-2</v>
      </c>
      <c r="H3373">
        <v>0.85511999999999999</v>
      </c>
      <c r="I3373">
        <v>0.17499999999999999</v>
      </c>
      <c r="J3373">
        <v>0.31836999999999999</v>
      </c>
      <c r="K3373">
        <v>7.2999999999999995E-2</v>
      </c>
      <c r="L3373">
        <v>6.9999999999999994E-5</v>
      </c>
      <c r="M3373" t="s">
        <v>24</v>
      </c>
      <c r="N3373">
        <f>IFERROR(J3373,0)</f>
        <v>0.31836999999999999</v>
      </c>
      <c r="O3373">
        <f>IF(COUNTIF(M3373, "*JK*"),0,N3373)</f>
        <v>0.31836999999999999</v>
      </c>
      <c r="P3373">
        <f>IF(L3373&gt;0.05,0,O3373)</f>
        <v>0.31836999999999999</v>
      </c>
      <c r="Q3373">
        <f>IFERROR(P3373, 0)</f>
        <v>0.31836999999999999</v>
      </c>
      <c r="R3373" t="e">
        <f>(Q3373-$U$2)/$V$2</f>
        <v>#DIV/0!</v>
      </c>
    </row>
    <row r="3374" spans="1:18">
      <c r="A3374" t="s">
        <v>20</v>
      </c>
      <c r="B3374" t="s">
        <v>21</v>
      </c>
      <c r="C3374" t="s">
        <v>6891</v>
      </c>
      <c r="D3374" t="s">
        <v>6892</v>
      </c>
      <c r="E3374" t="s">
        <v>24</v>
      </c>
      <c r="F3374">
        <v>1.29101</v>
      </c>
      <c r="G3374">
        <v>9.2999999999999999E-2</v>
      </c>
      <c r="H3374">
        <v>0.95262999999999998</v>
      </c>
      <c r="I3374">
        <v>0.16200000000000001</v>
      </c>
      <c r="J3374">
        <v>0.31841000000000003</v>
      </c>
      <c r="K3374">
        <v>9.2999999999999999E-2</v>
      </c>
      <c r="L3374">
        <v>1E-4</v>
      </c>
      <c r="M3374" t="s">
        <v>24</v>
      </c>
      <c r="N3374">
        <f>IFERROR(J3374,0)</f>
        <v>0.31841000000000003</v>
      </c>
      <c r="O3374">
        <f>IF(COUNTIF(M3374, "*JK*"),0,N3374)</f>
        <v>0.31841000000000003</v>
      </c>
      <c r="P3374">
        <f>IF(L3374&gt;0.05,0,O3374)</f>
        <v>0.31841000000000003</v>
      </c>
      <c r="Q3374">
        <f>IFERROR(P3374, 0)</f>
        <v>0.31841000000000003</v>
      </c>
      <c r="R3374" t="e">
        <f>(Q3374-$U$2)/$V$2</f>
        <v>#DIV/0!</v>
      </c>
    </row>
    <row r="3375" spans="1:18">
      <c r="A3375" t="s">
        <v>20</v>
      </c>
      <c r="B3375" t="s">
        <v>21</v>
      </c>
      <c r="C3375" t="s">
        <v>4493</v>
      </c>
      <c r="D3375" t="s">
        <v>4494</v>
      </c>
      <c r="E3375" t="s">
        <v>24</v>
      </c>
      <c r="F3375">
        <v>1.1497599999999999</v>
      </c>
      <c r="G3375">
        <v>7.0999999999999994E-2</v>
      </c>
      <c r="H3375">
        <v>0.86656</v>
      </c>
      <c r="I3375">
        <v>0.14899999999999999</v>
      </c>
      <c r="J3375">
        <v>0.31909999999999999</v>
      </c>
      <c r="K3375">
        <v>7.0999999999999994E-2</v>
      </c>
      <c r="L3375">
        <v>1.2800000000000001E-3</v>
      </c>
      <c r="M3375" t="s">
        <v>1973</v>
      </c>
      <c r="N3375">
        <f>IFERROR(J3375,0)</f>
        <v>0.31909999999999999</v>
      </c>
      <c r="O3375">
        <f>IF(COUNTIF(M3375, "*JK*"),0,N3375)</f>
        <v>0</v>
      </c>
      <c r="P3375">
        <f>IF(L3375&gt;0.05,0,O3375)</f>
        <v>0</v>
      </c>
      <c r="Q3375">
        <f>IFERROR(P3375, 0)</f>
        <v>0</v>
      </c>
      <c r="R3375" t="e">
        <f>(Q3375-$U$2)/$V$2</f>
        <v>#DIV/0!</v>
      </c>
    </row>
    <row r="3376" spans="1:18">
      <c r="A3376" t="s">
        <v>20</v>
      </c>
      <c r="B3376" t="s">
        <v>21</v>
      </c>
      <c r="C3376" t="s">
        <v>2339</v>
      </c>
      <c r="D3376" t="s">
        <v>2339</v>
      </c>
      <c r="E3376" t="s">
        <v>24</v>
      </c>
      <c r="F3376">
        <v>1.22956</v>
      </c>
      <c r="G3376">
        <v>0.14199999999999999</v>
      </c>
      <c r="H3376">
        <v>0.91476000000000002</v>
      </c>
      <c r="I3376">
        <v>3.1E-2</v>
      </c>
      <c r="J3376">
        <v>0.31940000000000002</v>
      </c>
      <c r="K3376">
        <v>0.14199999999999999</v>
      </c>
      <c r="L3376">
        <v>4.3899999999999998E-3</v>
      </c>
      <c r="M3376" t="s">
        <v>1973</v>
      </c>
      <c r="N3376">
        <f>IFERROR(J3376,0)</f>
        <v>0.31940000000000002</v>
      </c>
      <c r="O3376">
        <f>IF(COUNTIF(M3376, "*JK*"),0,N3376)</f>
        <v>0</v>
      </c>
      <c r="P3376">
        <f>IF(L3376&gt;0.05,0,O3376)</f>
        <v>0</v>
      </c>
      <c r="Q3376">
        <f>IFERROR(P3376, 0)</f>
        <v>0</v>
      </c>
      <c r="R3376" t="e">
        <f>(Q3376-$U$2)/$V$2</f>
        <v>#DIV/0!</v>
      </c>
    </row>
    <row r="3377" spans="1:18">
      <c r="A3377" t="s">
        <v>20</v>
      </c>
      <c r="B3377" t="s">
        <v>21</v>
      </c>
      <c r="C3377" t="s">
        <v>6893</v>
      </c>
      <c r="D3377" t="s">
        <v>6894</v>
      </c>
      <c r="E3377" t="s">
        <v>24</v>
      </c>
      <c r="F3377">
        <v>1.4281999999999999</v>
      </c>
      <c r="G3377">
        <v>0.626</v>
      </c>
      <c r="H3377">
        <v>1.1009899999999999</v>
      </c>
      <c r="I3377">
        <v>9.1999999999999998E-2</v>
      </c>
      <c r="J3377">
        <v>0.31946999999999998</v>
      </c>
      <c r="K3377">
        <v>0.627</v>
      </c>
      <c r="L3377">
        <v>1.976E-2</v>
      </c>
      <c r="M3377" t="s">
        <v>1090</v>
      </c>
      <c r="N3377">
        <f>IFERROR(J3377,0)</f>
        <v>0.31946999999999998</v>
      </c>
      <c r="O3377">
        <f>IF(COUNTIF(M3377, "*JK*"),0,N3377)</f>
        <v>0.31946999999999998</v>
      </c>
      <c r="P3377">
        <f>IF(L3377&gt;0.05,0,O3377)</f>
        <v>0.31946999999999998</v>
      </c>
      <c r="Q3377">
        <f>IFERROR(P3377, 0)</f>
        <v>0.31946999999999998</v>
      </c>
      <c r="R3377" t="e">
        <f>(Q3377-$U$2)/$V$2</f>
        <v>#DIV/0!</v>
      </c>
    </row>
    <row r="3378" spans="1:18">
      <c r="A3378" t="s">
        <v>20</v>
      </c>
      <c r="B3378" t="s">
        <v>21</v>
      </c>
      <c r="C3378" t="s">
        <v>6895</v>
      </c>
      <c r="D3378" t="s">
        <v>6895</v>
      </c>
      <c r="E3378" t="s">
        <v>24</v>
      </c>
      <c r="F3378">
        <v>0.69899</v>
      </c>
      <c r="G3378">
        <v>0.246</v>
      </c>
      <c r="H3378">
        <v>0.37930000000000003</v>
      </c>
      <c r="I3378">
        <v>0.34200000000000003</v>
      </c>
      <c r="J3378">
        <v>0.31946999999999998</v>
      </c>
      <c r="K3378">
        <v>0.247</v>
      </c>
      <c r="L3378">
        <v>1.0840000000000001E-2</v>
      </c>
      <c r="M3378" t="s">
        <v>24</v>
      </c>
      <c r="N3378">
        <f>IFERROR(J3378,0)</f>
        <v>0.31946999999999998</v>
      </c>
      <c r="O3378">
        <f>IF(COUNTIF(M3378, "*JK*"),0,N3378)</f>
        <v>0.31946999999999998</v>
      </c>
      <c r="P3378">
        <f>IF(L3378&gt;0.05,0,O3378)</f>
        <v>0.31946999999999998</v>
      </c>
      <c r="Q3378">
        <f>IFERROR(P3378, 0)</f>
        <v>0.31946999999999998</v>
      </c>
      <c r="R3378" t="e">
        <f>(Q3378-$U$2)/$V$2</f>
        <v>#DIV/0!</v>
      </c>
    </row>
    <row r="3379" spans="1:18">
      <c r="A3379" t="s">
        <v>20</v>
      </c>
      <c r="B3379" t="s">
        <v>21</v>
      </c>
      <c r="C3379" t="s">
        <v>6896</v>
      </c>
      <c r="D3379" t="s">
        <v>6897</v>
      </c>
      <c r="E3379" t="s">
        <v>24</v>
      </c>
      <c r="F3379">
        <v>1.0954900000000001</v>
      </c>
      <c r="G3379">
        <v>0.12</v>
      </c>
      <c r="H3379">
        <v>0.76390999999999998</v>
      </c>
      <c r="I3379">
        <v>0.186</v>
      </c>
      <c r="J3379">
        <v>0.31984000000000001</v>
      </c>
      <c r="K3379">
        <v>0.12</v>
      </c>
      <c r="L3379">
        <v>3.6000000000000002E-4</v>
      </c>
      <c r="M3379" t="s">
        <v>24</v>
      </c>
      <c r="N3379">
        <f>IFERROR(J3379,0)</f>
        <v>0.31984000000000001</v>
      </c>
      <c r="O3379">
        <f>IF(COUNTIF(M3379, "*JK*"),0,N3379)</f>
        <v>0.31984000000000001</v>
      </c>
      <c r="P3379">
        <f>IF(L3379&gt;0.05,0,O3379)</f>
        <v>0.31984000000000001</v>
      </c>
      <c r="Q3379">
        <f>IFERROR(P3379, 0)</f>
        <v>0.31984000000000001</v>
      </c>
      <c r="R3379" t="e">
        <f>(Q3379-$U$2)/$V$2</f>
        <v>#DIV/0!</v>
      </c>
    </row>
    <row r="3380" spans="1:18">
      <c r="A3380" t="s">
        <v>20</v>
      </c>
      <c r="B3380" t="s">
        <v>21</v>
      </c>
      <c r="C3380" t="s">
        <v>6898</v>
      </c>
      <c r="D3380" t="s">
        <v>6899</v>
      </c>
      <c r="E3380" t="s">
        <v>24</v>
      </c>
      <c r="F3380">
        <v>1.3016399999999999</v>
      </c>
      <c r="G3380">
        <v>0.42399999999999999</v>
      </c>
      <c r="H3380">
        <v>0.99163000000000001</v>
      </c>
      <c r="I3380">
        <v>0.27800000000000002</v>
      </c>
      <c r="J3380">
        <v>0.31988</v>
      </c>
      <c r="K3380">
        <v>0.42399999999999999</v>
      </c>
      <c r="L3380">
        <v>8.6999999999999994E-3</v>
      </c>
      <c r="M3380" t="s">
        <v>24</v>
      </c>
      <c r="N3380">
        <f>IFERROR(J3380,0)</f>
        <v>0.31988</v>
      </c>
      <c r="O3380">
        <f>IF(COUNTIF(M3380, "*JK*"),0,N3380)</f>
        <v>0.31988</v>
      </c>
      <c r="P3380">
        <f>IF(L3380&gt;0.05,0,O3380)</f>
        <v>0.31988</v>
      </c>
      <c r="Q3380">
        <f>IFERROR(P3380, 0)</f>
        <v>0.31988</v>
      </c>
      <c r="R3380" t="e">
        <f>(Q3380-$U$2)/$V$2</f>
        <v>#DIV/0!</v>
      </c>
    </row>
    <row r="3381" spans="1:18">
      <c r="A3381" t="s">
        <v>20</v>
      </c>
      <c r="B3381" t="s">
        <v>21</v>
      </c>
      <c r="C3381" t="s">
        <v>6900</v>
      </c>
      <c r="D3381" t="s">
        <v>6901</v>
      </c>
      <c r="E3381" t="s">
        <v>24</v>
      </c>
      <c r="F3381">
        <v>1.4704299999999999</v>
      </c>
      <c r="G3381">
        <v>0.159</v>
      </c>
      <c r="H3381">
        <v>1.1545300000000001</v>
      </c>
      <c r="I3381">
        <v>3.3000000000000002E-2</v>
      </c>
      <c r="J3381">
        <v>0.31995000000000001</v>
      </c>
      <c r="K3381">
        <v>0.159</v>
      </c>
      <c r="L3381">
        <v>3.5E-4</v>
      </c>
      <c r="M3381" t="s">
        <v>24</v>
      </c>
      <c r="N3381">
        <f>IFERROR(J3381,0)</f>
        <v>0.31995000000000001</v>
      </c>
      <c r="O3381">
        <f>IF(COUNTIF(M3381, "*JK*"),0,N3381)</f>
        <v>0.31995000000000001</v>
      </c>
      <c r="P3381">
        <f>IF(L3381&gt;0.05,0,O3381)</f>
        <v>0.31995000000000001</v>
      </c>
      <c r="Q3381">
        <f>IFERROR(P3381, 0)</f>
        <v>0.31995000000000001</v>
      </c>
      <c r="R3381" t="e">
        <f>(Q3381-$U$2)/$V$2</f>
        <v>#DIV/0!</v>
      </c>
    </row>
    <row r="3382" spans="1:18">
      <c r="A3382" t="s">
        <v>20</v>
      </c>
      <c r="B3382" t="s">
        <v>21</v>
      </c>
      <c r="C3382" t="s">
        <v>6902</v>
      </c>
      <c r="D3382" t="s">
        <v>6903</v>
      </c>
      <c r="E3382" t="s">
        <v>24</v>
      </c>
      <c r="F3382">
        <v>1.4816800000000001</v>
      </c>
      <c r="G3382">
        <v>0.75800000000000001</v>
      </c>
      <c r="H3382">
        <v>1.1176200000000001</v>
      </c>
      <c r="I3382">
        <v>0.19900000000000001</v>
      </c>
      <c r="J3382">
        <v>0.32111000000000001</v>
      </c>
      <c r="K3382">
        <v>0.75800000000000001</v>
      </c>
      <c r="L3382">
        <v>2.971E-2</v>
      </c>
      <c r="M3382" t="s">
        <v>1090</v>
      </c>
      <c r="N3382">
        <f>IFERROR(J3382,0)</f>
        <v>0.32111000000000001</v>
      </c>
      <c r="O3382">
        <f>IF(COUNTIF(M3382, "*JK*"),0,N3382)</f>
        <v>0.32111000000000001</v>
      </c>
      <c r="P3382">
        <f>IF(L3382&gt;0.05,0,O3382)</f>
        <v>0.32111000000000001</v>
      </c>
      <c r="Q3382">
        <f>IFERROR(P3382, 0)</f>
        <v>0.32111000000000001</v>
      </c>
      <c r="R3382" t="e">
        <f>(Q3382-$U$2)/$V$2</f>
        <v>#DIV/0!</v>
      </c>
    </row>
    <row r="3383" spans="1:18">
      <c r="A3383" t="s">
        <v>20</v>
      </c>
      <c r="B3383" t="s">
        <v>21</v>
      </c>
      <c r="C3383" t="s">
        <v>2836</v>
      </c>
      <c r="D3383" t="s">
        <v>2837</v>
      </c>
      <c r="E3383" t="s">
        <v>24</v>
      </c>
      <c r="F3383">
        <v>1.2791399999999999</v>
      </c>
      <c r="G3383">
        <v>6.5000000000000002E-2</v>
      </c>
      <c r="H3383">
        <v>0.96469000000000005</v>
      </c>
      <c r="I3383">
        <v>4.5999999999999999E-2</v>
      </c>
      <c r="J3383">
        <v>0.32219999999999999</v>
      </c>
      <c r="K3383">
        <v>6.5000000000000002E-2</v>
      </c>
      <c r="L3383">
        <v>8.5999999999999998E-4</v>
      </c>
      <c r="M3383" t="s">
        <v>1973</v>
      </c>
      <c r="N3383">
        <f>IFERROR(J3383,0)</f>
        <v>0.32219999999999999</v>
      </c>
      <c r="O3383">
        <f>IF(COUNTIF(M3383, "*JK*"),0,N3383)</f>
        <v>0</v>
      </c>
      <c r="P3383">
        <f>IF(L3383&gt;0.05,0,O3383)</f>
        <v>0</v>
      </c>
      <c r="Q3383">
        <f>IFERROR(P3383, 0)</f>
        <v>0</v>
      </c>
      <c r="R3383" t="e">
        <f>(Q3383-$U$2)/$V$2</f>
        <v>#DIV/0!</v>
      </c>
    </row>
    <row r="3384" spans="1:18">
      <c r="A3384" t="s">
        <v>20</v>
      </c>
      <c r="B3384" t="s">
        <v>21</v>
      </c>
      <c r="C3384" t="s">
        <v>6904</v>
      </c>
      <c r="D3384" t="s">
        <v>6905</v>
      </c>
      <c r="E3384" t="s">
        <v>24</v>
      </c>
      <c r="F3384">
        <v>0.79869000000000001</v>
      </c>
      <c r="G3384">
        <v>0.2</v>
      </c>
      <c r="H3384">
        <v>0.50577000000000005</v>
      </c>
      <c r="I3384">
        <v>0.129</v>
      </c>
      <c r="J3384">
        <v>0.32227</v>
      </c>
      <c r="K3384">
        <v>0.2</v>
      </c>
      <c r="L3384">
        <v>4.1099999999999999E-3</v>
      </c>
      <c r="M3384" t="s">
        <v>24</v>
      </c>
      <c r="N3384">
        <f>IFERROR(J3384,0)</f>
        <v>0.32227</v>
      </c>
      <c r="O3384">
        <f>IF(COUNTIF(M3384, "*JK*"),0,N3384)</f>
        <v>0.32227</v>
      </c>
      <c r="P3384">
        <f>IF(L3384&gt;0.05,0,O3384)</f>
        <v>0.32227</v>
      </c>
      <c r="Q3384">
        <f>IFERROR(P3384, 0)</f>
        <v>0.32227</v>
      </c>
      <c r="R3384" t="e">
        <f>(Q3384-$U$2)/$V$2</f>
        <v>#DIV/0!</v>
      </c>
    </row>
    <row r="3385" spans="1:18">
      <c r="A3385" t="s">
        <v>20</v>
      </c>
      <c r="B3385" t="s">
        <v>21</v>
      </c>
      <c r="C3385" t="s">
        <v>6906</v>
      </c>
      <c r="D3385" t="s">
        <v>6907</v>
      </c>
      <c r="E3385" t="s">
        <v>24</v>
      </c>
      <c r="F3385">
        <v>1.16926</v>
      </c>
      <c r="G3385">
        <v>0.308</v>
      </c>
      <c r="H3385">
        <v>0.88007000000000002</v>
      </c>
      <c r="I3385">
        <v>0.154</v>
      </c>
      <c r="J3385">
        <v>0.32285999999999998</v>
      </c>
      <c r="K3385">
        <v>0.308</v>
      </c>
      <c r="L3385">
        <v>4.7299999999999998E-3</v>
      </c>
      <c r="M3385" t="s">
        <v>24</v>
      </c>
      <c r="N3385">
        <f>IFERROR(J3385,0)</f>
        <v>0.32285999999999998</v>
      </c>
      <c r="O3385">
        <f>IF(COUNTIF(M3385, "*JK*"),0,N3385)</f>
        <v>0.32285999999999998</v>
      </c>
      <c r="P3385">
        <f>IF(L3385&gt;0.05,0,O3385)</f>
        <v>0.32285999999999998</v>
      </c>
      <c r="Q3385">
        <f>IFERROR(P3385, 0)</f>
        <v>0.32285999999999998</v>
      </c>
      <c r="R3385" t="e">
        <f>(Q3385-$U$2)/$V$2</f>
        <v>#DIV/0!</v>
      </c>
    </row>
    <row r="3386" spans="1:18">
      <c r="A3386" t="s">
        <v>20</v>
      </c>
      <c r="B3386" t="s">
        <v>21</v>
      </c>
      <c r="C3386" t="s">
        <v>6908</v>
      </c>
      <c r="D3386" t="s">
        <v>6909</v>
      </c>
      <c r="E3386" t="s">
        <v>24</v>
      </c>
      <c r="F3386">
        <v>1.29915</v>
      </c>
      <c r="G3386">
        <v>0.42099999999999999</v>
      </c>
      <c r="H3386">
        <v>0.97148000000000001</v>
      </c>
      <c r="I3386">
        <v>2.8000000000000001E-2</v>
      </c>
      <c r="J3386">
        <v>0.32324999999999998</v>
      </c>
      <c r="K3386">
        <v>0.42099999999999999</v>
      </c>
      <c r="L3386">
        <v>8.5500000000000003E-3</v>
      </c>
      <c r="M3386" t="s">
        <v>24</v>
      </c>
      <c r="N3386">
        <f>IFERROR(J3386,0)</f>
        <v>0.32324999999999998</v>
      </c>
      <c r="O3386">
        <f>IF(COUNTIF(M3386, "*JK*"),0,N3386)</f>
        <v>0.32324999999999998</v>
      </c>
      <c r="P3386">
        <f>IF(L3386&gt;0.05,0,O3386)</f>
        <v>0.32324999999999998</v>
      </c>
      <c r="Q3386">
        <f>IFERROR(P3386, 0)</f>
        <v>0.32324999999999998</v>
      </c>
      <c r="R3386" t="e">
        <f>(Q3386-$U$2)/$V$2</f>
        <v>#DIV/0!</v>
      </c>
    </row>
    <row r="3387" spans="1:18">
      <c r="A3387" t="s">
        <v>20</v>
      </c>
      <c r="B3387" t="s">
        <v>21</v>
      </c>
      <c r="C3387" t="s">
        <v>6910</v>
      </c>
      <c r="D3387" t="s">
        <v>6911</v>
      </c>
      <c r="E3387" t="s">
        <v>24</v>
      </c>
      <c r="F3387">
        <v>1.30315</v>
      </c>
      <c r="G3387">
        <v>0.38</v>
      </c>
      <c r="H3387">
        <v>0.98623000000000005</v>
      </c>
      <c r="I3387">
        <v>1.2E-2</v>
      </c>
      <c r="J3387">
        <v>0.32363999999999998</v>
      </c>
      <c r="K3387">
        <v>0.38</v>
      </c>
      <c r="L3387">
        <v>6.3200000000000001E-3</v>
      </c>
      <c r="M3387" t="s">
        <v>24</v>
      </c>
      <c r="N3387">
        <f>IFERROR(J3387,0)</f>
        <v>0.32363999999999998</v>
      </c>
      <c r="O3387">
        <f>IF(COUNTIF(M3387, "*JK*"),0,N3387)</f>
        <v>0.32363999999999998</v>
      </c>
      <c r="P3387">
        <f>IF(L3387&gt;0.05,0,O3387)</f>
        <v>0.32363999999999998</v>
      </c>
      <c r="Q3387">
        <f>IFERROR(P3387, 0)</f>
        <v>0.32363999999999998</v>
      </c>
      <c r="R3387" t="e">
        <f>(Q3387-$U$2)/$V$2</f>
        <v>#DIV/0!</v>
      </c>
    </row>
    <row r="3388" spans="1:18">
      <c r="A3388" t="s">
        <v>20</v>
      </c>
      <c r="B3388" t="s">
        <v>21</v>
      </c>
      <c r="C3388" t="s">
        <v>6912</v>
      </c>
      <c r="D3388" t="s">
        <v>6913</v>
      </c>
      <c r="E3388" t="s">
        <v>24</v>
      </c>
      <c r="F3388">
        <v>1.2031099999999999</v>
      </c>
      <c r="G3388">
        <v>0.245</v>
      </c>
      <c r="H3388">
        <v>0.78649000000000002</v>
      </c>
      <c r="I3388">
        <v>0.371</v>
      </c>
      <c r="J3388">
        <v>0.32380999999999999</v>
      </c>
      <c r="K3388">
        <v>0.245</v>
      </c>
      <c r="L3388">
        <v>2.2300000000000002E-3</v>
      </c>
      <c r="M3388" t="s">
        <v>24</v>
      </c>
      <c r="N3388">
        <f>IFERROR(J3388,0)</f>
        <v>0.32380999999999999</v>
      </c>
      <c r="O3388">
        <f>IF(COUNTIF(M3388, "*JK*"),0,N3388)</f>
        <v>0.32380999999999999</v>
      </c>
      <c r="P3388">
        <f>IF(L3388&gt;0.05,0,O3388)</f>
        <v>0.32380999999999999</v>
      </c>
      <c r="Q3388">
        <f>IFERROR(P3388, 0)</f>
        <v>0.32380999999999999</v>
      </c>
      <c r="R3388" t="e">
        <f>(Q3388-$U$2)/$V$2</f>
        <v>#DIV/0!</v>
      </c>
    </row>
    <row r="3389" spans="1:18">
      <c r="A3389" t="s">
        <v>20</v>
      </c>
      <c r="B3389" t="s">
        <v>21</v>
      </c>
      <c r="C3389" t="s">
        <v>6914</v>
      </c>
      <c r="D3389" t="s">
        <v>6915</v>
      </c>
      <c r="E3389" t="s">
        <v>24</v>
      </c>
      <c r="F3389">
        <v>1.2136100000000001</v>
      </c>
      <c r="G3389">
        <v>0.19700000000000001</v>
      </c>
      <c r="H3389">
        <v>0.87509000000000003</v>
      </c>
      <c r="I3389">
        <v>0.19</v>
      </c>
      <c r="J3389">
        <v>0.32380999999999999</v>
      </c>
      <c r="K3389">
        <v>0.19700000000000001</v>
      </c>
      <c r="L3389">
        <v>1.15E-3</v>
      </c>
      <c r="M3389" t="s">
        <v>24</v>
      </c>
      <c r="N3389">
        <f>IFERROR(J3389,0)</f>
        <v>0.32380999999999999</v>
      </c>
      <c r="O3389">
        <f>IF(COUNTIF(M3389, "*JK*"),0,N3389)</f>
        <v>0.32380999999999999</v>
      </c>
      <c r="P3389">
        <f>IF(L3389&gt;0.05,0,O3389)</f>
        <v>0.32380999999999999</v>
      </c>
      <c r="Q3389">
        <f>IFERROR(P3389, 0)</f>
        <v>0.32380999999999999</v>
      </c>
      <c r="R3389" t="e">
        <f>(Q3389-$U$2)/$V$2</f>
        <v>#DIV/0!</v>
      </c>
    </row>
    <row r="3390" spans="1:18">
      <c r="A3390" t="s">
        <v>20</v>
      </c>
      <c r="B3390" t="s">
        <v>21</v>
      </c>
      <c r="C3390" t="s">
        <v>6916</v>
      </c>
      <c r="D3390" t="s">
        <v>6917</v>
      </c>
      <c r="E3390" t="s">
        <v>24</v>
      </c>
      <c r="F3390">
        <v>1.3137300000000001</v>
      </c>
      <c r="G3390">
        <v>0.15</v>
      </c>
      <c r="H3390">
        <v>1.0333600000000001</v>
      </c>
      <c r="I3390">
        <v>0.154</v>
      </c>
      <c r="J3390">
        <v>0.32403999999999999</v>
      </c>
      <c r="K3390">
        <v>0.151</v>
      </c>
      <c r="L3390">
        <v>4.0999999999999999E-4</v>
      </c>
      <c r="M3390" t="s">
        <v>24</v>
      </c>
      <c r="N3390">
        <f>IFERROR(J3390,0)</f>
        <v>0.32403999999999999</v>
      </c>
      <c r="O3390">
        <f>IF(COUNTIF(M3390, "*JK*"),0,N3390)</f>
        <v>0.32403999999999999</v>
      </c>
      <c r="P3390">
        <f>IF(L3390&gt;0.05,0,O3390)</f>
        <v>0.32403999999999999</v>
      </c>
      <c r="Q3390">
        <f>IFERROR(P3390, 0)</f>
        <v>0.32403999999999999</v>
      </c>
      <c r="R3390" t="e">
        <f>(Q3390-$U$2)/$V$2</f>
        <v>#DIV/0!</v>
      </c>
    </row>
    <row r="3391" spans="1:18">
      <c r="A3391" t="s">
        <v>20</v>
      </c>
      <c r="B3391" t="s">
        <v>21</v>
      </c>
      <c r="C3391" t="s">
        <v>6918</v>
      </c>
      <c r="D3391" t="s">
        <v>6919</v>
      </c>
      <c r="E3391" t="s">
        <v>24</v>
      </c>
      <c r="F3391">
        <v>1.31677</v>
      </c>
      <c r="G3391">
        <v>0.10199999999999999</v>
      </c>
      <c r="H3391">
        <v>0.99955000000000005</v>
      </c>
      <c r="I3391">
        <v>1.7999999999999999E-2</v>
      </c>
      <c r="J3391">
        <v>0.32417000000000001</v>
      </c>
      <c r="K3391">
        <v>0.10199999999999999</v>
      </c>
      <c r="L3391">
        <v>1.2999999999999999E-4</v>
      </c>
      <c r="M3391" t="s">
        <v>24</v>
      </c>
      <c r="N3391">
        <f>IFERROR(J3391,0)</f>
        <v>0.32417000000000001</v>
      </c>
      <c r="O3391">
        <f>IF(COUNTIF(M3391, "*JK*"),0,N3391)</f>
        <v>0.32417000000000001</v>
      </c>
      <c r="P3391">
        <f>IF(L3391&gt;0.05,0,O3391)</f>
        <v>0.32417000000000001</v>
      </c>
      <c r="Q3391">
        <f>IFERROR(P3391, 0)</f>
        <v>0.32417000000000001</v>
      </c>
      <c r="R3391" t="e">
        <f>(Q3391-$U$2)/$V$2</f>
        <v>#DIV/0!</v>
      </c>
    </row>
    <row r="3392" spans="1:18">
      <c r="A3392" t="s">
        <v>20</v>
      </c>
      <c r="B3392" t="s">
        <v>21</v>
      </c>
      <c r="C3392" t="s">
        <v>6920</v>
      </c>
      <c r="D3392" t="s">
        <v>6920</v>
      </c>
      <c r="E3392" t="s">
        <v>24</v>
      </c>
      <c r="F3392">
        <v>1.5419799999999999</v>
      </c>
      <c r="G3392">
        <v>0.53100000000000003</v>
      </c>
      <c r="H3392">
        <v>1.23739</v>
      </c>
      <c r="I3392">
        <v>0.221</v>
      </c>
      <c r="J3392">
        <v>0.32422000000000001</v>
      </c>
      <c r="K3392">
        <v>0.53100000000000003</v>
      </c>
      <c r="L3392">
        <v>1.0160000000000001E-2</v>
      </c>
      <c r="M3392" t="s">
        <v>1090</v>
      </c>
      <c r="N3392">
        <f>IFERROR(J3392,0)</f>
        <v>0.32422000000000001</v>
      </c>
      <c r="O3392">
        <f>IF(COUNTIF(M3392, "*JK*"),0,N3392)</f>
        <v>0.32422000000000001</v>
      </c>
      <c r="P3392">
        <f>IF(L3392&gt;0.05,0,O3392)</f>
        <v>0.32422000000000001</v>
      </c>
      <c r="Q3392">
        <f>IFERROR(P3392, 0)</f>
        <v>0.32422000000000001</v>
      </c>
      <c r="R3392" t="e">
        <f>(Q3392-$U$2)/$V$2</f>
        <v>#DIV/0!</v>
      </c>
    </row>
    <row r="3393" spans="1:18">
      <c r="A3393" t="s">
        <v>20</v>
      </c>
      <c r="B3393" t="s">
        <v>21</v>
      </c>
      <c r="C3393" t="s">
        <v>6921</v>
      </c>
      <c r="D3393" t="s">
        <v>6922</v>
      </c>
      <c r="E3393" t="s">
        <v>24</v>
      </c>
      <c r="F3393">
        <v>1.18272</v>
      </c>
      <c r="G3393">
        <v>0.499</v>
      </c>
      <c r="H3393">
        <v>0.84699000000000002</v>
      </c>
      <c r="I3393">
        <v>0.127</v>
      </c>
      <c r="J3393">
        <v>0.32425999999999999</v>
      </c>
      <c r="K3393">
        <v>0.499</v>
      </c>
      <c r="L3393">
        <v>1.7770000000000001E-2</v>
      </c>
      <c r="M3393" t="s">
        <v>24</v>
      </c>
      <c r="N3393">
        <f>IFERROR(J3393,0)</f>
        <v>0.32425999999999999</v>
      </c>
      <c r="O3393">
        <f>IF(COUNTIF(M3393, "*JK*"),0,N3393)</f>
        <v>0.32425999999999999</v>
      </c>
      <c r="P3393">
        <f>IF(L3393&gt;0.05,0,O3393)</f>
        <v>0.32425999999999999</v>
      </c>
      <c r="Q3393">
        <f>IFERROR(P3393, 0)</f>
        <v>0.32425999999999999</v>
      </c>
      <c r="R3393" t="e">
        <f>(Q3393-$U$2)/$V$2</f>
        <v>#DIV/0!</v>
      </c>
    </row>
    <row r="3394" spans="1:18">
      <c r="A3394" t="s">
        <v>20</v>
      </c>
      <c r="B3394" t="s">
        <v>21</v>
      </c>
      <c r="C3394" t="s">
        <v>6923</v>
      </c>
      <c r="D3394" t="s">
        <v>6924</v>
      </c>
      <c r="E3394" t="s">
        <v>24</v>
      </c>
      <c r="F3394">
        <v>1.4073899999999999</v>
      </c>
      <c r="G3394">
        <v>0.253</v>
      </c>
      <c r="H3394">
        <v>1.0850500000000001</v>
      </c>
      <c r="I3394">
        <v>5.8000000000000003E-2</v>
      </c>
      <c r="J3394">
        <v>0.32429000000000002</v>
      </c>
      <c r="K3394">
        <v>0.253</v>
      </c>
      <c r="L3394">
        <v>1.5499999999999999E-3</v>
      </c>
      <c r="M3394" t="s">
        <v>24</v>
      </c>
      <c r="N3394">
        <f>IFERROR(J3394,0)</f>
        <v>0.32429000000000002</v>
      </c>
      <c r="O3394">
        <f>IF(COUNTIF(M3394, "*JK*"),0,N3394)</f>
        <v>0.32429000000000002</v>
      </c>
      <c r="P3394">
        <f>IF(L3394&gt;0.05,0,O3394)</f>
        <v>0.32429000000000002</v>
      </c>
      <c r="Q3394">
        <f>IFERROR(P3394, 0)</f>
        <v>0.32429000000000002</v>
      </c>
      <c r="R3394" t="e">
        <f>(Q3394-$U$2)/$V$2</f>
        <v>#DIV/0!</v>
      </c>
    </row>
    <row r="3395" spans="1:18">
      <c r="A3395" t="s">
        <v>20</v>
      </c>
      <c r="B3395" t="s">
        <v>21</v>
      </c>
      <c r="C3395" t="s">
        <v>1996</v>
      </c>
      <c r="D3395" t="s">
        <v>1997</v>
      </c>
      <c r="E3395" t="s">
        <v>24</v>
      </c>
      <c r="F3395">
        <v>1.1371599999999999</v>
      </c>
      <c r="G3395">
        <v>7.0999999999999994E-2</v>
      </c>
      <c r="H3395">
        <v>0.82167000000000001</v>
      </c>
      <c r="I3395">
        <v>0.01</v>
      </c>
      <c r="J3395">
        <v>0.32462999999999997</v>
      </c>
      <c r="K3395">
        <v>7.0999999999999994E-2</v>
      </c>
      <c r="L3395">
        <v>1.2800000000000001E-3</v>
      </c>
      <c r="M3395" t="s">
        <v>1973</v>
      </c>
      <c r="N3395">
        <f>IFERROR(J3395,0)</f>
        <v>0.32462999999999997</v>
      </c>
      <c r="O3395">
        <f>IF(COUNTIF(M3395, "*JK*"),0,N3395)</f>
        <v>0</v>
      </c>
      <c r="P3395">
        <f>IF(L3395&gt;0.05,0,O3395)</f>
        <v>0</v>
      </c>
      <c r="Q3395">
        <f>IFERROR(P3395, 0)</f>
        <v>0</v>
      </c>
      <c r="R3395" t="e">
        <f>(Q3395-$U$2)/$V$2</f>
        <v>#DIV/0!</v>
      </c>
    </row>
    <row r="3396" spans="1:18">
      <c r="A3396" t="s">
        <v>20</v>
      </c>
      <c r="B3396" t="s">
        <v>21</v>
      </c>
      <c r="C3396" t="s">
        <v>6925</v>
      </c>
      <c r="D3396" t="s">
        <v>6926</v>
      </c>
      <c r="E3396" t="s">
        <v>24</v>
      </c>
      <c r="F3396">
        <v>1.4919800000000001</v>
      </c>
      <c r="G3396">
        <v>0.27700000000000002</v>
      </c>
      <c r="H3396">
        <v>1.11273</v>
      </c>
      <c r="I3396">
        <v>0.223</v>
      </c>
      <c r="J3396">
        <v>0.32468000000000002</v>
      </c>
      <c r="K3396">
        <v>0.27700000000000002</v>
      </c>
      <c r="L3396">
        <v>1.6999999999999999E-3</v>
      </c>
      <c r="M3396" t="s">
        <v>24</v>
      </c>
      <c r="N3396">
        <f>IFERROR(J3396,0)</f>
        <v>0.32468000000000002</v>
      </c>
      <c r="O3396">
        <f>IF(COUNTIF(M3396, "*JK*"),0,N3396)</f>
        <v>0.32468000000000002</v>
      </c>
      <c r="P3396">
        <f>IF(L3396&gt;0.05,0,O3396)</f>
        <v>0.32468000000000002</v>
      </c>
      <c r="Q3396">
        <f>IFERROR(P3396, 0)</f>
        <v>0.32468000000000002</v>
      </c>
      <c r="R3396" t="e">
        <f>(Q3396-$U$2)/$V$2</f>
        <v>#DIV/0!</v>
      </c>
    </row>
    <row r="3397" spans="1:18">
      <c r="A3397" t="s">
        <v>20</v>
      </c>
      <c r="B3397" t="s">
        <v>21</v>
      </c>
      <c r="C3397" t="s">
        <v>6927</v>
      </c>
      <c r="D3397" t="s">
        <v>6928</v>
      </c>
      <c r="E3397" t="s">
        <v>24</v>
      </c>
      <c r="F3397">
        <v>1.27064</v>
      </c>
      <c r="G3397">
        <v>0.316</v>
      </c>
      <c r="H3397">
        <v>0.97614999999999996</v>
      </c>
      <c r="I3397">
        <v>8.1000000000000003E-2</v>
      </c>
      <c r="J3397">
        <v>0.32483000000000001</v>
      </c>
      <c r="K3397">
        <v>0.316</v>
      </c>
      <c r="L3397">
        <v>4.0000000000000001E-3</v>
      </c>
      <c r="M3397" t="s">
        <v>24</v>
      </c>
      <c r="N3397">
        <f>IFERROR(J3397,0)</f>
        <v>0.32483000000000001</v>
      </c>
      <c r="O3397">
        <f>IF(COUNTIF(M3397, "*JK*"),0,N3397)</f>
        <v>0.32483000000000001</v>
      </c>
      <c r="P3397">
        <f>IF(L3397&gt;0.05,0,O3397)</f>
        <v>0.32483000000000001</v>
      </c>
      <c r="Q3397">
        <f>IFERROR(P3397, 0)</f>
        <v>0.32483000000000001</v>
      </c>
      <c r="R3397" t="e">
        <f>(Q3397-$U$2)/$V$2</f>
        <v>#DIV/0!</v>
      </c>
    </row>
    <row r="3398" spans="1:18">
      <c r="A3398" t="s">
        <v>20</v>
      </c>
      <c r="B3398" t="s">
        <v>21</v>
      </c>
      <c r="C3398" t="s">
        <v>3732</v>
      </c>
      <c r="D3398" t="s">
        <v>3733</v>
      </c>
      <c r="E3398" t="s">
        <v>24</v>
      </c>
      <c r="F3398">
        <v>1.2605500000000001</v>
      </c>
      <c r="G3398">
        <v>7.1999999999999995E-2</v>
      </c>
      <c r="H3398">
        <v>0.95938000000000001</v>
      </c>
      <c r="I3398">
        <v>4.1000000000000002E-2</v>
      </c>
      <c r="J3398">
        <v>0.32496999999999998</v>
      </c>
      <c r="K3398">
        <v>7.1999999999999995E-2</v>
      </c>
      <c r="L3398">
        <v>1.08E-3</v>
      </c>
      <c r="M3398" t="s">
        <v>1973</v>
      </c>
      <c r="N3398">
        <f>IFERROR(J3398,0)</f>
        <v>0.32496999999999998</v>
      </c>
      <c r="O3398">
        <f>IF(COUNTIF(M3398, "*JK*"),0,N3398)</f>
        <v>0</v>
      </c>
      <c r="P3398">
        <f>IF(L3398&gt;0.05,0,O3398)</f>
        <v>0</v>
      </c>
      <c r="Q3398">
        <f>IFERROR(P3398, 0)</f>
        <v>0</v>
      </c>
      <c r="R3398" t="e">
        <f>(Q3398-$U$2)/$V$2</f>
        <v>#DIV/0!</v>
      </c>
    </row>
    <row r="3399" spans="1:18">
      <c r="A3399" t="s">
        <v>20</v>
      </c>
      <c r="B3399" t="s">
        <v>21</v>
      </c>
      <c r="C3399" t="s">
        <v>2206</v>
      </c>
      <c r="D3399" t="s">
        <v>2207</v>
      </c>
      <c r="E3399" t="s">
        <v>24</v>
      </c>
      <c r="F3399">
        <v>1.0914999999999999</v>
      </c>
      <c r="G3399">
        <v>0.70699999999999996</v>
      </c>
      <c r="H3399">
        <v>0.81747999999999998</v>
      </c>
      <c r="I3399">
        <v>0.17100000000000001</v>
      </c>
      <c r="J3399">
        <v>0.32565</v>
      </c>
      <c r="K3399">
        <v>0.70799999999999996</v>
      </c>
      <c r="L3399">
        <v>5.3879999999999997E-2</v>
      </c>
      <c r="M3399" t="s">
        <v>24</v>
      </c>
      <c r="N3399">
        <f>IFERROR(J3399,0)</f>
        <v>0.32565</v>
      </c>
      <c r="O3399">
        <f>IF(COUNTIF(M3399, "*JK*"),0,N3399)</f>
        <v>0.32565</v>
      </c>
      <c r="P3399">
        <f>IF(L3399&gt;0.05,0,O3399)</f>
        <v>0</v>
      </c>
      <c r="Q3399">
        <f>IFERROR(P3399, 0)</f>
        <v>0</v>
      </c>
      <c r="R3399" t="e">
        <f>(Q3399-$U$2)/$V$2</f>
        <v>#DIV/0!</v>
      </c>
    </row>
    <row r="3400" spans="1:18">
      <c r="A3400" t="s">
        <v>20</v>
      </c>
      <c r="B3400" t="s">
        <v>21</v>
      </c>
      <c r="C3400" t="s">
        <v>6929</v>
      </c>
      <c r="D3400" t="s">
        <v>6930</v>
      </c>
      <c r="E3400" t="s">
        <v>24</v>
      </c>
      <c r="F3400">
        <v>0.88490000000000002</v>
      </c>
      <c r="G3400">
        <v>0.26500000000000001</v>
      </c>
      <c r="H3400">
        <v>0.59225000000000005</v>
      </c>
      <c r="I3400">
        <v>0.56699999999999995</v>
      </c>
      <c r="J3400">
        <v>0.32580999999999999</v>
      </c>
      <c r="K3400">
        <v>0.26500000000000001</v>
      </c>
      <c r="L3400">
        <v>6.8599999999999998E-3</v>
      </c>
      <c r="M3400" t="s">
        <v>24</v>
      </c>
      <c r="N3400">
        <f>IFERROR(J3400,0)</f>
        <v>0.32580999999999999</v>
      </c>
      <c r="O3400">
        <f>IF(COUNTIF(M3400, "*JK*"),0,N3400)</f>
        <v>0.32580999999999999</v>
      </c>
      <c r="P3400">
        <f>IF(L3400&gt;0.05,0,O3400)</f>
        <v>0.32580999999999999</v>
      </c>
      <c r="Q3400">
        <f>IFERROR(P3400, 0)</f>
        <v>0.32580999999999999</v>
      </c>
      <c r="R3400" t="e">
        <f>(Q3400-$U$2)/$V$2</f>
        <v>#DIV/0!</v>
      </c>
    </row>
    <row r="3401" spans="1:18">
      <c r="A3401" t="s">
        <v>20</v>
      </c>
      <c r="B3401" t="s">
        <v>21</v>
      </c>
      <c r="C3401" t="s">
        <v>6931</v>
      </c>
      <c r="D3401" t="s">
        <v>6932</v>
      </c>
      <c r="E3401" t="s">
        <v>24</v>
      </c>
      <c r="F3401">
        <v>1.13459</v>
      </c>
      <c r="G3401">
        <v>0.14199999999999999</v>
      </c>
      <c r="H3401">
        <v>0.80371000000000004</v>
      </c>
      <c r="I3401">
        <v>0.13600000000000001</v>
      </c>
      <c r="J3401">
        <v>0.32639000000000001</v>
      </c>
      <c r="K3401">
        <v>0.14199999999999999</v>
      </c>
      <c r="L3401">
        <v>5.4000000000000001E-4</v>
      </c>
      <c r="M3401" t="s">
        <v>24</v>
      </c>
      <c r="N3401">
        <f>IFERROR(J3401,0)</f>
        <v>0.32639000000000001</v>
      </c>
      <c r="O3401">
        <f>IF(COUNTIF(M3401, "*JK*"),0,N3401)</f>
        <v>0.32639000000000001</v>
      </c>
      <c r="P3401">
        <f>IF(L3401&gt;0.05,0,O3401)</f>
        <v>0.32639000000000001</v>
      </c>
      <c r="Q3401">
        <f>IFERROR(P3401, 0)</f>
        <v>0.32639000000000001</v>
      </c>
      <c r="R3401" t="e">
        <f>(Q3401-$U$2)/$V$2</f>
        <v>#DIV/0!</v>
      </c>
    </row>
    <row r="3402" spans="1:18">
      <c r="A3402" t="s">
        <v>20</v>
      </c>
      <c r="B3402" t="s">
        <v>21</v>
      </c>
      <c r="C3402" t="s">
        <v>6933</v>
      </c>
      <c r="D3402" t="s">
        <v>6933</v>
      </c>
      <c r="E3402" t="s">
        <v>24</v>
      </c>
      <c r="F3402">
        <v>1.4641999999999999</v>
      </c>
      <c r="G3402">
        <v>0.53900000000000003</v>
      </c>
      <c r="H3402">
        <v>1.1308100000000001</v>
      </c>
      <c r="I3402">
        <v>0.26600000000000001</v>
      </c>
      <c r="J3402">
        <v>0.32647999999999999</v>
      </c>
      <c r="K3402">
        <v>0.54</v>
      </c>
      <c r="L3402">
        <v>1.226E-2</v>
      </c>
      <c r="M3402" t="s">
        <v>1090</v>
      </c>
      <c r="N3402">
        <f>IFERROR(J3402,0)</f>
        <v>0.32647999999999999</v>
      </c>
      <c r="O3402">
        <f>IF(COUNTIF(M3402, "*JK*"),0,N3402)</f>
        <v>0.32647999999999999</v>
      </c>
      <c r="P3402">
        <f>IF(L3402&gt;0.05,0,O3402)</f>
        <v>0.32647999999999999</v>
      </c>
      <c r="Q3402">
        <f>IFERROR(P3402, 0)</f>
        <v>0.32647999999999999</v>
      </c>
      <c r="R3402" t="e">
        <f>(Q3402-$U$2)/$V$2</f>
        <v>#DIV/0!</v>
      </c>
    </row>
    <row r="3403" spans="1:18">
      <c r="A3403" t="s">
        <v>20</v>
      </c>
      <c r="B3403" t="s">
        <v>21</v>
      </c>
      <c r="C3403" t="s">
        <v>6934</v>
      </c>
      <c r="D3403" t="s">
        <v>6935</v>
      </c>
      <c r="E3403" t="s">
        <v>24</v>
      </c>
      <c r="F3403">
        <v>1.3592200000000001</v>
      </c>
      <c r="G3403">
        <v>0.161</v>
      </c>
      <c r="H3403">
        <v>1.0332399999999999</v>
      </c>
      <c r="I3403">
        <v>1.7999999999999999E-2</v>
      </c>
      <c r="J3403">
        <v>0.32661000000000001</v>
      </c>
      <c r="K3403">
        <v>0.161</v>
      </c>
      <c r="L3403">
        <v>4.4999999999999999E-4</v>
      </c>
      <c r="M3403" t="s">
        <v>24</v>
      </c>
      <c r="N3403">
        <f>IFERROR(J3403,0)</f>
        <v>0.32661000000000001</v>
      </c>
      <c r="O3403">
        <f>IF(COUNTIF(M3403, "*JK*"),0,N3403)</f>
        <v>0.32661000000000001</v>
      </c>
      <c r="P3403">
        <f>IF(L3403&gt;0.05,0,O3403)</f>
        <v>0.32661000000000001</v>
      </c>
      <c r="Q3403">
        <f>IFERROR(P3403, 0)</f>
        <v>0.32661000000000001</v>
      </c>
      <c r="R3403" t="e">
        <f>(Q3403-$U$2)/$V$2</f>
        <v>#DIV/0!</v>
      </c>
    </row>
    <row r="3404" spans="1:18">
      <c r="A3404" t="s">
        <v>20</v>
      </c>
      <c r="B3404" t="s">
        <v>21</v>
      </c>
      <c r="C3404" t="s">
        <v>6936</v>
      </c>
      <c r="D3404" t="s">
        <v>6937</v>
      </c>
      <c r="E3404" t="s">
        <v>24</v>
      </c>
      <c r="F3404">
        <v>1.3076700000000001</v>
      </c>
      <c r="G3404">
        <v>0.187</v>
      </c>
      <c r="H3404">
        <v>0.98551999999999995</v>
      </c>
      <c r="I3404">
        <v>5.6000000000000001E-2</v>
      </c>
      <c r="J3404">
        <v>0.32722000000000001</v>
      </c>
      <c r="K3404">
        <v>0.187</v>
      </c>
      <c r="L3404">
        <v>7.9000000000000001E-4</v>
      </c>
      <c r="M3404" t="s">
        <v>24</v>
      </c>
      <c r="N3404">
        <f>IFERROR(J3404,0)</f>
        <v>0.32722000000000001</v>
      </c>
      <c r="O3404">
        <f>IF(COUNTIF(M3404, "*JK*"),0,N3404)</f>
        <v>0.32722000000000001</v>
      </c>
      <c r="P3404">
        <f>IF(L3404&gt;0.05,0,O3404)</f>
        <v>0.32722000000000001</v>
      </c>
      <c r="Q3404">
        <f>IFERROR(P3404, 0)</f>
        <v>0.32722000000000001</v>
      </c>
      <c r="R3404" t="e">
        <f>(Q3404-$U$2)/$V$2</f>
        <v>#DIV/0!</v>
      </c>
    </row>
    <row r="3405" spans="1:18">
      <c r="A3405" t="s">
        <v>20</v>
      </c>
      <c r="B3405" t="s">
        <v>21</v>
      </c>
      <c r="C3405" t="s">
        <v>6938</v>
      </c>
      <c r="D3405" t="s">
        <v>6938</v>
      </c>
      <c r="E3405" t="s">
        <v>24</v>
      </c>
      <c r="F3405">
        <v>1.27457</v>
      </c>
      <c r="G3405">
        <v>0.23499999999999999</v>
      </c>
      <c r="H3405">
        <v>0.93137000000000003</v>
      </c>
      <c r="I3405">
        <v>6.4000000000000001E-2</v>
      </c>
      <c r="J3405">
        <v>0.32857999999999998</v>
      </c>
      <c r="K3405">
        <v>0.23499999999999999</v>
      </c>
      <c r="L3405">
        <v>1.6800000000000001E-3</v>
      </c>
      <c r="M3405" t="s">
        <v>24</v>
      </c>
      <c r="N3405">
        <f>IFERROR(J3405,0)</f>
        <v>0.32857999999999998</v>
      </c>
      <c r="O3405">
        <f>IF(COUNTIF(M3405, "*JK*"),0,N3405)</f>
        <v>0.32857999999999998</v>
      </c>
      <c r="P3405">
        <f>IF(L3405&gt;0.05,0,O3405)</f>
        <v>0.32857999999999998</v>
      </c>
      <c r="Q3405">
        <f>IFERROR(P3405, 0)</f>
        <v>0.32857999999999998</v>
      </c>
      <c r="R3405" t="e">
        <f>(Q3405-$U$2)/$V$2</f>
        <v>#DIV/0!</v>
      </c>
    </row>
    <row r="3406" spans="1:18">
      <c r="A3406" t="s">
        <v>20</v>
      </c>
      <c r="B3406" t="s">
        <v>21</v>
      </c>
      <c r="C3406" t="s">
        <v>3197</v>
      </c>
      <c r="D3406" t="s">
        <v>3197</v>
      </c>
      <c r="E3406" t="s">
        <v>24</v>
      </c>
      <c r="F3406">
        <v>1.34372</v>
      </c>
      <c r="G3406">
        <v>0.105</v>
      </c>
      <c r="H3406">
        <v>1.00397</v>
      </c>
      <c r="I3406">
        <v>8.5999999999999993E-2</v>
      </c>
      <c r="J3406">
        <v>0.32873000000000002</v>
      </c>
      <c r="K3406">
        <v>0.105</v>
      </c>
      <c r="L3406">
        <v>2.0400000000000001E-3</v>
      </c>
      <c r="M3406" t="s">
        <v>1973</v>
      </c>
      <c r="N3406">
        <f>IFERROR(J3406,0)</f>
        <v>0.32873000000000002</v>
      </c>
      <c r="O3406">
        <f>IF(COUNTIF(M3406, "*JK*"),0,N3406)</f>
        <v>0</v>
      </c>
      <c r="P3406">
        <f>IF(L3406&gt;0.05,0,O3406)</f>
        <v>0</v>
      </c>
      <c r="Q3406">
        <f>IFERROR(P3406, 0)</f>
        <v>0</v>
      </c>
      <c r="R3406" t="e">
        <f>(Q3406-$U$2)/$V$2</f>
        <v>#DIV/0!</v>
      </c>
    </row>
    <row r="3407" spans="1:18">
      <c r="A3407" t="s">
        <v>20</v>
      </c>
      <c r="B3407" t="s">
        <v>21</v>
      </c>
      <c r="C3407" t="s">
        <v>3286</v>
      </c>
      <c r="D3407" t="s">
        <v>3286</v>
      </c>
      <c r="E3407" t="s">
        <v>24</v>
      </c>
      <c r="F3407">
        <v>1.2276</v>
      </c>
      <c r="G3407">
        <v>0.93799999999999994</v>
      </c>
      <c r="H3407">
        <v>0.84292</v>
      </c>
      <c r="I3407">
        <v>0.38400000000000001</v>
      </c>
      <c r="J3407">
        <v>0.32934999999999998</v>
      </c>
      <c r="K3407">
        <v>0.93899999999999995</v>
      </c>
      <c r="L3407">
        <v>7.9159999999999994E-2</v>
      </c>
      <c r="M3407" t="s">
        <v>1090</v>
      </c>
      <c r="N3407">
        <f>IFERROR(J3407,0)</f>
        <v>0.32934999999999998</v>
      </c>
      <c r="O3407">
        <f>IF(COUNTIF(M3407, "*JK*"),0,N3407)</f>
        <v>0.32934999999999998</v>
      </c>
      <c r="P3407">
        <f>IF(L3407&gt;0.05,0,O3407)</f>
        <v>0</v>
      </c>
      <c r="Q3407">
        <f>IFERROR(P3407, 0)</f>
        <v>0</v>
      </c>
      <c r="R3407" t="e">
        <f>(Q3407-$U$2)/$V$2</f>
        <v>#DIV/0!</v>
      </c>
    </row>
    <row r="3408" spans="1:18">
      <c r="A3408" t="s">
        <v>20</v>
      </c>
      <c r="B3408" t="s">
        <v>21</v>
      </c>
      <c r="C3408" t="s">
        <v>6939</v>
      </c>
      <c r="D3408" t="s">
        <v>6940</v>
      </c>
      <c r="E3408" t="s">
        <v>24</v>
      </c>
      <c r="F3408">
        <v>1.43868</v>
      </c>
      <c r="G3408">
        <v>0.161</v>
      </c>
      <c r="H3408">
        <v>1.0937699999999999</v>
      </c>
      <c r="I3408">
        <v>9.8000000000000004E-2</v>
      </c>
      <c r="J3408">
        <v>0.33017999999999997</v>
      </c>
      <c r="K3408">
        <v>0.161</v>
      </c>
      <c r="L3408">
        <v>3.8000000000000002E-4</v>
      </c>
      <c r="M3408" t="s">
        <v>24</v>
      </c>
      <c r="N3408">
        <f>IFERROR(J3408,0)</f>
        <v>0.33017999999999997</v>
      </c>
      <c r="O3408">
        <f>IF(COUNTIF(M3408, "*JK*"),0,N3408)</f>
        <v>0.33017999999999997</v>
      </c>
      <c r="P3408">
        <f>IF(L3408&gt;0.05,0,O3408)</f>
        <v>0.33017999999999997</v>
      </c>
      <c r="Q3408">
        <f>IFERROR(P3408, 0)</f>
        <v>0.33017999999999997</v>
      </c>
      <c r="R3408" t="e">
        <f>(Q3408-$U$2)/$V$2</f>
        <v>#DIV/0!</v>
      </c>
    </row>
    <row r="3409" spans="1:18">
      <c r="A3409" t="s">
        <v>20</v>
      </c>
      <c r="B3409" t="s">
        <v>21</v>
      </c>
      <c r="C3409" t="s">
        <v>4161</v>
      </c>
      <c r="D3409" t="s">
        <v>4161</v>
      </c>
      <c r="E3409" t="s">
        <v>24</v>
      </c>
      <c r="F3409">
        <v>1.49746</v>
      </c>
      <c r="G3409">
        <v>0.17799999999999999</v>
      </c>
      <c r="H3409">
        <v>1.1753199999999999</v>
      </c>
      <c r="I3409">
        <v>5.6000000000000001E-2</v>
      </c>
      <c r="J3409">
        <v>0.33037</v>
      </c>
      <c r="K3409">
        <v>0.17799999999999999</v>
      </c>
      <c r="L3409">
        <v>4.6899999999999997E-3</v>
      </c>
      <c r="M3409" t="s">
        <v>1973</v>
      </c>
      <c r="N3409">
        <f>IFERROR(J3409,0)</f>
        <v>0.33037</v>
      </c>
      <c r="O3409">
        <f>IF(COUNTIF(M3409, "*JK*"),0,N3409)</f>
        <v>0</v>
      </c>
      <c r="P3409">
        <f>IF(L3409&gt;0.05,0,O3409)</f>
        <v>0</v>
      </c>
      <c r="Q3409">
        <f>IFERROR(P3409, 0)</f>
        <v>0</v>
      </c>
      <c r="R3409" t="e">
        <f>(Q3409-$U$2)/$V$2</f>
        <v>#DIV/0!</v>
      </c>
    </row>
    <row r="3410" spans="1:18">
      <c r="A3410" t="s">
        <v>20</v>
      </c>
      <c r="B3410" t="s">
        <v>21</v>
      </c>
      <c r="C3410" t="s">
        <v>6941</v>
      </c>
      <c r="D3410" t="s">
        <v>6942</v>
      </c>
      <c r="E3410" t="s">
        <v>24</v>
      </c>
      <c r="F3410">
        <v>1.2768299999999999</v>
      </c>
      <c r="G3410">
        <v>0.42499999999999999</v>
      </c>
      <c r="H3410">
        <v>0.95409999999999995</v>
      </c>
      <c r="I3410">
        <v>7.4999999999999997E-2</v>
      </c>
      <c r="J3410">
        <v>0.33052999999999999</v>
      </c>
      <c r="K3410">
        <v>0.42499999999999999</v>
      </c>
      <c r="L3410">
        <v>9.2099999999999994E-3</v>
      </c>
      <c r="M3410" t="s">
        <v>24</v>
      </c>
      <c r="N3410">
        <f>IFERROR(J3410,0)</f>
        <v>0.33052999999999999</v>
      </c>
      <c r="O3410">
        <f>IF(COUNTIF(M3410, "*JK*"),0,N3410)</f>
        <v>0.33052999999999999</v>
      </c>
      <c r="P3410">
        <f>IF(L3410&gt;0.05,0,O3410)</f>
        <v>0.33052999999999999</v>
      </c>
      <c r="Q3410">
        <f>IFERROR(P3410, 0)</f>
        <v>0.33052999999999999</v>
      </c>
      <c r="R3410" t="e">
        <f>(Q3410-$U$2)/$V$2</f>
        <v>#DIV/0!</v>
      </c>
    </row>
    <row r="3411" spans="1:18">
      <c r="A3411" t="s">
        <v>20</v>
      </c>
      <c r="B3411" t="s">
        <v>21</v>
      </c>
      <c r="C3411" t="s">
        <v>6943</v>
      </c>
      <c r="D3411" t="s">
        <v>6944</v>
      </c>
      <c r="E3411" t="s">
        <v>24</v>
      </c>
      <c r="F3411">
        <v>1.1489100000000001</v>
      </c>
      <c r="G3411">
        <v>0.26100000000000001</v>
      </c>
      <c r="H3411">
        <v>0.81535000000000002</v>
      </c>
      <c r="I3411">
        <v>4.2999999999999997E-2</v>
      </c>
      <c r="J3411">
        <v>0.33082</v>
      </c>
      <c r="K3411">
        <v>0.26100000000000001</v>
      </c>
      <c r="L3411">
        <v>3.0999999999999999E-3</v>
      </c>
      <c r="M3411" t="s">
        <v>24</v>
      </c>
      <c r="N3411">
        <f>IFERROR(J3411,0)</f>
        <v>0.33082</v>
      </c>
      <c r="O3411">
        <f>IF(COUNTIF(M3411, "*JK*"),0,N3411)</f>
        <v>0.33082</v>
      </c>
      <c r="P3411">
        <f>IF(L3411&gt;0.05,0,O3411)</f>
        <v>0.33082</v>
      </c>
      <c r="Q3411">
        <f>IFERROR(P3411, 0)</f>
        <v>0.33082</v>
      </c>
      <c r="R3411" t="e">
        <f>(Q3411-$U$2)/$V$2</f>
        <v>#DIV/0!</v>
      </c>
    </row>
    <row r="3412" spans="1:18">
      <c r="A3412" t="s">
        <v>20</v>
      </c>
      <c r="B3412" t="s">
        <v>21</v>
      </c>
      <c r="C3412" t="s">
        <v>6945</v>
      </c>
      <c r="D3412" t="s">
        <v>6946</v>
      </c>
      <c r="E3412" t="s">
        <v>24</v>
      </c>
      <c r="F3412">
        <v>1.19208</v>
      </c>
      <c r="G3412">
        <v>0.56799999999999995</v>
      </c>
      <c r="H3412">
        <v>0.87297999999999998</v>
      </c>
      <c r="I3412">
        <v>7.0000000000000001E-3</v>
      </c>
      <c r="J3412">
        <v>0.33104</v>
      </c>
      <c r="K3412">
        <v>0.56899999999999995</v>
      </c>
      <c r="L3412">
        <v>2.4719999999999999E-2</v>
      </c>
      <c r="M3412" t="s">
        <v>1090</v>
      </c>
      <c r="N3412">
        <f>IFERROR(J3412,0)</f>
        <v>0.33104</v>
      </c>
      <c r="O3412">
        <f>IF(COUNTIF(M3412, "*JK*"),0,N3412)</f>
        <v>0.33104</v>
      </c>
      <c r="P3412">
        <f>IF(L3412&gt;0.05,0,O3412)</f>
        <v>0.33104</v>
      </c>
      <c r="Q3412">
        <f>IFERROR(P3412, 0)</f>
        <v>0.33104</v>
      </c>
      <c r="R3412" t="e">
        <f>(Q3412-$U$2)/$V$2</f>
        <v>#DIV/0!</v>
      </c>
    </row>
    <row r="3413" spans="1:18">
      <c r="A3413" t="s">
        <v>20</v>
      </c>
      <c r="B3413" t="s">
        <v>21</v>
      </c>
      <c r="C3413" t="s">
        <v>2197</v>
      </c>
      <c r="D3413" t="s">
        <v>2197</v>
      </c>
      <c r="E3413" t="s">
        <v>24</v>
      </c>
      <c r="F3413">
        <v>1.4560999999999999</v>
      </c>
      <c r="G3413">
        <v>6.5000000000000002E-2</v>
      </c>
      <c r="H3413">
        <v>1.1190599999999999</v>
      </c>
      <c r="I3413">
        <v>6.5000000000000002E-2</v>
      </c>
      <c r="J3413">
        <v>0.33127000000000001</v>
      </c>
      <c r="K3413">
        <v>6.5000000000000002E-2</v>
      </c>
      <c r="L3413">
        <v>6.7000000000000002E-4</v>
      </c>
      <c r="M3413" t="s">
        <v>1973</v>
      </c>
      <c r="N3413">
        <f>IFERROR(J3413,0)</f>
        <v>0.33127000000000001</v>
      </c>
      <c r="O3413">
        <f>IF(COUNTIF(M3413, "*JK*"),0,N3413)</f>
        <v>0</v>
      </c>
      <c r="P3413">
        <f>IF(L3413&gt;0.05,0,O3413)</f>
        <v>0</v>
      </c>
      <c r="Q3413">
        <f>IFERROR(P3413, 0)</f>
        <v>0</v>
      </c>
      <c r="R3413" t="e">
        <f>(Q3413-$U$2)/$V$2</f>
        <v>#DIV/0!</v>
      </c>
    </row>
    <row r="3414" spans="1:18">
      <c r="A3414" t="s">
        <v>20</v>
      </c>
      <c r="B3414" t="s">
        <v>21</v>
      </c>
      <c r="C3414" t="s">
        <v>6947</v>
      </c>
      <c r="D3414" t="s">
        <v>6948</v>
      </c>
      <c r="E3414" t="s">
        <v>24</v>
      </c>
      <c r="F3414">
        <v>1.2117</v>
      </c>
      <c r="G3414">
        <v>0.121</v>
      </c>
      <c r="H3414">
        <v>0.87941999999999998</v>
      </c>
      <c r="I3414">
        <v>5.0999999999999997E-2</v>
      </c>
      <c r="J3414">
        <v>0.33249000000000001</v>
      </c>
      <c r="K3414">
        <v>0.121</v>
      </c>
      <c r="L3414">
        <v>2.7E-4</v>
      </c>
      <c r="M3414" t="s">
        <v>24</v>
      </c>
      <c r="N3414">
        <f>IFERROR(J3414,0)</f>
        <v>0.33249000000000001</v>
      </c>
      <c r="O3414">
        <f>IF(COUNTIF(M3414, "*JK*"),0,N3414)</f>
        <v>0.33249000000000001</v>
      </c>
      <c r="P3414">
        <f>IF(L3414&gt;0.05,0,O3414)</f>
        <v>0.33249000000000001</v>
      </c>
      <c r="Q3414">
        <f>IFERROR(P3414, 0)</f>
        <v>0.33249000000000001</v>
      </c>
      <c r="R3414" t="e">
        <f>(Q3414-$U$2)/$V$2</f>
        <v>#DIV/0!</v>
      </c>
    </row>
    <row r="3415" spans="1:18">
      <c r="A3415" t="s">
        <v>20</v>
      </c>
      <c r="B3415" t="s">
        <v>21</v>
      </c>
      <c r="C3415" t="s">
        <v>6949</v>
      </c>
      <c r="D3415" t="s">
        <v>6950</v>
      </c>
      <c r="E3415" t="s">
        <v>24</v>
      </c>
      <c r="F3415">
        <v>0.77815000000000001</v>
      </c>
      <c r="G3415">
        <v>0.248</v>
      </c>
      <c r="H3415">
        <v>0.43431999999999998</v>
      </c>
      <c r="I3415">
        <v>4.8000000000000001E-2</v>
      </c>
      <c r="J3415">
        <v>0.33300999999999997</v>
      </c>
      <c r="K3415">
        <v>0.249</v>
      </c>
      <c r="L3415">
        <v>8.2100000000000003E-3</v>
      </c>
      <c r="M3415" t="s">
        <v>24</v>
      </c>
      <c r="N3415">
        <f>IFERROR(J3415,0)</f>
        <v>0.33300999999999997</v>
      </c>
      <c r="O3415">
        <f>IF(COUNTIF(M3415, "*JK*"),0,N3415)</f>
        <v>0.33300999999999997</v>
      </c>
      <c r="P3415">
        <f>IF(L3415&gt;0.05,0,O3415)</f>
        <v>0.33300999999999997</v>
      </c>
      <c r="Q3415">
        <f>IFERROR(P3415, 0)</f>
        <v>0.33300999999999997</v>
      </c>
      <c r="R3415" t="e">
        <f>(Q3415-$U$2)/$V$2</f>
        <v>#DIV/0!</v>
      </c>
    </row>
    <row r="3416" spans="1:18">
      <c r="A3416" t="s">
        <v>20</v>
      </c>
      <c r="B3416" t="s">
        <v>21</v>
      </c>
      <c r="C3416" t="s">
        <v>3532</v>
      </c>
      <c r="D3416" t="s">
        <v>3532</v>
      </c>
      <c r="E3416" t="s">
        <v>24</v>
      </c>
      <c r="F3416">
        <v>1.36507</v>
      </c>
      <c r="G3416">
        <v>0.16900000000000001</v>
      </c>
      <c r="H3416">
        <v>1.0233699999999999</v>
      </c>
      <c r="I3416">
        <v>7.6999999999999999E-2</v>
      </c>
      <c r="J3416">
        <v>0.33324999999999999</v>
      </c>
      <c r="K3416">
        <v>0.16900000000000001</v>
      </c>
      <c r="L3416">
        <v>5.0600000000000003E-3</v>
      </c>
      <c r="M3416" t="s">
        <v>1973</v>
      </c>
      <c r="N3416">
        <f>IFERROR(J3416,0)</f>
        <v>0.33324999999999999</v>
      </c>
      <c r="O3416">
        <f>IF(COUNTIF(M3416, "*JK*"),0,N3416)</f>
        <v>0</v>
      </c>
      <c r="P3416">
        <f>IF(L3416&gt;0.05,0,O3416)</f>
        <v>0</v>
      </c>
      <c r="Q3416">
        <f>IFERROR(P3416, 0)</f>
        <v>0</v>
      </c>
      <c r="R3416" t="e">
        <f>(Q3416-$U$2)/$V$2</f>
        <v>#DIV/0!</v>
      </c>
    </row>
    <row r="3417" spans="1:18">
      <c r="A3417" t="s">
        <v>20</v>
      </c>
      <c r="B3417" t="s">
        <v>21</v>
      </c>
      <c r="C3417" t="s">
        <v>6951</v>
      </c>
      <c r="D3417" t="s">
        <v>6952</v>
      </c>
      <c r="E3417" t="s">
        <v>24</v>
      </c>
      <c r="F3417">
        <v>0.75638000000000005</v>
      </c>
      <c r="G3417">
        <v>0.105</v>
      </c>
      <c r="H3417">
        <v>0.41476000000000002</v>
      </c>
      <c r="I3417">
        <v>3.4000000000000002E-2</v>
      </c>
      <c r="J3417">
        <v>0.33418999999999999</v>
      </c>
      <c r="K3417">
        <v>0.105</v>
      </c>
      <c r="L3417">
        <v>7.2999999999999996E-4</v>
      </c>
      <c r="M3417" t="s">
        <v>24</v>
      </c>
      <c r="N3417">
        <f>IFERROR(J3417,0)</f>
        <v>0.33418999999999999</v>
      </c>
      <c r="O3417">
        <f>IF(COUNTIF(M3417, "*JK*"),0,N3417)</f>
        <v>0.33418999999999999</v>
      </c>
      <c r="P3417">
        <f>IF(L3417&gt;0.05,0,O3417)</f>
        <v>0.33418999999999999</v>
      </c>
      <c r="Q3417">
        <f>IFERROR(P3417, 0)</f>
        <v>0.33418999999999999</v>
      </c>
      <c r="R3417" t="e">
        <f>(Q3417-$U$2)/$V$2</f>
        <v>#DIV/0!</v>
      </c>
    </row>
    <row r="3418" spans="1:18">
      <c r="A3418" t="s">
        <v>20</v>
      </c>
      <c r="B3418" t="s">
        <v>21</v>
      </c>
      <c r="C3418" t="s">
        <v>6953</v>
      </c>
      <c r="D3418" t="s">
        <v>6954</v>
      </c>
      <c r="E3418" t="s">
        <v>24</v>
      </c>
      <c r="F3418">
        <v>1.0442100000000001</v>
      </c>
      <c r="G3418">
        <v>0.36899999999999999</v>
      </c>
      <c r="H3418">
        <v>0.71406000000000003</v>
      </c>
      <c r="I3418">
        <v>1.9E-2</v>
      </c>
      <c r="J3418">
        <v>0.33678000000000002</v>
      </c>
      <c r="K3418">
        <v>0.37</v>
      </c>
      <c r="L3418">
        <v>1.095E-2</v>
      </c>
      <c r="M3418" t="s">
        <v>24</v>
      </c>
      <c r="N3418">
        <f>IFERROR(J3418,0)</f>
        <v>0.33678000000000002</v>
      </c>
      <c r="O3418">
        <f>IF(COUNTIF(M3418, "*JK*"),0,N3418)</f>
        <v>0.33678000000000002</v>
      </c>
      <c r="P3418">
        <f>IF(L3418&gt;0.05,0,O3418)</f>
        <v>0.33678000000000002</v>
      </c>
      <c r="Q3418">
        <f>IFERROR(P3418, 0)</f>
        <v>0.33678000000000002</v>
      </c>
      <c r="R3418" t="e">
        <f>(Q3418-$U$2)/$V$2</f>
        <v>#DIV/0!</v>
      </c>
    </row>
    <row r="3419" spans="1:18">
      <c r="A3419" t="s">
        <v>20</v>
      </c>
      <c r="B3419" t="s">
        <v>21</v>
      </c>
      <c r="C3419" t="s">
        <v>6955</v>
      </c>
      <c r="D3419" t="s">
        <v>6956</v>
      </c>
      <c r="E3419" t="s">
        <v>24</v>
      </c>
      <c r="F3419">
        <v>1.2637499999999999</v>
      </c>
      <c r="G3419">
        <v>0.60599999999999998</v>
      </c>
      <c r="H3419">
        <v>0.92218</v>
      </c>
      <c r="I3419">
        <v>0.21099999999999999</v>
      </c>
      <c r="J3419">
        <v>0.33700000000000002</v>
      </c>
      <c r="K3419">
        <v>0.60599999999999998</v>
      </c>
      <c r="L3419">
        <v>2.5049999999999999E-2</v>
      </c>
      <c r="M3419" t="s">
        <v>24</v>
      </c>
      <c r="N3419">
        <f>IFERROR(J3419,0)</f>
        <v>0.33700000000000002</v>
      </c>
      <c r="O3419">
        <f>IF(COUNTIF(M3419, "*JK*"),0,N3419)</f>
        <v>0.33700000000000002</v>
      </c>
      <c r="P3419">
        <f>IF(L3419&gt;0.05,0,O3419)</f>
        <v>0.33700000000000002</v>
      </c>
      <c r="Q3419">
        <f>IFERROR(P3419, 0)</f>
        <v>0.33700000000000002</v>
      </c>
      <c r="R3419" t="e">
        <f>(Q3419-$U$2)/$V$2</f>
        <v>#DIV/0!</v>
      </c>
    </row>
    <row r="3420" spans="1:18">
      <c r="A3420" t="s">
        <v>20</v>
      </c>
      <c r="B3420" t="s">
        <v>21</v>
      </c>
      <c r="C3420" t="s">
        <v>6957</v>
      </c>
      <c r="D3420" t="s">
        <v>6958</v>
      </c>
      <c r="E3420" t="s">
        <v>24</v>
      </c>
      <c r="F3420">
        <v>1.3531899999999999</v>
      </c>
      <c r="G3420">
        <v>0.46899999999999997</v>
      </c>
      <c r="H3420">
        <v>1.0180899999999999</v>
      </c>
      <c r="I3420">
        <v>0.01</v>
      </c>
      <c r="J3420">
        <v>0.33744000000000002</v>
      </c>
      <c r="K3420">
        <v>0.46899999999999997</v>
      </c>
      <c r="L3420">
        <v>1.0319999999999999E-2</v>
      </c>
      <c r="M3420" t="s">
        <v>24</v>
      </c>
      <c r="N3420">
        <f>IFERROR(J3420,0)</f>
        <v>0.33744000000000002</v>
      </c>
      <c r="O3420">
        <f>IF(COUNTIF(M3420, "*JK*"),0,N3420)</f>
        <v>0.33744000000000002</v>
      </c>
      <c r="P3420">
        <f>IF(L3420&gt;0.05,0,O3420)</f>
        <v>0.33744000000000002</v>
      </c>
      <c r="Q3420">
        <f>IFERROR(P3420, 0)</f>
        <v>0.33744000000000002</v>
      </c>
      <c r="R3420" t="e">
        <f>(Q3420-$U$2)/$V$2</f>
        <v>#DIV/0!</v>
      </c>
    </row>
    <row r="3421" spans="1:18">
      <c r="A3421" t="s">
        <v>20</v>
      </c>
      <c r="B3421" t="s">
        <v>21</v>
      </c>
      <c r="C3421" t="s">
        <v>6959</v>
      </c>
      <c r="D3421" t="s">
        <v>6960</v>
      </c>
      <c r="E3421" t="s">
        <v>24</v>
      </c>
      <c r="F3421">
        <v>1.21214</v>
      </c>
      <c r="G3421">
        <v>0.222</v>
      </c>
      <c r="H3421">
        <v>0.88844999999999996</v>
      </c>
      <c r="I3421">
        <v>0.157</v>
      </c>
      <c r="J3421">
        <v>0.33761999999999998</v>
      </c>
      <c r="K3421">
        <v>0.222</v>
      </c>
      <c r="L3421">
        <v>1.6299999999999999E-3</v>
      </c>
      <c r="M3421" t="s">
        <v>24</v>
      </c>
      <c r="N3421">
        <f>IFERROR(J3421,0)</f>
        <v>0.33761999999999998</v>
      </c>
      <c r="O3421">
        <f>IF(COUNTIF(M3421, "*JK*"),0,N3421)</f>
        <v>0.33761999999999998</v>
      </c>
      <c r="P3421">
        <f>IF(L3421&gt;0.05,0,O3421)</f>
        <v>0.33761999999999998</v>
      </c>
      <c r="Q3421">
        <f>IFERROR(P3421, 0)</f>
        <v>0.33761999999999998</v>
      </c>
      <c r="R3421" t="e">
        <f>(Q3421-$U$2)/$V$2</f>
        <v>#DIV/0!</v>
      </c>
    </row>
    <row r="3422" spans="1:18">
      <c r="A3422" t="s">
        <v>20</v>
      </c>
      <c r="B3422" t="s">
        <v>21</v>
      </c>
      <c r="C3422" t="s">
        <v>6961</v>
      </c>
      <c r="D3422" t="s">
        <v>6962</v>
      </c>
      <c r="E3422" t="s">
        <v>24</v>
      </c>
      <c r="F3422">
        <v>1.3617900000000001</v>
      </c>
      <c r="G3422">
        <v>0.47899999999999998</v>
      </c>
      <c r="H3422">
        <v>1.03084</v>
      </c>
      <c r="I3422">
        <v>1.0999999999999999E-2</v>
      </c>
      <c r="J3422">
        <v>0.33765000000000001</v>
      </c>
      <c r="K3422">
        <v>0.47899999999999998</v>
      </c>
      <c r="L3422">
        <v>1.076E-2</v>
      </c>
      <c r="M3422" t="s">
        <v>24</v>
      </c>
      <c r="N3422">
        <f>IFERROR(J3422,0)</f>
        <v>0.33765000000000001</v>
      </c>
      <c r="O3422">
        <f>IF(COUNTIF(M3422, "*JK*"),0,N3422)</f>
        <v>0.33765000000000001</v>
      </c>
      <c r="P3422">
        <f>IF(L3422&gt;0.05,0,O3422)</f>
        <v>0.33765000000000001</v>
      </c>
      <c r="Q3422">
        <f>IFERROR(P3422, 0)</f>
        <v>0.33765000000000001</v>
      </c>
      <c r="R3422" t="e">
        <f>(Q3422-$U$2)/$V$2</f>
        <v>#DIV/0!</v>
      </c>
    </row>
    <row r="3423" spans="1:18">
      <c r="A3423" t="s">
        <v>20</v>
      </c>
      <c r="B3423" t="s">
        <v>21</v>
      </c>
      <c r="C3423" t="s">
        <v>4526</v>
      </c>
      <c r="D3423" t="s">
        <v>4527</v>
      </c>
      <c r="E3423" t="s">
        <v>24</v>
      </c>
      <c r="F3423">
        <v>1.3214300000000001</v>
      </c>
      <c r="G3423">
        <v>5.5E-2</v>
      </c>
      <c r="H3423">
        <v>1.01162</v>
      </c>
      <c r="I3423">
        <v>0.46300000000000002</v>
      </c>
      <c r="J3423">
        <v>0.33771000000000001</v>
      </c>
      <c r="K3423">
        <v>5.5E-2</v>
      </c>
      <c r="L3423">
        <v>5.8E-4</v>
      </c>
      <c r="M3423" t="s">
        <v>1973</v>
      </c>
      <c r="N3423">
        <f>IFERROR(J3423,0)</f>
        <v>0.33771000000000001</v>
      </c>
      <c r="O3423">
        <f>IF(COUNTIF(M3423, "*JK*"),0,N3423)</f>
        <v>0</v>
      </c>
      <c r="P3423">
        <f>IF(L3423&gt;0.05,0,O3423)</f>
        <v>0</v>
      </c>
      <c r="Q3423">
        <f>IFERROR(P3423, 0)</f>
        <v>0</v>
      </c>
      <c r="R3423" t="e">
        <f>(Q3423-$U$2)/$V$2</f>
        <v>#DIV/0!</v>
      </c>
    </row>
    <row r="3424" spans="1:18">
      <c r="A3424" t="s">
        <v>20</v>
      </c>
      <c r="B3424" t="s">
        <v>21</v>
      </c>
      <c r="C3424" t="s">
        <v>6963</v>
      </c>
      <c r="D3424" t="s">
        <v>6964</v>
      </c>
      <c r="E3424" t="s">
        <v>24</v>
      </c>
      <c r="F3424">
        <v>1.20739</v>
      </c>
      <c r="G3424">
        <v>0.25</v>
      </c>
      <c r="H3424">
        <v>0.89403999999999995</v>
      </c>
      <c r="I3424">
        <v>0.121</v>
      </c>
      <c r="J3424">
        <v>0.33865000000000001</v>
      </c>
      <c r="K3424">
        <v>0.25</v>
      </c>
      <c r="L3424">
        <v>2.3600000000000001E-3</v>
      </c>
      <c r="M3424" t="s">
        <v>24</v>
      </c>
      <c r="N3424">
        <f>IFERROR(J3424,0)</f>
        <v>0.33865000000000001</v>
      </c>
      <c r="O3424">
        <f>IF(COUNTIF(M3424, "*JK*"),0,N3424)</f>
        <v>0.33865000000000001</v>
      </c>
      <c r="P3424">
        <f>IF(L3424&gt;0.05,0,O3424)</f>
        <v>0.33865000000000001</v>
      </c>
      <c r="Q3424">
        <f>IFERROR(P3424, 0)</f>
        <v>0.33865000000000001</v>
      </c>
      <c r="R3424" t="e">
        <f>(Q3424-$U$2)/$V$2</f>
        <v>#DIV/0!</v>
      </c>
    </row>
    <row r="3425" spans="1:18">
      <c r="A3425" t="s">
        <v>20</v>
      </c>
      <c r="B3425" t="s">
        <v>21</v>
      </c>
      <c r="C3425" t="s">
        <v>6965</v>
      </c>
      <c r="D3425" t="s">
        <v>6965</v>
      </c>
      <c r="E3425" t="s">
        <v>24</v>
      </c>
      <c r="F3425">
        <v>1.3686499999999999</v>
      </c>
      <c r="G3425">
        <v>0.51500000000000001</v>
      </c>
      <c r="H3425">
        <v>1.01738</v>
      </c>
      <c r="I3425">
        <v>0.112</v>
      </c>
      <c r="J3425">
        <v>0.33878000000000003</v>
      </c>
      <c r="K3425">
        <v>0.51600000000000001</v>
      </c>
      <c r="L3425">
        <v>1.302E-2</v>
      </c>
      <c r="M3425" t="s">
        <v>24</v>
      </c>
      <c r="N3425">
        <f>IFERROR(J3425,0)</f>
        <v>0.33878000000000003</v>
      </c>
      <c r="O3425">
        <f>IF(COUNTIF(M3425, "*JK*"),0,N3425)</f>
        <v>0.33878000000000003</v>
      </c>
      <c r="P3425">
        <f>IF(L3425&gt;0.05,0,O3425)</f>
        <v>0.33878000000000003</v>
      </c>
      <c r="Q3425">
        <f>IFERROR(P3425, 0)</f>
        <v>0.33878000000000003</v>
      </c>
      <c r="R3425" t="e">
        <f>(Q3425-$U$2)/$V$2</f>
        <v>#DIV/0!</v>
      </c>
    </row>
    <row r="3426" spans="1:18">
      <c r="A3426" t="s">
        <v>20</v>
      </c>
      <c r="B3426" t="s">
        <v>21</v>
      </c>
      <c r="C3426" t="s">
        <v>6228</v>
      </c>
      <c r="D3426" t="s">
        <v>6229</v>
      </c>
      <c r="E3426" t="s">
        <v>24</v>
      </c>
      <c r="F3426">
        <v>1.24952</v>
      </c>
      <c r="G3426">
        <v>0.27700000000000002</v>
      </c>
      <c r="H3426">
        <v>0.90534000000000003</v>
      </c>
      <c r="I3426">
        <v>6.7000000000000004E-2</v>
      </c>
      <c r="J3426">
        <v>0.33884999999999998</v>
      </c>
      <c r="K3426">
        <v>0.27700000000000002</v>
      </c>
      <c r="L3426">
        <v>2.8800000000000002E-3</v>
      </c>
      <c r="M3426" t="s">
        <v>24</v>
      </c>
      <c r="N3426">
        <f>IFERROR(J3426,0)</f>
        <v>0.33884999999999998</v>
      </c>
      <c r="O3426">
        <f>IF(COUNTIF(M3426, "*JK*"),0,N3426)</f>
        <v>0.33884999999999998</v>
      </c>
      <c r="P3426">
        <f>IF(L3426&gt;0.05,0,O3426)</f>
        <v>0.33884999999999998</v>
      </c>
      <c r="Q3426">
        <f>IFERROR(P3426, 0)</f>
        <v>0.33884999999999998</v>
      </c>
      <c r="R3426" t="e">
        <f>(Q3426-$U$2)/$V$2</f>
        <v>#DIV/0!</v>
      </c>
    </row>
    <row r="3427" spans="1:18">
      <c r="A3427" t="s">
        <v>20</v>
      </c>
      <c r="B3427" t="s">
        <v>21</v>
      </c>
      <c r="C3427" t="s">
        <v>6966</v>
      </c>
      <c r="D3427" t="s">
        <v>6967</v>
      </c>
      <c r="E3427" t="s">
        <v>24</v>
      </c>
      <c r="F3427">
        <v>1.17347</v>
      </c>
      <c r="G3427">
        <v>0.61099999999999999</v>
      </c>
      <c r="H3427">
        <v>0.85275999999999996</v>
      </c>
      <c r="I3427">
        <v>2.5999999999999999E-2</v>
      </c>
      <c r="J3427">
        <v>0.33939999999999998</v>
      </c>
      <c r="K3427">
        <v>0.61199999999999999</v>
      </c>
      <c r="L3427">
        <v>3.117E-2</v>
      </c>
      <c r="M3427" t="s">
        <v>1090</v>
      </c>
      <c r="N3427">
        <f>IFERROR(J3427,0)</f>
        <v>0.33939999999999998</v>
      </c>
      <c r="O3427">
        <f>IF(COUNTIF(M3427, "*JK*"),0,N3427)</f>
        <v>0.33939999999999998</v>
      </c>
      <c r="P3427">
        <f>IF(L3427&gt;0.05,0,O3427)</f>
        <v>0.33939999999999998</v>
      </c>
      <c r="Q3427">
        <f>IFERROR(P3427, 0)</f>
        <v>0.33939999999999998</v>
      </c>
      <c r="R3427" t="e">
        <f>(Q3427-$U$2)/$V$2</f>
        <v>#DIV/0!</v>
      </c>
    </row>
    <row r="3428" spans="1:18">
      <c r="A3428" t="s">
        <v>20</v>
      </c>
      <c r="B3428" t="s">
        <v>21</v>
      </c>
      <c r="C3428" t="s">
        <v>6968</v>
      </c>
      <c r="D3428" t="s">
        <v>6968</v>
      </c>
      <c r="E3428" t="s">
        <v>24</v>
      </c>
      <c r="F3428">
        <v>1.1956599999999999</v>
      </c>
      <c r="G3428">
        <v>0.21</v>
      </c>
      <c r="H3428">
        <v>0.84253</v>
      </c>
      <c r="I3428">
        <v>0.17299999999999999</v>
      </c>
      <c r="J3428">
        <v>0.33987000000000001</v>
      </c>
      <c r="K3428">
        <v>0.21</v>
      </c>
      <c r="L3428">
        <v>1.4499999999999999E-3</v>
      </c>
      <c r="M3428" t="s">
        <v>24</v>
      </c>
      <c r="N3428">
        <f>IFERROR(J3428,0)</f>
        <v>0.33987000000000001</v>
      </c>
      <c r="O3428">
        <f>IF(COUNTIF(M3428, "*JK*"),0,N3428)</f>
        <v>0.33987000000000001</v>
      </c>
      <c r="P3428">
        <f>IF(L3428&gt;0.05,0,O3428)</f>
        <v>0.33987000000000001</v>
      </c>
      <c r="Q3428">
        <f>IFERROR(P3428, 0)</f>
        <v>0.33987000000000001</v>
      </c>
      <c r="R3428" t="e">
        <f>(Q3428-$U$2)/$V$2</f>
        <v>#DIV/0!</v>
      </c>
    </row>
    <row r="3429" spans="1:18">
      <c r="A3429" t="s">
        <v>20</v>
      </c>
      <c r="B3429" t="s">
        <v>21</v>
      </c>
      <c r="C3429" t="s">
        <v>4237</v>
      </c>
      <c r="D3429" t="s">
        <v>4238</v>
      </c>
      <c r="E3429" t="s">
        <v>24</v>
      </c>
      <c r="F3429">
        <v>1.3724099999999999</v>
      </c>
      <c r="G3429">
        <v>7.4999999999999997E-2</v>
      </c>
      <c r="H3429">
        <v>1.02702</v>
      </c>
      <c r="I3429">
        <v>0.19900000000000001</v>
      </c>
      <c r="J3429">
        <v>0.34003</v>
      </c>
      <c r="K3429">
        <v>7.4999999999999997E-2</v>
      </c>
      <c r="L3429">
        <v>1.01E-3</v>
      </c>
      <c r="M3429" t="s">
        <v>1973</v>
      </c>
      <c r="N3429">
        <f>IFERROR(J3429,0)</f>
        <v>0.34003</v>
      </c>
      <c r="O3429">
        <f>IF(COUNTIF(M3429, "*JK*"),0,N3429)</f>
        <v>0</v>
      </c>
      <c r="P3429">
        <f>IF(L3429&gt;0.05,0,O3429)</f>
        <v>0</v>
      </c>
      <c r="Q3429">
        <f>IFERROR(P3429, 0)</f>
        <v>0</v>
      </c>
      <c r="R3429" t="e">
        <f>(Q3429-$U$2)/$V$2</f>
        <v>#DIV/0!</v>
      </c>
    </row>
    <row r="3430" spans="1:18">
      <c r="A3430" t="s">
        <v>20</v>
      </c>
      <c r="B3430" t="s">
        <v>21</v>
      </c>
      <c r="C3430" t="s">
        <v>6969</v>
      </c>
      <c r="D3430" t="s">
        <v>6969</v>
      </c>
      <c r="E3430" t="s">
        <v>24</v>
      </c>
      <c r="F3430">
        <v>1.21902</v>
      </c>
      <c r="G3430">
        <v>0.29499999999999998</v>
      </c>
      <c r="H3430">
        <v>0.88673000000000002</v>
      </c>
      <c r="I3430">
        <v>1.4999999999999999E-2</v>
      </c>
      <c r="J3430">
        <v>0.34049000000000001</v>
      </c>
      <c r="K3430">
        <v>0.29599999999999999</v>
      </c>
      <c r="L3430">
        <v>3.7200000000000002E-3</v>
      </c>
      <c r="M3430" t="s">
        <v>24</v>
      </c>
      <c r="N3430">
        <f>IFERROR(J3430,0)</f>
        <v>0.34049000000000001</v>
      </c>
      <c r="O3430">
        <f>IF(COUNTIF(M3430, "*JK*"),0,N3430)</f>
        <v>0.34049000000000001</v>
      </c>
      <c r="P3430">
        <f>IF(L3430&gt;0.05,0,O3430)</f>
        <v>0.34049000000000001</v>
      </c>
      <c r="Q3430">
        <f>IFERROR(P3430, 0)</f>
        <v>0.34049000000000001</v>
      </c>
      <c r="R3430" t="e">
        <f>(Q3430-$U$2)/$V$2</f>
        <v>#DIV/0!</v>
      </c>
    </row>
    <row r="3431" spans="1:18">
      <c r="A3431" t="s">
        <v>20</v>
      </c>
      <c r="B3431" t="s">
        <v>21</v>
      </c>
      <c r="C3431" t="s">
        <v>6970</v>
      </c>
      <c r="D3431" t="s">
        <v>6970</v>
      </c>
      <c r="E3431" t="s">
        <v>24</v>
      </c>
      <c r="F3431">
        <v>1.1407400000000001</v>
      </c>
      <c r="G3431">
        <v>0.41099999999999998</v>
      </c>
      <c r="H3431">
        <v>0.79808000000000001</v>
      </c>
      <c r="I3431">
        <v>0.20100000000000001</v>
      </c>
      <c r="J3431">
        <v>0.34057999999999999</v>
      </c>
      <c r="K3431">
        <v>0.41099999999999998</v>
      </c>
      <c r="L3431">
        <v>1.154E-2</v>
      </c>
      <c r="M3431" t="s">
        <v>24</v>
      </c>
      <c r="N3431">
        <f>IFERROR(J3431,0)</f>
        <v>0.34057999999999999</v>
      </c>
      <c r="O3431">
        <f>IF(COUNTIF(M3431, "*JK*"),0,N3431)</f>
        <v>0.34057999999999999</v>
      </c>
      <c r="P3431">
        <f>IF(L3431&gt;0.05,0,O3431)</f>
        <v>0.34057999999999999</v>
      </c>
      <c r="Q3431">
        <f>IFERROR(P3431, 0)</f>
        <v>0.34057999999999999</v>
      </c>
      <c r="R3431" t="e">
        <f>(Q3431-$U$2)/$V$2</f>
        <v>#DIV/0!</v>
      </c>
    </row>
    <row r="3432" spans="1:18">
      <c r="A3432" t="s">
        <v>20</v>
      </c>
      <c r="B3432" t="s">
        <v>21</v>
      </c>
      <c r="C3432" t="s">
        <v>2041</v>
      </c>
      <c r="D3432" t="s">
        <v>2042</v>
      </c>
      <c r="E3432" t="s">
        <v>24</v>
      </c>
      <c r="F3432">
        <v>1.3383</v>
      </c>
      <c r="G3432">
        <v>6.6000000000000003E-2</v>
      </c>
      <c r="H3432">
        <v>1.0205900000000001</v>
      </c>
      <c r="I3432">
        <v>0.111</v>
      </c>
      <c r="J3432">
        <v>0.34105000000000002</v>
      </c>
      <c r="K3432">
        <v>6.6000000000000003E-2</v>
      </c>
      <c r="L3432">
        <v>8.0999999999999996E-4</v>
      </c>
      <c r="M3432" t="s">
        <v>1973</v>
      </c>
      <c r="N3432">
        <f>IFERROR(J3432,0)</f>
        <v>0.34105000000000002</v>
      </c>
      <c r="O3432">
        <f>IF(COUNTIF(M3432, "*JK*"),0,N3432)</f>
        <v>0</v>
      </c>
      <c r="P3432">
        <f>IF(L3432&gt;0.05,0,O3432)</f>
        <v>0</v>
      </c>
      <c r="Q3432">
        <f>IFERROR(P3432, 0)</f>
        <v>0</v>
      </c>
      <c r="R3432" t="e">
        <f>(Q3432-$U$2)/$V$2</f>
        <v>#DIV/0!</v>
      </c>
    </row>
    <row r="3433" spans="1:18">
      <c r="A3433" t="s">
        <v>20</v>
      </c>
      <c r="B3433" t="s">
        <v>21</v>
      </c>
      <c r="C3433" t="s">
        <v>6971</v>
      </c>
      <c r="D3433" t="s">
        <v>6971</v>
      </c>
      <c r="E3433" t="s">
        <v>24</v>
      </c>
      <c r="F3433">
        <v>1.46943</v>
      </c>
      <c r="G3433">
        <v>0.26</v>
      </c>
      <c r="H3433">
        <v>1.1377699999999999</v>
      </c>
      <c r="I3433">
        <v>0.04</v>
      </c>
      <c r="J3433">
        <v>0.34151999999999999</v>
      </c>
      <c r="K3433">
        <v>0.26</v>
      </c>
      <c r="L3433">
        <v>1.48E-3</v>
      </c>
      <c r="M3433" t="s">
        <v>24</v>
      </c>
      <c r="N3433">
        <f>IFERROR(J3433,0)</f>
        <v>0.34151999999999999</v>
      </c>
      <c r="O3433">
        <f>IF(COUNTIF(M3433, "*JK*"),0,N3433)</f>
        <v>0.34151999999999999</v>
      </c>
      <c r="P3433">
        <f>IF(L3433&gt;0.05,0,O3433)</f>
        <v>0.34151999999999999</v>
      </c>
      <c r="Q3433">
        <f>IFERROR(P3433, 0)</f>
        <v>0.34151999999999999</v>
      </c>
      <c r="R3433" t="e">
        <f>(Q3433-$U$2)/$V$2</f>
        <v>#DIV/0!</v>
      </c>
    </row>
    <row r="3434" spans="1:18">
      <c r="A3434" t="s">
        <v>20</v>
      </c>
      <c r="B3434" t="s">
        <v>21</v>
      </c>
      <c r="C3434" t="s">
        <v>6972</v>
      </c>
      <c r="D3434" t="s">
        <v>6973</v>
      </c>
      <c r="E3434" t="s">
        <v>24</v>
      </c>
      <c r="F3434">
        <v>0.94244000000000006</v>
      </c>
      <c r="G3434">
        <v>0.24</v>
      </c>
      <c r="H3434">
        <v>0.62504000000000004</v>
      </c>
      <c r="I3434">
        <v>6.6000000000000003E-2</v>
      </c>
      <c r="J3434">
        <v>0.34184999999999999</v>
      </c>
      <c r="K3434">
        <v>0.24</v>
      </c>
      <c r="L3434">
        <v>4.3099999999999996E-3</v>
      </c>
      <c r="M3434" t="s">
        <v>24</v>
      </c>
      <c r="N3434">
        <f>IFERROR(J3434,0)</f>
        <v>0.34184999999999999</v>
      </c>
      <c r="O3434">
        <f>IF(COUNTIF(M3434, "*JK*"),0,N3434)</f>
        <v>0.34184999999999999</v>
      </c>
      <c r="P3434">
        <f>IF(L3434&gt;0.05,0,O3434)</f>
        <v>0.34184999999999999</v>
      </c>
      <c r="Q3434">
        <f>IFERROR(P3434, 0)</f>
        <v>0.34184999999999999</v>
      </c>
      <c r="R3434" t="e">
        <f>(Q3434-$U$2)/$V$2</f>
        <v>#DIV/0!</v>
      </c>
    </row>
    <row r="3435" spans="1:18">
      <c r="A3435" t="s">
        <v>20</v>
      </c>
      <c r="B3435" t="s">
        <v>21</v>
      </c>
      <c r="C3435" t="s">
        <v>6974</v>
      </c>
      <c r="D3435" t="s">
        <v>6975</v>
      </c>
      <c r="E3435" t="s">
        <v>24</v>
      </c>
      <c r="F3435">
        <v>1.3353699999999999</v>
      </c>
      <c r="G3435">
        <v>0.24199999999999999</v>
      </c>
      <c r="H3435">
        <v>0.99826000000000004</v>
      </c>
      <c r="I3435">
        <v>8.6999999999999994E-2</v>
      </c>
      <c r="J3435">
        <v>0.34256999999999999</v>
      </c>
      <c r="K3435">
        <v>0.24299999999999999</v>
      </c>
      <c r="L3435">
        <v>1.6000000000000001E-3</v>
      </c>
      <c r="M3435" t="s">
        <v>24</v>
      </c>
      <c r="N3435">
        <f>IFERROR(J3435,0)</f>
        <v>0.34256999999999999</v>
      </c>
      <c r="O3435">
        <f>IF(COUNTIF(M3435, "*JK*"),0,N3435)</f>
        <v>0.34256999999999999</v>
      </c>
      <c r="P3435">
        <f>IF(L3435&gt;0.05,0,O3435)</f>
        <v>0.34256999999999999</v>
      </c>
      <c r="Q3435">
        <f>IFERROR(P3435, 0)</f>
        <v>0.34256999999999999</v>
      </c>
      <c r="R3435" t="e">
        <f>(Q3435-$U$2)/$V$2</f>
        <v>#DIV/0!</v>
      </c>
    </row>
    <row r="3436" spans="1:18">
      <c r="A3436" t="s">
        <v>20</v>
      </c>
      <c r="B3436" t="s">
        <v>21</v>
      </c>
      <c r="C3436" t="s">
        <v>6976</v>
      </c>
      <c r="D3436" t="s">
        <v>6977</v>
      </c>
      <c r="E3436" t="s">
        <v>24</v>
      </c>
      <c r="F3436">
        <v>0.91027999999999998</v>
      </c>
      <c r="G3436">
        <v>0.21299999999999999</v>
      </c>
      <c r="H3436">
        <v>0.52722999999999998</v>
      </c>
      <c r="I3436">
        <v>0.221</v>
      </c>
      <c r="J3436">
        <v>0.34272999999999998</v>
      </c>
      <c r="K3436">
        <v>0.21299999999999999</v>
      </c>
      <c r="L3436">
        <v>3.3700000000000002E-3</v>
      </c>
      <c r="M3436" t="s">
        <v>24</v>
      </c>
      <c r="N3436">
        <f>IFERROR(J3436,0)</f>
        <v>0.34272999999999998</v>
      </c>
      <c r="O3436">
        <f>IF(COUNTIF(M3436, "*JK*"),0,N3436)</f>
        <v>0.34272999999999998</v>
      </c>
      <c r="P3436">
        <f>IF(L3436&gt;0.05,0,O3436)</f>
        <v>0.34272999999999998</v>
      </c>
      <c r="Q3436">
        <f>IFERROR(P3436, 0)</f>
        <v>0.34272999999999998</v>
      </c>
      <c r="R3436" t="e">
        <f>(Q3436-$U$2)/$V$2</f>
        <v>#DIV/0!</v>
      </c>
    </row>
    <row r="3437" spans="1:18">
      <c r="A3437" t="s">
        <v>20</v>
      </c>
      <c r="B3437" t="s">
        <v>21</v>
      </c>
      <c r="C3437" t="s">
        <v>6978</v>
      </c>
      <c r="D3437" t="s">
        <v>6979</v>
      </c>
      <c r="E3437" t="s">
        <v>24</v>
      </c>
      <c r="F3437">
        <v>1.2238599999999999</v>
      </c>
      <c r="G3437">
        <v>0.56899999999999995</v>
      </c>
      <c r="H3437">
        <v>0.85609000000000002</v>
      </c>
      <c r="I3437">
        <v>0.245</v>
      </c>
      <c r="J3437">
        <v>0.34390999999999999</v>
      </c>
      <c r="K3437">
        <v>0.56899999999999995</v>
      </c>
      <c r="L3437">
        <v>2.3120000000000002E-2</v>
      </c>
      <c r="M3437" t="s">
        <v>24</v>
      </c>
      <c r="N3437">
        <f>IFERROR(J3437,0)</f>
        <v>0.34390999999999999</v>
      </c>
      <c r="O3437">
        <f>IF(COUNTIF(M3437, "*JK*"),0,N3437)</f>
        <v>0.34390999999999999</v>
      </c>
      <c r="P3437">
        <f>IF(L3437&gt;0.05,0,O3437)</f>
        <v>0.34390999999999999</v>
      </c>
      <c r="Q3437">
        <f>IFERROR(P3437, 0)</f>
        <v>0.34390999999999999</v>
      </c>
      <c r="R3437" t="e">
        <f>(Q3437-$U$2)/$V$2</f>
        <v>#DIV/0!</v>
      </c>
    </row>
    <row r="3438" spans="1:18">
      <c r="A3438" t="s">
        <v>20</v>
      </c>
      <c r="B3438" t="s">
        <v>21</v>
      </c>
      <c r="C3438" t="s">
        <v>6980</v>
      </c>
      <c r="D3438" t="s">
        <v>6980</v>
      </c>
      <c r="E3438" t="s">
        <v>24</v>
      </c>
      <c r="F3438">
        <v>1.3847400000000001</v>
      </c>
      <c r="G3438">
        <v>0.29199999999999998</v>
      </c>
      <c r="H3438">
        <v>1.0427599999999999</v>
      </c>
      <c r="I3438">
        <v>7.3999999999999996E-2</v>
      </c>
      <c r="J3438">
        <v>0.34409000000000001</v>
      </c>
      <c r="K3438">
        <v>0.29199999999999998</v>
      </c>
      <c r="L3438">
        <v>2.47E-3</v>
      </c>
      <c r="M3438" t="s">
        <v>24</v>
      </c>
      <c r="N3438">
        <f>IFERROR(J3438,0)</f>
        <v>0.34409000000000001</v>
      </c>
      <c r="O3438">
        <f>IF(COUNTIF(M3438, "*JK*"),0,N3438)</f>
        <v>0.34409000000000001</v>
      </c>
      <c r="P3438">
        <f>IF(L3438&gt;0.05,0,O3438)</f>
        <v>0.34409000000000001</v>
      </c>
      <c r="Q3438">
        <f>IFERROR(P3438, 0)</f>
        <v>0.34409000000000001</v>
      </c>
      <c r="R3438" t="e">
        <f>(Q3438-$U$2)/$V$2</f>
        <v>#DIV/0!</v>
      </c>
    </row>
    <row r="3439" spans="1:18">
      <c r="A3439" t="s">
        <v>20</v>
      </c>
      <c r="B3439" t="s">
        <v>21</v>
      </c>
      <c r="C3439" t="s">
        <v>6981</v>
      </c>
      <c r="D3439" t="s">
        <v>6982</v>
      </c>
      <c r="E3439" t="s">
        <v>24</v>
      </c>
      <c r="F3439">
        <v>1.2349300000000001</v>
      </c>
      <c r="G3439">
        <v>0.57899999999999996</v>
      </c>
      <c r="H3439">
        <v>0.90129000000000004</v>
      </c>
      <c r="I3439">
        <v>0.11</v>
      </c>
      <c r="J3439">
        <v>0.34436</v>
      </c>
      <c r="K3439">
        <v>0.57999999999999996</v>
      </c>
      <c r="L3439">
        <v>2.368E-2</v>
      </c>
      <c r="M3439" t="s">
        <v>1090</v>
      </c>
      <c r="N3439">
        <f>IFERROR(J3439,0)</f>
        <v>0.34436</v>
      </c>
      <c r="O3439">
        <f>IF(COUNTIF(M3439, "*JK*"),0,N3439)</f>
        <v>0.34436</v>
      </c>
      <c r="P3439">
        <f>IF(L3439&gt;0.05,0,O3439)</f>
        <v>0.34436</v>
      </c>
      <c r="Q3439">
        <f>IFERROR(P3439, 0)</f>
        <v>0.34436</v>
      </c>
      <c r="R3439" t="e">
        <f>(Q3439-$U$2)/$V$2</f>
        <v>#DIV/0!</v>
      </c>
    </row>
    <row r="3440" spans="1:18">
      <c r="A3440" t="s">
        <v>20</v>
      </c>
      <c r="B3440" t="s">
        <v>21</v>
      </c>
      <c r="C3440" t="s">
        <v>2660</v>
      </c>
      <c r="D3440" t="s">
        <v>2661</v>
      </c>
      <c r="E3440" t="s">
        <v>24</v>
      </c>
      <c r="F3440">
        <v>1.4156899999999999</v>
      </c>
      <c r="G3440">
        <v>0.432</v>
      </c>
      <c r="H3440">
        <v>1.0515300000000001</v>
      </c>
      <c r="I3440">
        <v>0.13200000000000001</v>
      </c>
      <c r="J3440">
        <v>0.34453</v>
      </c>
      <c r="K3440">
        <v>0.432</v>
      </c>
      <c r="L3440">
        <v>2.964E-2</v>
      </c>
      <c r="M3440" t="s">
        <v>1993</v>
      </c>
      <c r="N3440">
        <f>IFERROR(J3440,0)</f>
        <v>0.34453</v>
      </c>
      <c r="O3440">
        <f>IF(COUNTIF(M3440, "*JK*"),0,N3440)</f>
        <v>0</v>
      </c>
      <c r="P3440">
        <f>IF(L3440&gt;0.05,0,O3440)</f>
        <v>0</v>
      </c>
      <c r="Q3440">
        <f>IFERROR(P3440, 0)</f>
        <v>0</v>
      </c>
      <c r="R3440" t="e">
        <f>(Q3440-$U$2)/$V$2</f>
        <v>#DIV/0!</v>
      </c>
    </row>
    <row r="3441" spans="1:18">
      <c r="A3441" t="s">
        <v>20</v>
      </c>
      <c r="B3441" t="s">
        <v>21</v>
      </c>
      <c r="C3441" t="s">
        <v>3281</v>
      </c>
      <c r="D3441" t="s">
        <v>3282</v>
      </c>
      <c r="E3441" t="s">
        <v>24</v>
      </c>
      <c r="F3441">
        <v>1.35636</v>
      </c>
      <c r="G3441">
        <v>7.1999999999999995E-2</v>
      </c>
      <c r="H3441">
        <v>1.0071600000000001</v>
      </c>
      <c r="I3441">
        <v>3.1E-2</v>
      </c>
      <c r="J3441">
        <v>0.34461999999999998</v>
      </c>
      <c r="K3441">
        <v>7.1999999999999995E-2</v>
      </c>
      <c r="L3441">
        <v>9.3000000000000005E-4</v>
      </c>
      <c r="M3441" t="s">
        <v>1973</v>
      </c>
      <c r="N3441">
        <f>IFERROR(J3441,0)</f>
        <v>0.34461999999999998</v>
      </c>
      <c r="O3441">
        <f>IF(COUNTIF(M3441, "*JK*"),0,N3441)</f>
        <v>0</v>
      </c>
      <c r="P3441">
        <f>IF(L3441&gt;0.05,0,O3441)</f>
        <v>0</v>
      </c>
      <c r="Q3441">
        <f>IFERROR(P3441, 0)</f>
        <v>0</v>
      </c>
      <c r="R3441" t="e">
        <f>(Q3441-$U$2)/$V$2</f>
        <v>#DIV/0!</v>
      </c>
    </row>
    <row r="3442" spans="1:18">
      <c r="A3442" t="s">
        <v>20</v>
      </c>
      <c r="B3442" t="s">
        <v>21</v>
      </c>
      <c r="C3442" t="s">
        <v>2671</v>
      </c>
      <c r="D3442" t="s">
        <v>2672</v>
      </c>
      <c r="E3442" t="s">
        <v>24</v>
      </c>
      <c r="F3442">
        <v>1.4207700000000001</v>
      </c>
      <c r="G3442">
        <v>3.5999999999999997E-2</v>
      </c>
      <c r="H3442">
        <v>1.08345</v>
      </c>
      <c r="I3442">
        <v>1.4999999999999999E-2</v>
      </c>
      <c r="J3442">
        <v>0.34467999999999999</v>
      </c>
      <c r="K3442">
        <v>3.5999999999999997E-2</v>
      </c>
      <c r="L3442">
        <v>2.2000000000000001E-4</v>
      </c>
      <c r="M3442" t="s">
        <v>1973</v>
      </c>
      <c r="N3442">
        <f>IFERROR(J3442,0)</f>
        <v>0.34467999999999999</v>
      </c>
      <c r="O3442">
        <f>IF(COUNTIF(M3442, "*JK*"),0,N3442)</f>
        <v>0</v>
      </c>
      <c r="P3442">
        <f>IF(L3442&gt;0.05,0,O3442)</f>
        <v>0</v>
      </c>
      <c r="Q3442">
        <f>IFERROR(P3442, 0)</f>
        <v>0</v>
      </c>
      <c r="R3442" t="e">
        <f>(Q3442-$U$2)/$V$2</f>
        <v>#DIV/0!</v>
      </c>
    </row>
    <row r="3443" spans="1:18">
      <c r="A3443" t="s">
        <v>20</v>
      </c>
      <c r="B3443" t="s">
        <v>21</v>
      </c>
      <c r="C3443" t="s">
        <v>6983</v>
      </c>
      <c r="D3443" t="s">
        <v>6984</v>
      </c>
      <c r="E3443" t="s">
        <v>24</v>
      </c>
      <c r="F3443">
        <v>1.30148</v>
      </c>
      <c r="G3443">
        <v>0.20100000000000001</v>
      </c>
      <c r="H3443">
        <v>0.94749000000000005</v>
      </c>
      <c r="I3443">
        <v>9.1999999999999998E-2</v>
      </c>
      <c r="J3443">
        <v>0.34534999999999999</v>
      </c>
      <c r="K3443">
        <v>0.20100000000000001</v>
      </c>
      <c r="L3443">
        <v>1E-3</v>
      </c>
      <c r="M3443" t="s">
        <v>24</v>
      </c>
      <c r="N3443">
        <f>IFERROR(J3443,0)</f>
        <v>0.34534999999999999</v>
      </c>
      <c r="O3443">
        <f>IF(COUNTIF(M3443, "*JK*"),0,N3443)</f>
        <v>0.34534999999999999</v>
      </c>
      <c r="P3443">
        <f>IF(L3443&gt;0.05,0,O3443)</f>
        <v>0.34534999999999999</v>
      </c>
      <c r="Q3443">
        <f>IFERROR(P3443, 0)</f>
        <v>0.34534999999999999</v>
      </c>
      <c r="R3443" t="e">
        <f>(Q3443-$U$2)/$V$2</f>
        <v>#DIV/0!</v>
      </c>
    </row>
    <row r="3444" spans="1:18">
      <c r="A3444" t="s">
        <v>20</v>
      </c>
      <c r="B3444" t="s">
        <v>21</v>
      </c>
      <c r="C3444" t="s">
        <v>6985</v>
      </c>
      <c r="D3444" t="s">
        <v>6986</v>
      </c>
      <c r="E3444" t="s">
        <v>24</v>
      </c>
      <c r="F3444">
        <v>1.2542599999999999</v>
      </c>
      <c r="G3444">
        <v>0.316</v>
      </c>
      <c r="H3444">
        <v>0.89409000000000005</v>
      </c>
      <c r="I3444">
        <v>0.153</v>
      </c>
      <c r="J3444">
        <v>0.34601999999999999</v>
      </c>
      <c r="K3444">
        <v>0.316</v>
      </c>
      <c r="L3444">
        <v>4.15E-3</v>
      </c>
      <c r="M3444" t="s">
        <v>24</v>
      </c>
      <c r="N3444">
        <f>IFERROR(J3444,0)</f>
        <v>0.34601999999999999</v>
      </c>
      <c r="O3444">
        <f>IF(COUNTIF(M3444, "*JK*"),0,N3444)</f>
        <v>0.34601999999999999</v>
      </c>
      <c r="P3444">
        <f>IF(L3444&gt;0.05,0,O3444)</f>
        <v>0.34601999999999999</v>
      </c>
      <c r="Q3444">
        <f>IFERROR(P3444, 0)</f>
        <v>0.34601999999999999</v>
      </c>
      <c r="R3444" t="e">
        <f>(Q3444-$U$2)/$V$2</f>
        <v>#DIV/0!</v>
      </c>
    </row>
    <row r="3445" spans="1:18">
      <c r="A3445" t="s">
        <v>20</v>
      </c>
      <c r="B3445" t="s">
        <v>21</v>
      </c>
      <c r="C3445" t="s">
        <v>2593</v>
      </c>
      <c r="D3445" t="s">
        <v>2593</v>
      </c>
      <c r="E3445" t="s">
        <v>24</v>
      </c>
      <c r="F3445">
        <v>1.3060499999999999</v>
      </c>
      <c r="G3445">
        <v>3.1E-2</v>
      </c>
      <c r="H3445">
        <v>0.98182000000000003</v>
      </c>
      <c r="I3445">
        <v>0.159</v>
      </c>
      <c r="J3445">
        <v>0.34603</v>
      </c>
      <c r="K3445">
        <v>3.1E-2</v>
      </c>
      <c r="L3445">
        <v>1.8000000000000001E-4</v>
      </c>
      <c r="M3445" t="s">
        <v>1973</v>
      </c>
      <c r="N3445">
        <f>IFERROR(J3445,0)</f>
        <v>0.34603</v>
      </c>
      <c r="O3445">
        <f>IF(COUNTIF(M3445, "*JK*"),0,N3445)</f>
        <v>0</v>
      </c>
      <c r="P3445">
        <f>IF(L3445&gt;0.05,0,O3445)</f>
        <v>0</v>
      </c>
      <c r="Q3445">
        <f>IFERROR(P3445, 0)</f>
        <v>0</v>
      </c>
      <c r="R3445" t="e">
        <f>(Q3445-$U$2)/$V$2</f>
        <v>#DIV/0!</v>
      </c>
    </row>
    <row r="3446" spans="1:18">
      <c r="A3446" t="s">
        <v>20</v>
      </c>
      <c r="B3446" t="s">
        <v>21</v>
      </c>
      <c r="C3446" t="s">
        <v>6987</v>
      </c>
      <c r="D3446" t="s">
        <v>6988</v>
      </c>
      <c r="E3446" t="s">
        <v>24</v>
      </c>
      <c r="F3446">
        <v>1.4574</v>
      </c>
      <c r="G3446">
        <v>0.53700000000000003</v>
      </c>
      <c r="H3446">
        <v>1.12205</v>
      </c>
      <c r="I3446">
        <v>1.7000000000000001E-2</v>
      </c>
      <c r="J3446">
        <v>0.34605999999999998</v>
      </c>
      <c r="K3446">
        <v>0.53800000000000003</v>
      </c>
      <c r="L3446">
        <v>1.2279999999999999E-2</v>
      </c>
      <c r="M3446" t="s">
        <v>1090</v>
      </c>
      <c r="N3446">
        <f>IFERROR(J3446,0)</f>
        <v>0.34605999999999998</v>
      </c>
      <c r="O3446">
        <f>IF(COUNTIF(M3446, "*JK*"),0,N3446)</f>
        <v>0.34605999999999998</v>
      </c>
      <c r="P3446">
        <f>IF(L3446&gt;0.05,0,O3446)</f>
        <v>0.34605999999999998</v>
      </c>
      <c r="Q3446">
        <f>IFERROR(P3446, 0)</f>
        <v>0.34605999999999998</v>
      </c>
      <c r="R3446" t="e">
        <f>(Q3446-$U$2)/$V$2</f>
        <v>#DIV/0!</v>
      </c>
    </row>
    <row r="3447" spans="1:18">
      <c r="A3447" t="s">
        <v>20</v>
      </c>
      <c r="B3447" t="s">
        <v>21</v>
      </c>
      <c r="C3447" t="s">
        <v>6989</v>
      </c>
      <c r="D3447" t="s">
        <v>6990</v>
      </c>
      <c r="E3447" t="s">
        <v>24</v>
      </c>
      <c r="F3447">
        <v>1.34653</v>
      </c>
      <c r="G3447">
        <v>0.14799999999999999</v>
      </c>
      <c r="H3447">
        <v>1.01193</v>
      </c>
      <c r="I3447">
        <v>6.2E-2</v>
      </c>
      <c r="J3447">
        <v>0.34647</v>
      </c>
      <c r="K3447">
        <v>0.14799999999999999</v>
      </c>
      <c r="L3447">
        <v>3.6000000000000002E-4</v>
      </c>
      <c r="M3447" t="s">
        <v>24</v>
      </c>
      <c r="N3447">
        <f>IFERROR(J3447,0)</f>
        <v>0.34647</v>
      </c>
      <c r="O3447">
        <f>IF(COUNTIF(M3447, "*JK*"),0,N3447)</f>
        <v>0.34647</v>
      </c>
      <c r="P3447">
        <f>IF(L3447&gt;0.05,0,O3447)</f>
        <v>0.34647</v>
      </c>
      <c r="Q3447">
        <f>IFERROR(P3447, 0)</f>
        <v>0.34647</v>
      </c>
      <c r="R3447" t="e">
        <f>(Q3447-$U$2)/$V$2</f>
        <v>#DIV/0!</v>
      </c>
    </row>
    <row r="3448" spans="1:18">
      <c r="A3448" t="s">
        <v>20</v>
      </c>
      <c r="B3448" t="s">
        <v>21</v>
      </c>
      <c r="C3448" t="s">
        <v>6991</v>
      </c>
      <c r="D3448" t="s">
        <v>6992</v>
      </c>
      <c r="E3448" t="s">
        <v>24</v>
      </c>
      <c r="F3448">
        <v>1.32748</v>
      </c>
      <c r="G3448">
        <v>0.73499999999999999</v>
      </c>
      <c r="H3448">
        <v>0.90790000000000004</v>
      </c>
      <c r="I3448">
        <v>0.37</v>
      </c>
      <c r="J3448">
        <v>0.34661999999999998</v>
      </c>
      <c r="K3448">
        <v>0.73499999999999999</v>
      </c>
      <c r="L3448">
        <v>3.644E-2</v>
      </c>
      <c r="M3448" t="s">
        <v>1090</v>
      </c>
      <c r="N3448">
        <f>IFERROR(J3448,0)</f>
        <v>0.34661999999999998</v>
      </c>
      <c r="O3448">
        <f>IF(COUNTIF(M3448, "*JK*"),0,N3448)</f>
        <v>0.34661999999999998</v>
      </c>
      <c r="P3448">
        <f>IF(L3448&gt;0.05,0,O3448)</f>
        <v>0.34661999999999998</v>
      </c>
      <c r="Q3448">
        <f>IFERROR(P3448, 0)</f>
        <v>0.34661999999999998</v>
      </c>
      <c r="R3448" t="e">
        <f>(Q3448-$U$2)/$V$2</f>
        <v>#DIV/0!</v>
      </c>
    </row>
    <row r="3449" spans="1:18">
      <c r="A3449" t="s">
        <v>20</v>
      </c>
      <c r="B3449" t="s">
        <v>21</v>
      </c>
      <c r="C3449" t="s">
        <v>2487</v>
      </c>
      <c r="D3449" t="s">
        <v>2488</v>
      </c>
      <c r="E3449" t="s">
        <v>24</v>
      </c>
      <c r="F3449">
        <v>1.20749</v>
      </c>
      <c r="G3449">
        <v>8.1000000000000003E-2</v>
      </c>
      <c r="H3449">
        <v>0.86241000000000001</v>
      </c>
      <c r="I3449">
        <v>2.7E-2</v>
      </c>
      <c r="J3449">
        <v>0.34678999999999999</v>
      </c>
      <c r="K3449">
        <v>8.1000000000000003E-2</v>
      </c>
      <c r="L3449">
        <v>1.5100000000000001E-3</v>
      </c>
      <c r="M3449" t="s">
        <v>1973</v>
      </c>
      <c r="N3449">
        <f>IFERROR(J3449,0)</f>
        <v>0.34678999999999999</v>
      </c>
      <c r="O3449">
        <f>IF(COUNTIF(M3449, "*JK*"),0,N3449)</f>
        <v>0</v>
      </c>
      <c r="P3449">
        <f>IF(L3449&gt;0.05,0,O3449)</f>
        <v>0</v>
      </c>
      <c r="Q3449">
        <f>IFERROR(P3449, 0)</f>
        <v>0</v>
      </c>
      <c r="R3449" t="e">
        <f>(Q3449-$U$2)/$V$2</f>
        <v>#DIV/0!</v>
      </c>
    </row>
    <row r="3450" spans="1:18">
      <c r="A3450" t="s">
        <v>20</v>
      </c>
      <c r="B3450" t="s">
        <v>21</v>
      </c>
      <c r="C3450" t="s">
        <v>3661</v>
      </c>
      <c r="D3450" t="s">
        <v>3662</v>
      </c>
      <c r="E3450" t="s">
        <v>24</v>
      </c>
      <c r="F3450">
        <v>1.50621</v>
      </c>
      <c r="G3450">
        <v>0.159</v>
      </c>
      <c r="H3450">
        <v>1.15978</v>
      </c>
      <c r="I3450">
        <v>0.29099999999999998</v>
      </c>
      <c r="J3450">
        <v>0.34704000000000002</v>
      </c>
      <c r="K3450">
        <v>0.159</v>
      </c>
      <c r="L3450">
        <v>3.6800000000000001E-3</v>
      </c>
      <c r="M3450" t="s">
        <v>1973</v>
      </c>
      <c r="N3450">
        <f>IFERROR(J3450,0)</f>
        <v>0.34704000000000002</v>
      </c>
      <c r="O3450">
        <f>IF(COUNTIF(M3450, "*JK*"),0,N3450)</f>
        <v>0</v>
      </c>
      <c r="P3450">
        <f>IF(L3450&gt;0.05,0,O3450)</f>
        <v>0</v>
      </c>
      <c r="Q3450">
        <f>IFERROR(P3450, 0)</f>
        <v>0</v>
      </c>
      <c r="R3450" t="e">
        <f>(Q3450-$U$2)/$V$2</f>
        <v>#DIV/0!</v>
      </c>
    </row>
    <row r="3451" spans="1:18">
      <c r="A3451" t="s">
        <v>20</v>
      </c>
      <c r="B3451" t="s">
        <v>21</v>
      </c>
      <c r="C3451" t="s">
        <v>6993</v>
      </c>
      <c r="D3451" t="s">
        <v>6994</v>
      </c>
      <c r="E3451" t="s">
        <v>24</v>
      </c>
      <c r="F3451">
        <v>1.30983</v>
      </c>
      <c r="G3451">
        <v>0.502</v>
      </c>
      <c r="H3451">
        <v>0.98868999999999996</v>
      </c>
      <c r="I3451">
        <v>6.5000000000000002E-2</v>
      </c>
      <c r="J3451">
        <v>0.34706999999999999</v>
      </c>
      <c r="K3451">
        <v>0.502</v>
      </c>
      <c r="L3451">
        <v>1.366E-2</v>
      </c>
      <c r="M3451" t="s">
        <v>1090</v>
      </c>
      <c r="N3451">
        <f>IFERROR(J3451,0)</f>
        <v>0.34706999999999999</v>
      </c>
      <c r="O3451">
        <f>IF(COUNTIF(M3451, "*JK*"),0,N3451)</f>
        <v>0.34706999999999999</v>
      </c>
      <c r="P3451">
        <f>IF(L3451&gt;0.05,0,O3451)</f>
        <v>0.34706999999999999</v>
      </c>
      <c r="Q3451">
        <f>IFERROR(P3451, 0)</f>
        <v>0.34706999999999999</v>
      </c>
      <c r="R3451" t="e">
        <f>(Q3451-$U$2)/$V$2</f>
        <v>#DIV/0!</v>
      </c>
    </row>
    <row r="3452" spans="1:18">
      <c r="A3452" t="s">
        <v>20</v>
      </c>
      <c r="B3452" t="s">
        <v>21</v>
      </c>
      <c r="C3452" t="s">
        <v>6995</v>
      </c>
      <c r="D3452" t="s">
        <v>6996</v>
      </c>
      <c r="E3452" t="s">
        <v>24</v>
      </c>
      <c r="F3452">
        <v>1.06307</v>
      </c>
      <c r="G3452">
        <v>0.17100000000000001</v>
      </c>
      <c r="H3452">
        <v>0.69264000000000003</v>
      </c>
      <c r="I3452">
        <v>6.7000000000000004E-2</v>
      </c>
      <c r="J3452">
        <v>0.34742000000000001</v>
      </c>
      <c r="K3452">
        <v>0.17199999999999999</v>
      </c>
      <c r="L3452">
        <v>1.1299999999999999E-3</v>
      </c>
      <c r="M3452" t="s">
        <v>24</v>
      </c>
      <c r="N3452">
        <f>IFERROR(J3452,0)</f>
        <v>0.34742000000000001</v>
      </c>
      <c r="O3452">
        <f>IF(COUNTIF(M3452, "*JK*"),0,N3452)</f>
        <v>0.34742000000000001</v>
      </c>
      <c r="P3452">
        <f>IF(L3452&gt;0.05,0,O3452)</f>
        <v>0.34742000000000001</v>
      </c>
      <c r="Q3452">
        <f>IFERROR(P3452, 0)</f>
        <v>0.34742000000000001</v>
      </c>
      <c r="R3452" t="e">
        <f>(Q3452-$U$2)/$V$2</f>
        <v>#DIV/0!</v>
      </c>
    </row>
    <row r="3453" spans="1:18">
      <c r="A3453" t="s">
        <v>20</v>
      </c>
      <c r="B3453" t="s">
        <v>21</v>
      </c>
      <c r="C3453" t="s">
        <v>6997</v>
      </c>
      <c r="D3453" t="s">
        <v>6998</v>
      </c>
      <c r="E3453" t="s">
        <v>24</v>
      </c>
      <c r="F3453">
        <v>1.5262199999999999</v>
      </c>
      <c r="G3453">
        <v>0.35099999999999998</v>
      </c>
      <c r="H3453">
        <v>1.1810099999999999</v>
      </c>
      <c r="I3453">
        <v>2.1999999999999999E-2</v>
      </c>
      <c r="J3453">
        <v>0.34771000000000002</v>
      </c>
      <c r="K3453">
        <v>0.35099999999999998</v>
      </c>
      <c r="L3453">
        <v>3.1900000000000001E-3</v>
      </c>
      <c r="M3453" t="s">
        <v>1090</v>
      </c>
      <c r="N3453">
        <f>IFERROR(J3453,0)</f>
        <v>0.34771000000000002</v>
      </c>
      <c r="O3453">
        <f>IF(COUNTIF(M3453, "*JK*"),0,N3453)</f>
        <v>0.34771000000000002</v>
      </c>
      <c r="P3453">
        <f>IF(L3453&gt;0.05,0,O3453)</f>
        <v>0.34771000000000002</v>
      </c>
      <c r="Q3453">
        <f>IFERROR(P3453, 0)</f>
        <v>0.34771000000000002</v>
      </c>
      <c r="R3453" t="e">
        <f>(Q3453-$U$2)/$V$2</f>
        <v>#DIV/0!</v>
      </c>
    </row>
    <row r="3454" spans="1:18">
      <c r="A3454" t="s">
        <v>20</v>
      </c>
      <c r="B3454" t="s">
        <v>21</v>
      </c>
      <c r="C3454" t="s">
        <v>6999</v>
      </c>
      <c r="D3454" t="s">
        <v>7000</v>
      </c>
      <c r="E3454" t="s">
        <v>24</v>
      </c>
      <c r="F3454">
        <v>1.4162999999999999</v>
      </c>
      <c r="G3454">
        <v>0.33600000000000002</v>
      </c>
      <c r="H3454">
        <v>1.06894</v>
      </c>
      <c r="I3454">
        <v>5.6000000000000001E-2</v>
      </c>
      <c r="J3454">
        <v>0.34808</v>
      </c>
      <c r="K3454">
        <v>0.33600000000000002</v>
      </c>
      <c r="L3454">
        <v>3.5100000000000001E-3</v>
      </c>
      <c r="M3454" t="s">
        <v>24</v>
      </c>
      <c r="N3454">
        <f>IFERROR(J3454,0)</f>
        <v>0.34808</v>
      </c>
      <c r="O3454">
        <f>IF(COUNTIF(M3454, "*JK*"),0,N3454)</f>
        <v>0.34808</v>
      </c>
      <c r="P3454">
        <f>IF(L3454&gt;0.05,0,O3454)</f>
        <v>0.34808</v>
      </c>
      <c r="Q3454">
        <f>IFERROR(P3454, 0)</f>
        <v>0.34808</v>
      </c>
      <c r="R3454" t="e">
        <f>(Q3454-$U$2)/$V$2</f>
        <v>#DIV/0!</v>
      </c>
    </row>
    <row r="3455" spans="1:18">
      <c r="A3455" t="s">
        <v>20</v>
      </c>
      <c r="B3455" t="s">
        <v>21</v>
      </c>
      <c r="C3455" t="s">
        <v>7001</v>
      </c>
      <c r="D3455" t="s">
        <v>7002</v>
      </c>
      <c r="E3455" t="s">
        <v>24</v>
      </c>
      <c r="F3455">
        <v>1.40116</v>
      </c>
      <c r="G3455">
        <v>0.24099999999999999</v>
      </c>
      <c r="H3455">
        <v>1.05264</v>
      </c>
      <c r="I3455">
        <v>5.0999999999999997E-2</v>
      </c>
      <c r="J3455">
        <v>0.34813</v>
      </c>
      <c r="K3455">
        <v>0.24199999999999999</v>
      </c>
      <c r="L3455">
        <v>1.3699999999999999E-3</v>
      </c>
      <c r="M3455" t="s">
        <v>24</v>
      </c>
      <c r="N3455">
        <f>IFERROR(J3455,0)</f>
        <v>0.34813</v>
      </c>
      <c r="O3455">
        <f>IF(COUNTIF(M3455, "*JK*"),0,N3455)</f>
        <v>0.34813</v>
      </c>
      <c r="P3455">
        <f>IF(L3455&gt;0.05,0,O3455)</f>
        <v>0.34813</v>
      </c>
      <c r="Q3455">
        <f>IFERROR(P3455, 0)</f>
        <v>0.34813</v>
      </c>
      <c r="R3455" t="e">
        <f>(Q3455-$U$2)/$V$2</f>
        <v>#DIV/0!</v>
      </c>
    </row>
    <row r="3456" spans="1:18">
      <c r="A3456" t="s">
        <v>20</v>
      </c>
      <c r="B3456" t="s">
        <v>21</v>
      </c>
      <c r="C3456" t="s">
        <v>7003</v>
      </c>
      <c r="D3456" t="s">
        <v>7004</v>
      </c>
      <c r="E3456" t="s">
        <v>24</v>
      </c>
      <c r="F3456">
        <v>1.33267</v>
      </c>
      <c r="G3456">
        <v>0.20899999999999999</v>
      </c>
      <c r="H3456">
        <v>0.99497000000000002</v>
      </c>
      <c r="I3456">
        <v>8.2000000000000003E-2</v>
      </c>
      <c r="J3456">
        <v>0.34883999999999998</v>
      </c>
      <c r="K3456">
        <v>0.20899999999999999</v>
      </c>
      <c r="L3456">
        <v>1.0399999999999999E-3</v>
      </c>
      <c r="M3456" t="s">
        <v>24</v>
      </c>
      <c r="N3456">
        <f>IFERROR(J3456,0)</f>
        <v>0.34883999999999998</v>
      </c>
      <c r="O3456">
        <f>IF(COUNTIF(M3456, "*JK*"),0,N3456)</f>
        <v>0.34883999999999998</v>
      </c>
      <c r="P3456">
        <f>IF(L3456&gt;0.05,0,O3456)</f>
        <v>0.34883999999999998</v>
      </c>
      <c r="Q3456">
        <f>IFERROR(P3456, 0)</f>
        <v>0.34883999999999998</v>
      </c>
      <c r="R3456" t="e">
        <f>(Q3456-$U$2)/$V$2</f>
        <v>#DIV/0!</v>
      </c>
    </row>
    <row r="3457" spans="1:18">
      <c r="A3457" t="s">
        <v>20</v>
      </c>
      <c r="B3457" t="s">
        <v>21</v>
      </c>
      <c r="C3457" t="s">
        <v>7005</v>
      </c>
      <c r="D3457" t="s">
        <v>7006</v>
      </c>
      <c r="E3457" t="s">
        <v>24</v>
      </c>
      <c r="F3457">
        <v>1.08443</v>
      </c>
      <c r="G3457">
        <v>0.11899999999999999</v>
      </c>
      <c r="H3457">
        <v>0.74453999999999998</v>
      </c>
      <c r="I3457">
        <v>4.2000000000000003E-2</v>
      </c>
      <c r="J3457">
        <v>0.34920000000000001</v>
      </c>
      <c r="K3457">
        <v>0.12</v>
      </c>
      <c r="L3457">
        <v>3.6000000000000002E-4</v>
      </c>
      <c r="M3457" t="s">
        <v>24</v>
      </c>
      <c r="N3457">
        <f>IFERROR(J3457,0)</f>
        <v>0.34920000000000001</v>
      </c>
      <c r="O3457">
        <f>IF(COUNTIF(M3457, "*JK*"),0,N3457)</f>
        <v>0.34920000000000001</v>
      </c>
      <c r="P3457">
        <f>IF(L3457&gt;0.05,0,O3457)</f>
        <v>0.34920000000000001</v>
      </c>
      <c r="Q3457">
        <f>IFERROR(P3457, 0)</f>
        <v>0.34920000000000001</v>
      </c>
      <c r="R3457" t="e">
        <f>(Q3457-$U$2)/$V$2</f>
        <v>#DIV/0!</v>
      </c>
    </row>
    <row r="3458" spans="1:18">
      <c r="A3458" t="s">
        <v>20</v>
      </c>
      <c r="B3458" t="s">
        <v>21</v>
      </c>
      <c r="C3458" t="s">
        <v>7007</v>
      </c>
      <c r="D3458" t="s">
        <v>7007</v>
      </c>
      <c r="E3458" t="s">
        <v>24</v>
      </c>
      <c r="F3458">
        <v>1.2194700000000001</v>
      </c>
      <c r="G3458">
        <v>0.40400000000000003</v>
      </c>
      <c r="H3458">
        <v>0.88563000000000003</v>
      </c>
      <c r="I3458">
        <v>4.1000000000000002E-2</v>
      </c>
      <c r="J3458">
        <v>0.34921999999999997</v>
      </c>
      <c r="K3458">
        <v>0.40400000000000003</v>
      </c>
      <c r="L3458">
        <v>9.1299999999999992E-3</v>
      </c>
      <c r="M3458" t="s">
        <v>24</v>
      </c>
      <c r="N3458">
        <f>IFERROR(J3458,0)</f>
        <v>0.34921999999999997</v>
      </c>
      <c r="O3458">
        <f>IF(COUNTIF(M3458, "*JK*"),0,N3458)</f>
        <v>0.34921999999999997</v>
      </c>
      <c r="P3458">
        <f>IF(L3458&gt;0.05,0,O3458)</f>
        <v>0.34921999999999997</v>
      </c>
      <c r="Q3458">
        <f>IFERROR(P3458, 0)</f>
        <v>0.34921999999999997</v>
      </c>
      <c r="R3458" t="e">
        <f>(Q3458-$U$2)/$V$2</f>
        <v>#DIV/0!</v>
      </c>
    </row>
    <row r="3459" spans="1:18">
      <c r="A3459" t="s">
        <v>20</v>
      </c>
      <c r="B3459" t="s">
        <v>21</v>
      </c>
      <c r="C3459" t="s">
        <v>2115</v>
      </c>
      <c r="D3459" t="s">
        <v>2116</v>
      </c>
      <c r="E3459" t="s">
        <v>24</v>
      </c>
      <c r="F3459">
        <v>1.10809</v>
      </c>
      <c r="G3459">
        <v>1</v>
      </c>
      <c r="H3459">
        <v>0.80820000000000003</v>
      </c>
      <c r="I3459">
        <v>0.125</v>
      </c>
      <c r="J3459">
        <v>0.34952</v>
      </c>
      <c r="K3459">
        <v>1</v>
      </c>
      <c r="L3459">
        <v>0.1134</v>
      </c>
      <c r="M3459" t="s">
        <v>1090</v>
      </c>
      <c r="N3459">
        <f>IFERROR(J3459,0)</f>
        <v>0.34952</v>
      </c>
      <c r="O3459">
        <f>IF(COUNTIF(M3459, "*JK*"),0,N3459)</f>
        <v>0.34952</v>
      </c>
      <c r="P3459">
        <f>IF(L3459&gt;0.05,0,O3459)</f>
        <v>0</v>
      </c>
      <c r="Q3459">
        <f>IFERROR(P3459, 0)</f>
        <v>0</v>
      </c>
      <c r="R3459" t="e">
        <f>(Q3459-$U$2)/$V$2</f>
        <v>#DIV/0!</v>
      </c>
    </row>
    <row r="3460" spans="1:18">
      <c r="A3460" t="s">
        <v>20</v>
      </c>
      <c r="B3460" t="s">
        <v>21</v>
      </c>
      <c r="C3460" t="s">
        <v>7008</v>
      </c>
      <c r="D3460" t="s">
        <v>7009</v>
      </c>
      <c r="E3460" t="s">
        <v>24</v>
      </c>
      <c r="F3460">
        <v>1.3162</v>
      </c>
      <c r="G3460">
        <v>0.57899999999999996</v>
      </c>
      <c r="H3460">
        <v>0.97428000000000003</v>
      </c>
      <c r="I3460">
        <v>2.5999999999999999E-2</v>
      </c>
      <c r="J3460">
        <v>0.35031000000000001</v>
      </c>
      <c r="K3460">
        <v>0.57999999999999996</v>
      </c>
      <c r="L3460">
        <v>1.9970000000000002E-2</v>
      </c>
      <c r="M3460" t="s">
        <v>24</v>
      </c>
      <c r="N3460">
        <f>IFERROR(J3460,0)</f>
        <v>0.35031000000000001</v>
      </c>
      <c r="O3460">
        <f>IF(COUNTIF(M3460, "*JK*"),0,N3460)</f>
        <v>0.35031000000000001</v>
      </c>
      <c r="P3460">
        <f>IF(L3460&gt;0.05,0,O3460)</f>
        <v>0.35031000000000001</v>
      </c>
      <c r="Q3460">
        <f>IFERROR(P3460, 0)</f>
        <v>0.35031000000000001</v>
      </c>
      <c r="R3460" t="e">
        <f>(Q3460-$U$2)/$V$2</f>
        <v>#DIV/0!</v>
      </c>
    </row>
    <row r="3461" spans="1:18">
      <c r="A3461" t="s">
        <v>20</v>
      </c>
      <c r="B3461" t="s">
        <v>21</v>
      </c>
      <c r="C3461" t="s">
        <v>2680</v>
      </c>
      <c r="D3461" t="s">
        <v>2680</v>
      </c>
      <c r="E3461" t="s">
        <v>24</v>
      </c>
      <c r="F3461">
        <v>1.5259499999999999</v>
      </c>
      <c r="G3461">
        <v>7.2999999999999995E-2</v>
      </c>
      <c r="H3461">
        <v>1.1692800000000001</v>
      </c>
      <c r="I3461">
        <v>0.111</v>
      </c>
      <c r="J3461">
        <v>0.35032999999999997</v>
      </c>
      <c r="K3461">
        <v>7.2999999999999995E-2</v>
      </c>
      <c r="L3461">
        <v>7.6000000000000004E-4</v>
      </c>
      <c r="M3461" t="s">
        <v>1993</v>
      </c>
      <c r="N3461">
        <f>IFERROR(J3461,0)</f>
        <v>0.35032999999999997</v>
      </c>
      <c r="O3461">
        <f>IF(COUNTIF(M3461, "*JK*"),0,N3461)</f>
        <v>0</v>
      </c>
      <c r="P3461">
        <f>IF(L3461&gt;0.05,0,O3461)</f>
        <v>0</v>
      </c>
      <c r="Q3461">
        <f>IFERROR(P3461, 0)</f>
        <v>0</v>
      </c>
      <c r="R3461" t="e">
        <f>(Q3461-$U$2)/$V$2</f>
        <v>#DIV/0!</v>
      </c>
    </row>
    <row r="3462" spans="1:18">
      <c r="A3462" t="s">
        <v>20</v>
      </c>
      <c r="B3462" t="s">
        <v>21</v>
      </c>
      <c r="C3462" t="s">
        <v>7010</v>
      </c>
      <c r="D3462" t="s">
        <v>7010</v>
      </c>
      <c r="E3462" t="s">
        <v>24</v>
      </c>
      <c r="F3462">
        <v>1.2543599999999999</v>
      </c>
      <c r="G3462">
        <v>0.21</v>
      </c>
      <c r="H3462">
        <v>0.90539999999999998</v>
      </c>
      <c r="I3462">
        <v>0.20899999999999999</v>
      </c>
      <c r="J3462">
        <v>0.35044999999999998</v>
      </c>
      <c r="K3462">
        <v>0.21099999999999999</v>
      </c>
      <c r="L3462">
        <v>1.2700000000000001E-3</v>
      </c>
      <c r="M3462" t="s">
        <v>24</v>
      </c>
      <c r="N3462">
        <f>IFERROR(J3462,0)</f>
        <v>0.35044999999999998</v>
      </c>
      <c r="O3462">
        <f>IF(COUNTIF(M3462, "*JK*"),0,N3462)</f>
        <v>0.35044999999999998</v>
      </c>
      <c r="P3462">
        <f>IF(L3462&gt;0.05,0,O3462)</f>
        <v>0.35044999999999998</v>
      </c>
      <c r="Q3462">
        <f>IFERROR(P3462, 0)</f>
        <v>0.35044999999999998</v>
      </c>
      <c r="R3462" t="e">
        <f>(Q3462-$U$2)/$V$2</f>
        <v>#DIV/0!</v>
      </c>
    </row>
    <row r="3463" spans="1:18">
      <c r="A3463" t="s">
        <v>20</v>
      </c>
      <c r="B3463" t="s">
        <v>21</v>
      </c>
      <c r="C3463" t="s">
        <v>4450</v>
      </c>
      <c r="D3463" t="s">
        <v>4451</v>
      </c>
      <c r="E3463" t="s">
        <v>24</v>
      </c>
      <c r="F3463">
        <v>1.2367999999999999</v>
      </c>
      <c r="G3463">
        <v>3.1E-2</v>
      </c>
      <c r="H3463">
        <v>0.85394999999999999</v>
      </c>
      <c r="I3463">
        <v>0.16900000000000001</v>
      </c>
      <c r="J3463">
        <v>0.35047</v>
      </c>
      <c r="K3463">
        <v>3.2000000000000001E-2</v>
      </c>
      <c r="L3463">
        <v>2.2000000000000001E-4</v>
      </c>
      <c r="M3463" t="s">
        <v>1973</v>
      </c>
      <c r="N3463">
        <f>IFERROR(J3463,0)</f>
        <v>0.35047</v>
      </c>
      <c r="O3463">
        <f>IF(COUNTIF(M3463, "*JK*"),0,N3463)</f>
        <v>0</v>
      </c>
      <c r="P3463">
        <f>IF(L3463&gt;0.05,0,O3463)</f>
        <v>0</v>
      </c>
      <c r="Q3463">
        <f>IFERROR(P3463, 0)</f>
        <v>0</v>
      </c>
      <c r="R3463" t="e">
        <f>(Q3463-$U$2)/$V$2</f>
        <v>#DIV/0!</v>
      </c>
    </row>
    <row r="3464" spans="1:18">
      <c r="A3464" t="s">
        <v>20</v>
      </c>
      <c r="B3464" t="s">
        <v>21</v>
      </c>
      <c r="C3464" t="s">
        <v>7011</v>
      </c>
      <c r="D3464" t="s">
        <v>7012</v>
      </c>
      <c r="E3464" t="s">
        <v>24</v>
      </c>
      <c r="F3464">
        <v>1.4228700000000001</v>
      </c>
      <c r="G3464">
        <v>0.44800000000000001</v>
      </c>
      <c r="H3464">
        <v>1.0639799999999999</v>
      </c>
      <c r="I3464">
        <v>0.11</v>
      </c>
      <c r="J3464">
        <v>0.35077000000000003</v>
      </c>
      <c r="K3464">
        <v>0.44800000000000001</v>
      </c>
      <c r="L3464">
        <v>7.9000000000000008E-3</v>
      </c>
      <c r="M3464" t="s">
        <v>1090</v>
      </c>
      <c r="N3464">
        <f>IFERROR(J3464,0)</f>
        <v>0.35077000000000003</v>
      </c>
      <c r="O3464">
        <f>IF(COUNTIF(M3464, "*JK*"),0,N3464)</f>
        <v>0.35077000000000003</v>
      </c>
      <c r="P3464">
        <f>IF(L3464&gt;0.05,0,O3464)</f>
        <v>0.35077000000000003</v>
      </c>
      <c r="Q3464">
        <f>IFERROR(P3464, 0)</f>
        <v>0.35077000000000003</v>
      </c>
      <c r="R3464" t="e">
        <f>(Q3464-$U$2)/$V$2</f>
        <v>#DIV/0!</v>
      </c>
    </row>
    <row r="3465" spans="1:18">
      <c r="A3465" t="s">
        <v>20</v>
      </c>
      <c r="B3465" t="s">
        <v>21</v>
      </c>
      <c r="C3465" t="s">
        <v>7013</v>
      </c>
      <c r="D3465" t="s">
        <v>7013</v>
      </c>
      <c r="E3465" t="s">
        <v>24</v>
      </c>
      <c r="F3465">
        <v>1.2948599999999999</v>
      </c>
      <c r="G3465">
        <v>0.25600000000000001</v>
      </c>
      <c r="H3465">
        <v>0.93876000000000004</v>
      </c>
      <c r="I3465">
        <v>3.9E-2</v>
      </c>
      <c r="J3465">
        <v>0.35193999999999998</v>
      </c>
      <c r="K3465">
        <v>0.25700000000000001</v>
      </c>
      <c r="L3465">
        <v>2.0699999999999998E-3</v>
      </c>
      <c r="M3465" t="s">
        <v>24</v>
      </c>
      <c r="N3465">
        <f>IFERROR(J3465,0)</f>
        <v>0.35193999999999998</v>
      </c>
      <c r="O3465">
        <f>IF(COUNTIF(M3465, "*JK*"),0,N3465)</f>
        <v>0.35193999999999998</v>
      </c>
      <c r="P3465">
        <f>IF(L3465&gt;0.05,0,O3465)</f>
        <v>0.35193999999999998</v>
      </c>
      <c r="Q3465">
        <f>IFERROR(P3465, 0)</f>
        <v>0.35193999999999998</v>
      </c>
      <c r="R3465" t="e">
        <f>(Q3465-$U$2)/$V$2</f>
        <v>#DIV/0!</v>
      </c>
    </row>
    <row r="3466" spans="1:18">
      <c r="A3466" t="s">
        <v>20</v>
      </c>
      <c r="B3466" t="s">
        <v>21</v>
      </c>
      <c r="C3466" t="s">
        <v>2043</v>
      </c>
      <c r="D3466" t="s">
        <v>2044</v>
      </c>
      <c r="E3466" t="s">
        <v>24</v>
      </c>
      <c r="F3466">
        <v>0.88336000000000003</v>
      </c>
      <c r="G3466">
        <v>0.107</v>
      </c>
      <c r="H3466">
        <v>0.52881999999999996</v>
      </c>
      <c r="I3466">
        <v>4.1000000000000002E-2</v>
      </c>
      <c r="J3466">
        <v>0.35210999999999998</v>
      </c>
      <c r="K3466">
        <v>0.107</v>
      </c>
      <c r="L3466">
        <v>4.81E-3</v>
      </c>
      <c r="M3466" t="s">
        <v>1973</v>
      </c>
      <c r="N3466">
        <f>IFERROR(J3466,0)</f>
        <v>0.35210999999999998</v>
      </c>
      <c r="O3466">
        <f>IF(COUNTIF(M3466, "*JK*"),0,N3466)</f>
        <v>0</v>
      </c>
      <c r="P3466">
        <f>IF(L3466&gt;0.05,0,O3466)</f>
        <v>0</v>
      </c>
      <c r="Q3466">
        <f>IFERROR(P3466, 0)</f>
        <v>0</v>
      </c>
      <c r="R3466" t="e">
        <f>(Q3466-$U$2)/$V$2</f>
        <v>#DIV/0!</v>
      </c>
    </row>
    <row r="3467" spans="1:18">
      <c r="A3467" t="s">
        <v>20</v>
      </c>
      <c r="B3467" t="s">
        <v>21</v>
      </c>
      <c r="C3467" t="s">
        <v>1978</v>
      </c>
      <c r="D3467" t="s">
        <v>1979</v>
      </c>
      <c r="E3467" t="s">
        <v>24</v>
      </c>
      <c r="F3467">
        <v>1.42259</v>
      </c>
      <c r="G3467">
        <v>0.04</v>
      </c>
      <c r="H3467">
        <v>1.0810900000000001</v>
      </c>
      <c r="I3467">
        <v>6.5000000000000002E-2</v>
      </c>
      <c r="J3467">
        <v>0.35221000000000002</v>
      </c>
      <c r="K3467">
        <v>0.04</v>
      </c>
      <c r="L3467">
        <v>2.5999999999999998E-4</v>
      </c>
      <c r="M3467" t="s">
        <v>1973</v>
      </c>
      <c r="N3467">
        <f>IFERROR(J3467,0)</f>
        <v>0.35221000000000002</v>
      </c>
      <c r="O3467">
        <f>IF(COUNTIF(M3467, "*JK*"),0,N3467)</f>
        <v>0</v>
      </c>
      <c r="P3467">
        <f>IF(L3467&gt;0.05,0,O3467)</f>
        <v>0</v>
      </c>
      <c r="Q3467">
        <f>IFERROR(P3467, 0)</f>
        <v>0</v>
      </c>
      <c r="R3467" t="e">
        <f>(Q3467-$U$2)/$V$2</f>
        <v>#DIV/0!</v>
      </c>
    </row>
    <row r="3468" spans="1:18">
      <c r="A3468" t="s">
        <v>20</v>
      </c>
      <c r="B3468" t="s">
        <v>21</v>
      </c>
      <c r="C3468" t="s">
        <v>7014</v>
      </c>
      <c r="D3468" t="s">
        <v>7015</v>
      </c>
      <c r="E3468" t="s">
        <v>24</v>
      </c>
      <c r="F3468">
        <v>1.34632</v>
      </c>
      <c r="G3468">
        <v>0.751</v>
      </c>
      <c r="H3468">
        <v>0.98458000000000001</v>
      </c>
      <c r="I3468">
        <v>0.13200000000000001</v>
      </c>
      <c r="J3468">
        <v>0.35224</v>
      </c>
      <c r="K3468">
        <v>0.751</v>
      </c>
      <c r="L3468">
        <v>3.7109999999999997E-2</v>
      </c>
      <c r="M3468" t="s">
        <v>1090</v>
      </c>
      <c r="N3468">
        <f>IFERROR(J3468,0)</f>
        <v>0.35224</v>
      </c>
      <c r="O3468">
        <f>IF(COUNTIF(M3468, "*JK*"),0,N3468)</f>
        <v>0.35224</v>
      </c>
      <c r="P3468">
        <f>IF(L3468&gt;0.05,0,O3468)</f>
        <v>0.35224</v>
      </c>
      <c r="Q3468">
        <f>IFERROR(P3468, 0)</f>
        <v>0.35224</v>
      </c>
      <c r="R3468" t="e">
        <f>(Q3468-$U$2)/$V$2</f>
        <v>#DIV/0!</v>
      </c>
    </row>
    <row r="3469" spans="1:18">
      <c r="A3469" t="s">
        <v>20</v>
      </c>
      <c r="B3469" t="s">
        <v>21</v>
      </c>
      <c r="C3469" t="s">
        <v>4256</v>
      </c>
      <c r="D3469" t="s">
        <v>4256</v>
      </c>
      <c r="E3469" t="s">
        <v>24</v>
      </c>
      <c r="F3469">
        <v>1.41574</v>
      </c>
      <c r="G3469">
        <v>0.16900000000000001</v>
      </c>
      <c r="H3469">
        <v>1.0448200000000001</v>
      </c>
      <c r="I3469">
        <v>0.13500000000000001</v>
      </c>
      <c r="J3469">
        <v>0.35243999999999998</v>
      </c>
      <c r="K3469">
        <v>0.16900000000000001</v>
      </c>
      <c r="L3469">
        <v>4.7000000000000002E-3</v>
      </c>
      <c r="M3469" t="s">
        <v>1993</v>
      </c>
      <c r="N3469">
        <f>IFERROR(J3469,0)</f>
        <v>0.35243999999999998</v>
      </c>
      <c r="O3469">
        <f>IF(COUNTIF(M3469, "*JK*"),0,N3469)</f>
        <v>0</v>
      </c>
      <c r="P3469">
        <f>IF(L3469&gt;0.05,0,O3469)</f>
        <v>0</v>
      </c>
      <c r="Q3469">
        <f>IFERROR(P3469, 0)</f>
        <v>0</v>
      </c>
      <c r="R3469" t="e">
        <f>(Q3469-$U$2)/$V$2</f>
        <v>#DIV/0!</v>
      </c>
    </row>
    <row r="3470" spans="1:18">
      <c r="A3470" t="s">
        <v>20</v>
      </c>
      <c r="B3470" t="s">
        <v>21</v>
      </c>
      <c r="C3470" t="s">
        <v>7016</v>
      </c>
      <c r="D3470" t="s">
        <v>7017</v>
      </c>
      <c r="E3470" t="s">
        <v>24</v>
      </c>
      <c r="F3470">
        <v>1.1020700000000001</v>
      </c>
      <c r="G3470">
        <v>0.14499999999999999</v>
      </c>
      <c r="H3470">
        <v>0.70291999999999999</v>
      </c>
      <c r="I3470">
        <v>0.22</v>
      </c>
      <c r="J3470">
        <v>0.35247000000000001</v>
      </c>
      <c r="K3470">
        <v>0.14499999999999999</v>
      </c>
      <c r="L3470">
        <v>6.2E-4</v>
      </c>
      <c r="M3470" t="s">
        <v>24</v>
      </c>
      <c r="N3470">
        <f>IFERROR(J3470,0)</f>
        <v>0.35247000000000001</v>
      </c>
      <c r="O3470">
        <f>IF(COUNTIF(M3470, "*JK*"),0,N3470)</f>
        <v>0.35247000000000001</v>
      </c>
      <c r="P3470">
        <f>IF(L3470&gt;0.05,0,O3470)</f>
        <v>0.35247000000000001</v>
      </c>
      <c r="Q3470">
        <f>IFERROR(P3470, 0)</f>
        <v>0.35247000000000001</v>
      </c>
      <c r="R3470" t="e">
        <f>(Q3470-$U$2)/$V$2</f>
        <v>#DIV/0!</v>
      </c>
    </row>
    <row r="3471" spans="1:18">
      <c r="A3471" t="s">
        <v>20</v>
      </c>
      <c r="B3471" t="s">
        <v>21</v>
      </c>
      <c r="C3471" t="s">
        <v>7018</v>
      </c>
      <c r="D3471" t="s">
        <v>7019</v>
      </c>
      <c r="E3471" t="s">
        <v>24</v>
      </c>
      <c r="F3471">
        <v>1.34588</v>
      </c>
      <c r="G3471">
        <v>0.51800000000000002</v>
      </c>
      <c r="H3471">
        <v>1.02837</v>
      </c>
      <c r="I3471">
        <v>0.13900000000000001</v>
      </c>
      <c r="J3471">
        <v>0.35298000000000002</v>
      </c>
      <c r="K3471">
        <v>0.51800000000000002</v>
      </c>
      <c r="L3471">
        <v>1.384E-2</v>
      </c>
      <c r="M3471" t="s">
        <v>1090</v>
      </c>
      <c r="N3471">
        <f>IFERROR(J3471,0)</f>
        <v>0.35298000000000002</v>
      </c>
      <c r="O3471">
        <f>IF(COUNTIF(M3471, "*JK*"),0,N3471)</f>
        <v>0.35298000000000002</v>
      </c>
      <c r="P3471">
        <f>IF(L3471&gt;0.05,0,O3471)</f>
        <v>0.35298000000000002</v>
      </c>
      <c r="Q3471">
        <f>IFERROR(P3471, 0)</f>
        <v>0.35298000000000002</v>
      </c>
      <c r="R3471" t="e">
        <f>(Q3471-$U$2)/$V$2</f>
        <v>#DIV/0!</v>
      </c>
    </row>
    <row r="3472" spans="1:18">
      <c r="A3472" t="s">
        <v>20</v>
      </c>
      <c r="B3472" t="s">
        <v>21</v>
      </c>
      <c r="C3472" t="s">
        <v>7020</v>
      </c>
      <c r="D3472" t="s">
        <v>7020</v>
      </c>
      <c r="E3472" t="s">
        <v>24</v>
      </c>
      <c r="F3472">
        <v>1.2729900000000001</v>
      </c>
      <c r="G3472">
        <v>0.17199999999999999</v>
      </c>
      <c r="H3472">
        <v>0.93479999999999996</v>
      </c>
      <c r="I3472">
        <v>6.5000000000000002E-2</v>
      </c>
      <c r="J3472">
        <v>0.35332999999999998</v>
      </c>
      <c r="K3472">
        <v>0.17199999999999999</v>
      </c>
      <c r="L3472">
        <v>6.7000000000000002E-4</v>
      </c>
      <c r="M3472" t="s">
        <v>24</v>
      </c>
      <c r="N3472">
        <f>IFERROR(J3472,0)</f>
        <v>0.35332999999999998</v>
      </c>
      <c r="O3472">
        <f>IF(COUNTIF(M3472, "*JK*"),0,N3472)</f>
        <v>0.35332999999999998</v>
      </c>
      <c r="P3472">
        <f>IF(L3472&gt;0.05,0,O3472)</f>
        <v>0.35332999999999998</v>
      </c>
      <c r="Q3472">
        <f>IFERROR(P3472, 0)</f>
        <v>0.35332999999999998</v>
      </c>
      <c r="R3472" t="e">
        <f>(Q3472-$U$2)/$V$2</f>
        <v>#DIV/0!</v>
      </c>
    </row>
    <row r="3473" spans="1:18">
      <c r="A3473" t="s">
        <v>20</v>
      </c>
      <c r="B3473" t="s">
        <v>21</v>
      </c>
      <c r="C3473" t="s">
        <v>7021</v>
      </c>
      <c r="D3473" t="s">
        <v>7021</v>
      </c>
      <c r="E3473" t="s">
        <v>24</v>
      </c>
      <c r="F3473">
        <v>1.2740199999999999</v>
      </c>
      <c r="G3473">
        <v>0.13900000000000001</v>
      </c>
      <c r="H3473">
        <v>0.93433999999999995</v>
      </c>
      <c r="I3473">
        <v>8.4000000000000005E-2</v>
      </c>
      <c r="J3473">
        <v>0.35337000000000002</v>
      </c>
      <c r="K3473">
        <v>0.13900000000000001</v>
      </c>
      <c r="L3473">
        <v>3.5E-4</v>
      </c>
      <c r="M3473" t="s">
        <v>24</v>
      </c>
      <c r="N3473">
        <f>IFERROR(J3473,0)</f>
        <v>0.35337000000000002</v>
      </c>
      <c r="O3473">
        <f>IF(COUNTIF(M3473, "*JK*"),0,N3473)</f>
        <v>0.35337000000000002</v>
      </c>
      <c r="P3473">
        <f>IF(L3473&gt;0.05,0,O3473)</f>
        <v>0.35337000000000002</v>
      </c>
      <c r="Q3473">
        <f>IFERROR(P3473, 0)</f>
        <v>0.35337000000000002</v>
      </c>
      <c r="R3473" t="e">
        <f>(Q3473-$U$2)/$V$2</f>
        <v>#DIV/0!</v>
      </c>
    </row>
    <row r="3474" spans="1:18">
      <c r="A3474" t="s">
        <v>20</v>
      </c>
      <c r="B3474" t="s">
        <v>21</v>
      </c>
      <c r="C3474" t="s">
        <v>7022</v>
      </c>
      <c r="D3474" t="s">
        <v>7023</v>
      </c>
      <c r="E3474" t="s">
        <v>24</v>
      </c>
      <c r="F3474">
        <v>1.1435599999999999</v>
      </c>
      <c r="G3474">
        <v>3.2000000000000001E-2</v>
      </c>
      <c r="H3474">
        <v>0.79676999999999998</v>
      </c>
      <c r="I3474">
        <v>0.191</v>
      </c>
      <c r="J3474">
        <v>0.35387000000000002</v>
      </c>
      <c r="K3474">
        <v>3.2000000000000001E-2</v>
      </c>
      <c r="L3474">
        <v>1.0000000000000001E-5</v>
      </c>
      <c r="M3474" t="s">
        <v>24</v>
      </c>
      <c r="N3474">
        <f>IFERROR(J3474,0)</f>
        <v>0.35387000000000002</v>
      </c>
      <c r="O3474">
        <f>IF(COUNTIF(M3474, "*JK*"),0,N3474)</f>
        <v>0.35387000000000002</v>
      </c>
      <c r="P3474">
        <f>IF(L3474&gt;0.05,0,O3474)</f>
        <v>0.35387000000000002</v>
      </c>
      <c r="Q3474">
        <f>IFERROR(P3474, 0)</f>
        <v>0.35387000000000002</v>
      </c>
      <c r="R3474" t="e">
        <f>(Q3474-$U$2)/$V$2</f>
        <v>#DIV/0!</v>
      </c>
    </row>
    <row r="3475" spans="1:18">
      <c r="A3475" t="s">
        <v>20</v>
      </c>
      <c r="B3475" t="s">
        <v>21</v>
      </c>
      <c r="C3475" t="s">
        <v>4471</v>
      </c>
      <c r="D3475" t="s">
        <v>4472</v>
      </c>
      <c r="E3475" t="s">
        <v>24</v>
      </c>
      <c r="F3475">
        <v>1.0883799999999999</v>
      </c>
      <c r="G3475">
        <v>0.12</v>
      </c>
      <c r="H3475">
        <v>0.74189000000000005</v>
      </c>
      <c r="I3475">
        <v>0.155</v>
      </c>
      <c r="J3475">
        <v>0.35449000000000003</v>
      </c>
      <c r="K3475">
        <v>0.12</v>
      </c>
      <c r="L3475">
        <v>4.0000000000000001E-3</v>
      </c>
      <c r="M3475" t="s">
        <v>1973</v>
      </c>
      <c r="N3475">
        <f>IFERROR(J3475,0)</f>
        <v>0.35449000000000003</v>
      </c>
      <c r="O3475">
        <f>IF(COUNTIF(M3475, "*JK*"),0,N3475)</f>
        <v>0</v>
      </c>
      <c r="P3475">
        <f>IF(L3475&gt;0.05,0,O3475)</f>
        <v>0</v>
      </c>
      <c r="Q3475">
        <f>IFERROR(P3475, 0)</f>
        <v>0</v>
      </c>
      <c r="R3475" t="e">
        <f>(Q3475-$U$2)/$V$2</f>
        <v>#DIV/0!</v>
      </c>
    </row>
    <row r="3476" spans="1:18">
      <c r="A3476" t="s">
        <v>20</v>
      </c>
      <c r="B3476" t="s">
        <v>21</v>
      </c>
      <c r="C3476" t="s">
        <v>7024</v>
      </c>
      <c r="D3476" t="s">
        <v>7025</v>
      </c>
      <c r="E3476" t="s">
        <v>24</v>
      </c>
      <c r="F3476">
        <v>0.90339999999999998</v>
      </c>
      <c r="G3476">
        <v>0.28100000000000003</v>
      </c>
      <c r="H3476">
        <v>0.55264000000000002</v>
      </c>
      <c r="I3476">
        <v>3.4000000000000002E-2</v>
      </c>
      <c r="J3476">
        <v>0.35458000000000001</v>
      </c>
      <c r="K3476">
        <v>0.28100000000000003</v>
      </c>
      <c r="L3476">
        <v>7.6E-3</v>
      </c>
      <c r="M3476" t="s">
        <v>24</v>
      </c>
      <c r="N3476">
        <f>IFERROR(J3476,0)</f>
        <v>0.35458000000000001</v>
      </c>
      <c r="O3476">
        <f>IF(COUNTIF(M3476, "*JK*"),0,N3476)</f>
        <v>0.35458000000000001</v>
      </c>
      <c r="P3476">
        <f>IF(L3476&gt;0.05,0,O3476)</f>
        <v>0.35458000000000001</v>
      </c>
      <c r="Q3476">
        <f>IFERROR(P3476, 0)</f>
        <v>0.35458000000000001</v>
      </c>
      <c r="R3476" t="e">
        <f>(Q3476-$U$2)/$V$2</f>
        <v>#DIV/0!</v>
      </c>
    </row>
    <row r="3477" spans="1:18">
      <c r="A3477" t="s">
        <v>20</v>
      </c>
      <c r="B3477" t="s">
        <v>21</v>
      </c>
      <c r="C3477" t="s">
        <v>3714</v>
      </c>
      <c r="D3477" t="s">
        <v>3715</v>
      </c>
      <c r="E3477" t="s">
        <v>24</v>
      </c>
      <c r="F3477">
        <v>1.23983</v>
      </c>
      <c r="G3477">
        <v>0.871</v>
      </c>
      <c r="H3477">
        <v>0.89298999999999995</v>
      </c>
      <c r="I3477">
        <v>2.7E-2</v>
      </c>
      <c r="J3477">
        <v>0.35461999999999999</v>
      </c>
      <c r="K3477">
        <v>0.872</v>
      </c>
      <c r="L3477">
        <v>6.5310000000000007E-2</v>
      </c>
      <c r="M3477" t="s">
        <v>1090</v>
      </c>
      <c r="N3477">
        <f>IFERROR(J3477,0)</f>
        <v>0.35461999999999999</v>
      </c>
      <c r="O3477">
        <f>IF(COUNTIF(M3477, "*JK*"),0,N3477)</f>
        <v>0.35461999999999999</v>
      </c>
      <c r="P3477">
        <f>IF(L3477&gt;0.05,0,O3477)</f>
        <v>0</v>
      </c>
      <c r="Q3477">
        <f>IFERROR(P3477, 0)</f>
        <v>0</v>
      </c>
      <c r="R3477" t="e">
        <f>(Q3477-$U$2)/$V$2</f>
        <v>#DIV/0!</v>
      </c>
    </row>
    <row r="3478" spans="1:18">
      <c r="A3478" t="s">
        <v>20</v>
      </c>
      <c r="B3478" t="s">
        <v>21</v>
      </c>
      <c r="C3478" t="s">
        <v>7026</v>
      </c>
      <c r="D3478" t="s">
        <v>7026</v>
      </c>
      <c r="E3478" t="s">
        <v>24</v>
      </c>
      <c r="F3478">
        <v>1.1951799999999999</v>
      </c>
      <c r="G3478">
        <v>0.26200000000000001</v>
      </c>
      <c r="H3478">
        <v>0.84004999999999996</v>
      </c>
      <c r="I3478">
        <v>3.9E-2</v>
      </c>
      <c r="J3478">
        <v>0.35485</v>
      </c>
      <c r="K3478">
        <v>0.26300000000000001</v>
      </c>
      <c r="L3478">
        <v>2.7899999999999999E-3</v>
      </c>
      <c r="M3478" t="s">
        <v>24</v>
      </c>
      <c r="N3478">
        <f>IFERROR(J3478,0)</f>
        <v>0.35485</v>
      </c>
      <c r="O3478">
        <f>IF(COUNTIF(M3478, "*JK*"),0,N3478)</f>
        <v>0.35485</v>
      </c>
      <c r="P3478">
        <f>IF(L3478&gt;0.05,0,O3478)</f>
        <v>0.35485</v>
      </c>
      <c r="Q3478">
        <f>IFERROR(P3478, 0)</f>
        <v>0.35485</v>
      </c>
      <c r="R3478" t="e">
        <f>(Q3478-$U$2)/$V$2</f>
        <v>#DIV/0!</v>
      </c>
    </row>
    <row r="3479" spans="1:18">
      <c r="A3479" t="s">
        <v>20</v>
      </c>
      <c r="B3479" t="s">
        <v>21</v>
      </c>
      <c r="C3479" t="s">
        <v>7027</v>
      </c>
      <c r="D3479" t="s">
        <v>7028</v>
      </c>
      <c r="E3479" t="s">
        <v>24</v>
      </c>
      <c r="F3479">
        <v>1.0353399999999999</v>
      </c>
      <c r="G3479">
        <v>0.253</v>
      </c>
      <c r="H3479">
        <v>0.67981999999999998</v>
      </c>
      <c r="I3479">
        <v>2.3E-2</v>
      </c>
      <c r="J3479">
        <v>0.35485</v>
      </c>
      <c r="K3479">
        <v>0.253</v>
      </c>
      <c r="L3479">
        <v>3.8E-3</v>
      </c>
      <c r="M3479" t="s">
        <v>24</v>
      </c>
      <c r="N3479">
        <f>IFERROR(J3479,0)</f>
        <v>0.35485</v>
      </c>
      <c r="O3479">
        <f>IF(COUNTIF(M3479, "*JK*"),0,N3479)</f>
        <v>0.35485</v>
      </c>
      <c r="P3479">
        <f>IF(L3479&gt;0.05,0,O3479)</f>
        <v>0.35485</v>
      </c>
      <c r="Q3479">
        <f>IFERROR(P3479, 0)</f>
        <v>0.35485</v>
      </c>
      <c r="R3479" t="e">
        <f>(Q3479-$U$2)/$V$2</f>
        <v>#DIV/0!</v>
      </c>
    </row>
    <row r="3480" spans="1:18">
      <c r="A3480" t="s">
        <v>20</v>
      </c>
      <c r="B3480" t="s">
        <v>21</v>
      </c>
      <c r="C3480" t="s">
        <v>7029</v>
      </c>
      <c r="D3480" t="s">
        <v>7029</v>
      </c>
      <c r="E3480" t="s">
        <v>24</v>
      </c>
      <c r="F3480">
        <v>1.3562399999999999</v>
      </c>
      <c r="G3480">
        <v>0.23799999999999999</v>
      </c>
      <c r="H3480">
        <v>1.00736</v>
      </c>
      <c r="I3480">
        <v>8.1000000000000003E-2</v>
      </c>
      <c r="J3480">
        <v>0.35648999999999997</v>
      </c>
      <c r="K3480">
        <v>0.23799999999999999</v>
      </c>
      <c r="L3480">
        <v>1.4499999999999999E-3</v>
      </c>
      <c r="M3480" t="s">
        <v>24</v>
      </c>
      <c r="N3480">
        <f>IFERROR(J3480,0)</f>
        <v>0.35648999999999997</v>
      </c>
      <c r="O3480">
        <f>IF(COUNTIF(M3480, "*JK*"),0,N3480)</f>
        <v>0.35648999999999997</v>
      </c>
      <c r="P3480">
        <f>IF(L3480&gt;0.05,0,O3480)</f>
        <v>0.35648999999999997</v>
      </c>
      <c r="Q3480">
        <f>IFERROR(P3480, 0)</f>
        <v>0.35648999999999997</v>
      </c>
      <c r="R3480" t="e">
        <f>(Q3480-$U$2)/$V$2</f>
        <v>#DIV/0!</v>
      </c>
    </row>
    <row r="3481" spans="1:18">
      <c r="A3481" t="s">
        <v>20</v>
      </c>
      <c r="B3481" t="s">
        <v>21</v>
      </c>
      <c r="C3481" t="s">
        <v>7030</v>
      </c>
      <c r="D3481" t="s">
        <v>7031</v>
      </c>
      <c r="E3481" t="s">
        <v>24</v>
      </c>
      <c r="F3481">
        <v>0.93601000000000001</v>
      </c>
      <c r="G3481">
        <v>6.6000000000000003E-2</v>
      </c>
      <c r="H3481">
        <v>0.57628999999999997</v>
      </c>
      <c r="I3481">
        <v>6.7000000000000004E-2</v>
      </c>
      <c r="J3481">
        <v>0.35666999999999999</v>
      </c>
      <c r="K3481">
        <v>6.6000000000000003E-2</v>
      </c>
      <c r="L3481">
        <v>1E-4</v>
      </c>
      <c r="M3481" t="s">
        <v>24</v>
      </c>
      <c r="N3481">
        <f>IFERROR(J3481,0)</f>
        <v>0.35666999999999999</v>
      </c>
      <c r="O3481">
        <f>IF(COUNTIF(M3481, "*JK*"),0,N3481)</f>
        <v>0.35666999999999999</v>
      </c>
      <c r="P3481">
        <f>IF(L3481&gt;0.05,0,O3481)</f>
        <v>0.35666999999999999</v>
      </c>
      <c r="Q3481">
        <f>IFERROR(P3481, 0)</f>
        <v>0.35666999999999999</v>
      </c>
      <c r="R3481" t="e">
        <f>(Q3481-$U$2)/$V$2</f>
        <v>#DIV/0!</v>
      </c>
    </row>
    <row r="3482" spans="1:18">
      <c r="A3482" t="s">
        <v>20</v>
      </c>
      <c r="B3482" t="s">
        <v>21</v>
      </c>
      <c r="C3482" t="s">
        <v>7032</v>
      </c>
      <c r="D3482" t="s">
        <v>7033</v>
      </c>
      <c r="E3482" t="s">
        <v>24</v>
      </c>
      <c r="F3482">
        <v>0.35648999999999997</v>
      </c>
      <c r="G3482">
        <v>0.14399999999999999</v>
      </c>
      <c r="H3482">
        <v>0</v>
      </c>
      <c r="I3482">
        <v>0</v>
      </c>
      <c r="J3482">
        <v>0.35671999999999998</v>
      </c>
      <c r="K3482">
        <v>0.14399999999999999</v>
      </c>
      <c r="L3482">
        <v>1.5810000000000001E-2</v>
      </c>
      <c r="M3482" t="s">
        <v>24</v>
      </c>
      <c r="N3482">
        <f>IFERROR(J3482,0)</f>
        <v>0.35671999999999998</v>
      </c>
      <c r="O3482">
        <f>IF(COUNTIF(M3482, "*JK*"),0,N3482)</f>
        <v>0.35671999999999998</v>
      </c>
      <c r="P3482">
        <f>IF(L3482&gt;0.05,0,O3482)</f>
        <v>0.35671999999999998</v>
      </c>
      <c r="Q3482">
        <f>IFERROR(P3482, 0)</f>
        <v>0.35671999999999998</v>
      </c>
      <c r="R3482" t="e">
        <f>(Q3482-$U$2)/$V$2</f>
        <v>#DIV/0!</v>
      </c>
    </row>
    <row r="3483" spans="1:18">
      <c r="A3483" t="s">
        <v>20</v>
      </c>
      <c r="B3483" t="s">
        <v>21</v>
      </c>
      <c r="C3483" t="s">
        <v>7034</v>
      </c>
      <c r="D3483" t="s">
        <v>7035</v>
      </c>
      <c r="E3483" t="s">
        <v>24</v>
      </c>
      <c r="F3483">
        <v>1.5044299999999999</v>
      </c>
      <c r="G3483">
        <v>0.53700000000000003</v>
      </c>
      <c r="H3483">
        <v>1.1472800000000001</v>
      </c>
      <c r="I3483">
        <v>8.7999999999999995E-2</v>
      </c>
      <c r="J3483">
        <v>0.3569</v>
      </c>
      <c r="K3483">
        <v>0.53700000000000003</v>
      </c>
      <c r="L3483">
        <v>1.123E-2</v>
      </c>
      <c r="M3483" t="s">
        <v>1090</v>
      </c>
      <c r="N3483">
        <f>IFERROR(J3483,0)</f>
        <v>0.3569</v>
      </c>
      <c r="O3483">
        <f>IF(COUNTIF(M3483, "*JK*"),0,N3483)</f>
        <v>0.3569</v>
      </c>
      <c r="P3483">
        <f>IF(L3483&gt;0.05,0,O3483)</f>
        <v>0.3569</v>
      </c>
      <c r="Q3483">
        <f>IFERROR(P3483, 0)</f>
        <v>0.3569</v>
      </c>
      <c r="R3483" t="e">
        <f>(Q3483-$U$2)/$V$2</f>
        <v>#DIV/0!</v>
      </c>
    </row>
    <row r="3484" spans="1:18">
      <c r="A3484" t="s">
        <v>20</v>
      </c>
      <c r="B3484" t="s">
        <v>21</v>
      </c>
      <c r="C3484" t="s">
        <v>7036</v>
      </c>
      <c r="D3484" t="s">
        <v>7037</v>
      </c>
      <c r="E3484" t="s">
        <v>24</v>
      </c>
      <c r="F3484">
        <v>1.16669</v>
      </c>
      <c r="G3484">
        <v>0.38600000000000001</v>
      </c>
      <c r="H3484">
        <v>0.81244000000000005</v>
      </c>
      <c r="I3484">
        <v>1.9E-2</v>
      </c>
      <c r="J3484">
        <v>0.35697000000000001</v>
      </c>
      <c r="K3484">
        <v>0.38600000000000001</v>
      </c>
      <c r="L3484">
        <v>9.0799999999999995E-3</v>
      </c>
      <c r="M3484" t="s">
        <v>24</v>
      </c>
      <c r="N3484">
        <f>IFERROR(J3484,0)</f>
        <v>0.35697000000000001</v>
      </c>
      <c r="O3484">
        <f>IF(COUNTIF(M3484, "*JK*"),0,N3484)</f>
        <v>0.35697000000000001</v>
      </c>
      <c r="P3484">
        <f>IF(L3484&gt;0.05,0,O3484)</f>
        <v>0.35697000000000001</v>
      </c>
      <c r="Q3484">
        <f>IFERROR(P3484, 0)</f>
        <v>0.35697000000000001</v>
      </c>
      <c r="R3484" t="e">
        <f>(Q3484-$U$2)/$V$2</f>
        <v>#DIV/0!</v>
      </c>
    </row>
    <row r="3485" spans="1:18">
      <c r="A3485" t="s">
        <v>20</v>
      </c>
      <c r="B3485" t="s">
        <v>21</v>
      </c>
      <c r="C3485" t="s">
        <v>7038</v>
      </c>
      <c r="D3485" t="s">
        <v>7039</v>
      </c>
      <c r="E3485" t="s">
        <v>24</v>
      </c>
      <c r="F3485">
        <v>1.3919900000000001</v>
      </c>
      <c r="G3485">
        <v>0.38600000000000001</v>
      </c>
      <c r="H3485">
        <v>1.02701</v>
      </c>
      <c r="I3485">
        <v>8.4000000000000005E-2</v>
      </c>
      <c r="J3485">
        <v>0.35727999999999999</v>
      </c>
      <c r="K3485">
        <v>0.38700000000000001</v>
      </c>
      <c r="L3485">
        <v>5.5100000000000001E-3</v>
      </c>
      <c r="M3485" t="s">
        <v>24</v>
      </c>
      <c r="N3485">
        <f>IFERROR(J3485,0)</f>
        <v>0.35727999999999999</v>
      </c>
      <c r="O3485">
        <f>IF(COUNTIF(M3485, "*JK*"),0,N3485)</f>
        <v>0.35727999999999999</v>
      </c>
      <c r="P3485">
        <f>IF(L3485&gt;0.05,0,O3485)</f>
        <v>0.35727999999999999</v>
      </c>
      <c r="Q3485">
        <f>IFERROR(P3485, 0)</f>
        <v>0.35727999999999999</v>
      </c>
      <c r="R3485" t="e">
        <f>(Q3485-$U$2)/$V$2</f>
        <v>#DIV/0!</v>
      </c>
    </row>
    <row r="3486" spans="1:18">
      <c r="A3486" t="s">
        <v>20</v>
      </c>
      <c r="B3486" t="s">
        <v>21</v>
      </c>
      <c r="C3486" t="s">
        <v>2262</v>
      </c>
      <c r="D3486" t="s">
        <v>2263</v>
      </c>
      <c r="E3486" t="s">
        <v>24</v>
      </c>
      <c r="F3486">
        <v>1.1579200000000001</v>
      </c>
      <c r="G3486">
        <v>6.3E-2</v>
      </c>
      <c r="H3486">
        <v>0.81437000000000004</v>
      </c>
      <c r="I3486">
        <v>0.26900000000000002</v>
      </c>
      <c r="J3486">
        <v>0.35786000000000001</v>
      </c>
      <c r="K3486">
        <v>6.3E-2</v>
      </c>
      <c r="L3486">
        <v>1E-3</v>
      </c>
      <c r="M3486" t="s">
        <v>1973</v>
      </c>
      <c r="N3486">
        <f>IFERROR(J3486,0)</f>
        <v>0.35786000000000001</v>
      </c>
      <c r="O3486">
        <f>IF(COUNTIF(M3486, "*JK*"),0,N3486)</f>
        <v>0</v>
      </c>
      <c r="P3486">
        <f>IF(L3486&gt;0.05,0,O3486)</f>
        <v>0</v>
      </c>
      <c r="Q3486">
        <f>IFERROR(P3486, 0)</f>
        <v>0</v>
      </c>
      <c r="R3486" t="e">
        <f>(Q3486-$U$2)/$V$2</f>
        <v>#DIV/0!</v>
      </c>
    </row>
    <row r="3487" spans="1:18">
      <c r="A3487" t="s">
        <v>20</v>
      </c>
      <c r="B3487" t="s">
        <v>21</v>
      </c>
      <c r="C3487" t="s">
        <v>2944</v>
      </c>
      <c r="D3487" t="s">
        <v>2945</v>
      </c>
      <c r="E3487" t="s">
        <v>24</v>
      </c>
      <c r="F3487">
        <v>1.2453799999999999</v>
      </c>
      <c r="G3487">
        <v>8.1000000000000003E-2</v>
      </c>
      <c r="H3487">
        <v>0.86051</v>
      </c>
      <c r="I3487">
        <v>9.8000000000000004E-2</v>
      </c>
      <c r="J3487">
        <v>0.35902000000000001</v>
      </c>
      <c r="K3487">
        <v>8.1000000000000003E-2</v>
      </c>
      <c r="L3487">
        <v>1.42E-3</v>
      </c>
      <c r="M3487" t="s">
        <v>1973</v>
      </c>
      <c r="N3487">
        <f>IFERROR(J3487,0)</f>
        <v>0.35902000000000001</v>
      </c>
      <c r="O3487">
        <f>IF(COUNTIF(M3487, "*JK*"),0,N3487)</f>
        <v>0</v>
      </c>
      <c r="P3487">
        <f>IF(L3487&gt;0.05,0,O3487)</f>
        <v>0</v>
      </c>
      <c r="Q3487">
        <f>IFERROR(P3487, 0)</f>
        <v>0</v>
      </c>
      <c r="R3487" t="e">
        <f>(Q3487-$U$2)/$V$2</f>
        <v>#DIV/0!</v>
      </c>
    </row>
    <row r="3488" spans="1:18">
      <c r="A3488" t="s">
        <v>20</v>
      </c>
      <c r="B3488" t="s">
        <v>21</v>
      </c>
      <c r="C3488" t="s">
        <v>7040</v>
      </c>
      <c r="D3488" t="s">
        <v>7040</v>
      </c>
      <c r="E3488" t="s">
        <v>24</v>
      </c>
      <c r="F3488">
        <v>1.2851300000000001</v>
      </c>
      <c r="G3488">
        <v>0.28899999999999998</v>
      </c>
      <c r="H3488">
        <v>0.92920999999999998</v>
      </c>
      <c r="I3488">
        <v>0.155</v>
      </c>
      <c r="J3488">
        <v>0.35933999999999999</v>
      </c>
      <c r="K3488">
        <v>0.28899999999999998</v>
      </c>
      <c r="L3488">
        <v>2.99E-3</v>
      </c>
      <c r="M3488" t="s">
        <v>24</v>
      </c>
      <c r="N3488">
        <f>IFERROR(J3488,0)</f>
        <v>0.35933999999999999</v>
      </c>
      <c r="O3488">
        <f>IF(COUNTIF(M3488, "*JK*"),0,N3488)</f>
        <v>0.35933999999999999</v>
      </c>
      <c r="P3488">
        <f>IF(L3488&gt;0.05,0,O3488)</f>
        <v>0.35933999999999999</v>
      </c>
      <c r="Q3488">
        <f>IFERROR(P3488, 0)</f>
        <v>0.35933999999999999</v>
      </c>
      <c r="R3488" t="e">
        <f>(Q3488-$U$2)/$V$2</f>
        <v>#DIV/0!</v>
      </c>
    </row>
    <row r="3489" spans="1:18">
      <c r="A3489" t="s">
        <v>20</v>
      </c>
      <c r="B3489" t="s">
        <v>21</v>
      </c>
      <c r="C3489" t="s">
        <v>3510</v>
      </c>
      <c r="D3489" t="s">
        <v>3511</v>
      </c>
      <c r="E3489" t="s">
        <v>24</v>
      </c>
      <c r="F3489">
        <v>0.85446</v>
      </c>
      <c r="G3489">
        <v>0.81100000000000005</v>
      </c>
      <c r="H3489">
        <v>0.48896000000000001</v>
      </c>
      <c r="I3489">
        <v>0.05</v>
      </c>
      <c r="J3489">
        <v>0.3594</v>
      </c>
      <c r="K3489">
        <v>0.81100000000000005</v>
      </c>
      <c r="L3489">
        <v>0.12569</v>
      </c>
      <c r="M3489" t="s">
        <v>1090</v>
      </c>
      <c r="N3489">
        <f>IFERROR(J3489,0)</f>
        <v>0.3594</v>
      </c>
      <c r="O3489">
        <f>IF(COUNTIF(M3489, "*JK*"),0,N3489)</f>
        <v>0.3594</v>
      </c>
      <c r="P3489">
        <f>IF(L3489&gt;0.05,0,O3489)</f>
        <v>0</v>
      </c>
      <c r="Q3489">
        <f>IFERROR(P3489, 0)</f>
        <v>0</v>
      </c>
      <c r="R3489" t="e">
        <f>(Q3489-$U$2)/$V$2</f>
        <v>#DIV/0!</v>
      </c>
    </row>
    <row r="3490" spans="1:18">
      <c r="A3490" t="s">
        <v>20</v>
      </c>
      <c r="B3490" t="s">
        <v>21</v>
      </c>
      <c r="C3490" t="s">
        <v>7041</v>
      </c>
      <c r="D3490" t="s">
        <v>7042</v>
      </c>
      <c r="E3490" t="s">
        <v>24</v>
      </c>
      <c r="F3490">
        <v>1.5621799999999999</v>
      </c>
      <c r="G3490">
        <v>0.218</v>
      </c>
      <c r="H3490">
        <v>1.2366900000000001</v>
      </c>
      <c r="I3490">
        <v>0.107</v>
      </c>
      <c r="J3490">
        <v>0.35962</v>
      </c>
      <c r="K3490">
        <v>0.218</v>
      </c>
      <c r="L3490">
        <v>7.2999999999999996E-4</v>
      </c>
      <c r="M3490" t="s">
        <v>24</v>
      </c>
      <c r="N3490">
        <f>IFERROR(J3490,0)</f>
        <v>0.35962</v>
      </c>
      <c r="O3490">
        <f>IF(COUNTIF(M3490, "*JK*"),0,N3490)</f>
        <v>0.35962</v>
      </c>
      <c r="P3490">
        <f>IF(L3490&gt;0.05,0,O3490)</f>
        <v>0.35962</v>
      </c>
      <c r="Q3490">
        <f>IFERROR(P3490, 0)</f>
        <v>0.35962</v>
      </c>
      <c r="R3490" t="e">
        <f>(Q3490-$U$2)/$V$2</f>
        <v>#DIV/0!</v>
      </c>
    </row>
    <row r="3491" spans="1:18">
      <c r="A3491" t="s">
        <v>20</v>
      </c>
      <c r="B3491" t="s">
        <v>21</v>
      </c>
      <c r="C3491" t="s">
        <v>7043</v>
      </c>
      <c r="D3491" t="s">
        <v>7044</v>
      </c>
      <c r="E3491" t="s">
        <v>24</v>
      </c>
      <c r="F3491">
        <v>1.1744399999999999</v>
      </c>
      <c r="G3491">
        <v>0.49099999999999999</v>
      </c>
      <c r="H3491">
        <v>0.82228000000000001</v>
      </c>
      <c r="I3491">
        <v>0.14099999999999999</v>
      </c>
      <c r="J3491">
        <v>0.35991000000000001</v>
      </c>
      <c r="K3491">
        <v>0.49099999999999999</v>
      </c>
      <c r="L3491">
        <v>1.7350000000000001E-2</v>
      </c>
      <c r="M3491" t="s">
        <v>24</v>
      </c>
      <c r="N3491">
        <f>IFERROR(J3491,0)</f>
        <v>0.35991000000000001</v>
      </c>
      <c r="O3491">
        <f>IF(COUNTIF(M3491, "*JK*"),0,N3491)</f>
        <v>0.35991000000000001</v>
      </c>
      <c r="P3491">
        <f>IF(L3491&gt;0.05,0,O3491)</f>
        <v>0.35991000000000001</v>
      </c>
      <c r="Q3491">
        <f>IFERROR(P3491, 0)</f>
        <v>0.35991000000000001</v>
      </c>
      <c r="R3491" t="e">
        <f>(Q3491-$U$2)/$V$2</f>
        <v>#DIV/0!</v>
      </c>
    </row>
    <row r="3492" spans="1:18">
      <c r="A3492" t="s">
        <v>20</v>
      </c>
      <c r="B3492" t="s">
        <v>21</v>
      </c>
      <c r="C3492" t="s">
        <v>2633</v>
      </c>
      <c r="D3492" t="s">
        <v>2634</v>
      </c>
      <c r="E3492" t="s">
        <v>24</v>
      </c>
      <c r="F3492">
        <v>1.3860600000000001</v>
      </c>
      <c r="G3492">
        <v>0.106</v>
      </c>
      <c r="H3492">
        <v>1.0507599999999999</v>
      </c>
      <c r="I3492">
        <v>0.222</v>
      </c>
      <c r="J3492">
        <v>0.36016999999999999</v>
      </c>
      <c r="K3492">
        <v>0.106</v>
      </c>
      <c r="L3492">
        <v>1.9499999999999999E-3</v>
      </c>
      <c r="M3492" t="s">
        <v>1973</v>
      </c>
      <c r="N3492">
        <f>IFERROR(J3492,0)</f>
        <v>0.36016999999999999</v>
      </c>
      <c r="O3492">
        <f>IF(COUNTIF(M3492, "*JK*"),0,N3492)</f>
        <v>0</v>
      </c>
      <c r="P3492">
        <f>IF(L3492&gt;0.05,0,O3492)</f>
        <v>0</v>
      </c>
      <c r="Q3492">
        <f>IFERROR(P3492, 0)</f>
        <v>0</v>
      </c>
      <c r="R3492" t="e">
        <f>(Q3492-$U$2)/$V$2</f>
        <v>#DIV/0!</v>
      </c>
    </row>
    <row r="3493" spans="1:18">
      <c r="A3493" t="s">
        <v>20</v>
      </c>
      <c r="B3493" t="s">
        <v>21</v>
      </c>
      <c r="C3493" t="s">
        <v>2609</v>
      </c>
      <c r="D3493" t="s">
        <v>2609</v>
      </c>
      <c r="E3493" t="s">
        <v>24</v>
      </c>
      <c r="F3493">
        <v>1.34396</v>
      </c>
      <c r="G3493">
        <v>0.13300000000000001</v>
      </c>
      <c r="H3493">
        <v>0.98370000000000002</v>
      </c>
      <c r="I3493">
        <v>5.5E-2</v>
      </c>
      <c r="J3493">
        <v>0.36091000000000001</v>
      </c>
      <c r="K3493">
        <v>0.13300000000000001</v>
      </c>
      <c r="L3493">
        <v>3.2299999999999998E-3</v>
      </c>
      <c r="M3493" t="s">
        <v>1993</v>
      </c>
      <c r="N3493">
        <f>IFERROR(J3493,0)</f>
        <v>0.36091000000000001</v>
      </c>
      <c r="O3493">
        <f>IF(COUNTIF(M3493, "*JK*"),0,N3493)</f>
        <v>0</v>
      </c>
      <c r="P3493">
        <f>IF(L3493&gt;0.05,0,O3493)</f>
        <v>0</v>
      </c>
      <c r="Q3493">
        <f>IFERROR(P3493, 0)</f>
        <v>0</v>
      </c>
      <c r="R3493" t="e">
        <f>(Q3493-$U$2)/$V$2</f>
        <v>#DIV/0!</v>
      </c>
    </row>
    <row r="3494" spans="1:18">
      <c r="A3494" t="s">
        <v>20</v>
      </c>
      <c r="B3494" t="s">
        <v>21</v>
      </c>
      <c r="C3494" t="s">
        <v>3244</v>
      </c>
      <c r="D3494" t="s">
        <v>3245</v>
      </c>
      <c r="E3494" t="s">
        <v>24</v>
      </c>
      <c r="F3494">
        <v>1.30366</v>
      </c>
      <c r="G3494">
        <v>0.13800000000000001</v>
      </c>
      <c r="H3494">
        <v>0.93798999999999999</v>
      </c>
      <c r="I3494">
        <v>3.9E-2</v>
      </c>
      <c r="J3494">
        <v>0.36320999999999998</v>
      </c>
      <c r="K3494">
        <v>0.13800000000000001</v>
      </c>
      <c r="L3494">
        <v>3.7000000000000002E-3</v>
      </c>
      <c r="M3494" t="s">
        <v>1993</v>
      </c>
      <c r="N3494">
        <f>IFERROR(J3494,0)</f>
        <v>0.36320999999999998</v>
      </c>
      <c r="O3494">
        <f>IF(COUNTIF(M3494, "*JK*"),0,N3494)</f>
        <v>0</v>
      </c>
      <c r="P3494">
        <f>IF(L3494&gt;0.05,0,O3494)</f>
        <v>0</v>
      </c>
      <c r="Q3494">
        <f>IFERROR(P3494, 0)</f>
        <v>0</v>
      </c>
      <c r="R3494" t="e">
        <f>(Q3494-$U$2)/$V$2</f>
        <v>#DIV/0!</v>
      </c>
    </row>
    <row r="3495" spans="1:18">
      <c r="A3495" t="s">
        <v>20</v>
      </c>
      <c r="B3495" t="s">
        <v>21</v>
      </c>
      <c r="C3495" t="s">
        <v>2969</v>
      </c>
      <c r="D3495" t="s">
        <v>2970</v>
      </c>
      <c r="E3495" t="s">
        <v>24</v>
      </c>
      <c r="F3495">
        <v>1.2687600000000001</v>
      </c>
      <c r="G3495">
        <v>4.1000000000000002E-2</v>
      </c>
      <c r="H3495">
        <v>0.90185999999999999</v>
      </c>
      <c r="I3495">
        <v>5.5E-2</v>
      </c>
      <c r="J3495">
        <v>0.36342999999999998</v>
      </c>
      <c r="K3495">
        <v>4.1000000000000002E-2</v>
      </c>
      <c r="L3495">
        <v>3.5E-4</v>
      </c>
      <c r="M3495" t="s">
        <v>1973</v>
      </c>
      <c r="N3495">
        <f>IFERROR(J3495,0)</f>
        <v>0.36342999999999998</v>
      </c>
      <c r="O3495">
        <f>IF(COUNTIF(M3495, "*JK*"),0,N3495)</f>
        <v>0</v>
      </c>
      <c r="P3495">
        <f>IF(L3495&gt;0.05,0,O3495)</f>
        <v>0</v>
      </c>
      <c r="Q3495">
        <f>IFERROR(P3495, 0)</f>
        <v>0</v>
      </c>
      <c r="R3495" t="e">
        <f>(Q3495-$U$2)/$V$2</f>
        <v>#DIV/0!</v>
      </c>
    </row>
    <row r="3496" spans="1:18">
      <c r="A3496" t="s">
        <v>20</v>
      </c>
      <c r="B3496" t="s">
        <v>21</v>
      </c>
      <c r="C3496" t="s">
        <v>7045</v>
      </c>
      <c r="D3496" t="s">
        <v>7045</v>
      </c>
      <c r="E3496" t="s">
        <v>24</v>
      </c>
      <c r="F3496">
        <v>1.4188400000000001</v>
      </c>
      <c r="G3496">
        <v>0.54100000000000004</v>
      </c>
      <c r="H3496">
        <v>1.0668</v>
      </c>
      <c r="I3496">
        <v>0.13800000000000001</v>
      </c>
      <c r="J3496">
        <v>0.36353000000000002</v>
      </c>
      <c r="K3496">
        <v>0.54200000000000004</v>
      </c>
      <c r="L3496">
        <v>1.353E-2</v>
      </c>
      <c r="M3496" t="s">
        <v>1090</v>
      </c>
      <c r="N3496">
        <f>IFERROR(J3496,0)</f>
        <v>0.36353000000000002</v>
      </c>
      <c r="O3496">
        <f>IF(COUNTIF(M3496, "*JK*"),0,N3496)</f>
        <v>0.36353000000000002</v>
      </c>
      <c r="P3496">
        <f>IF(L3496&gt;0.05,0,O3496)</f>
        <v>0.36353000000000002</v>
      </c>
      <c r="Q3496">
        <f>IFERROR(P3496, 0)</f>
        <v>0.36353000000000002</v>
      </c>
      <c r="R3496" t="e">
        <f>(Q3496-$U$2)/$V$2</f>
        <v>#DIV/0!</v>
      </c>
    </row>
    <row r="3497" spans="1:18">
      <c r="A3497" t="s">
        <v>20</v>
      </c>
      <c r="B3497" t="s">
        <v>21</v>
      </c>
      <c r="C3497" t="s">
        <v>7046</v>
      </c>
      <c r="D3497" t="s">
        <v>7047</v>
      </c>
      <c r="E3497" t="s">
        <v>24</v>
      </c>
      <c r="F3497">
        <v>1.2993300000000001</v>
      </c>
      <c r="G3497">
        <v>0.16900000000000001</v>
      </c>
      <c r="H3497">
        <v>0.94938999999999996</v>
      </c>
      <c r="I3497">
        <v>5.2999999999999999E-2</v>
      </c>
      <c r="J3497">
        <v>0.36420000000000002</v>
      </c>
      <c r="K3497">
        <v>0.16900000000000001</v>
      </c>
      <c r="L3497">
        <v>5.9999999999999995E-4</v>
      </c>
      <c r="M3497" t="s">
        <v>24</v>
      </c>
      <c r="N3497">
        <f>IFERROR(J3497,0)</f>
        <v>0.36420000000000002</v>
      </c>
      <c r="O3497">
        <f>IF(COUNTIF(M3497, "*JK*"),0,N3497)</f>
        <v>0.36420000000000002</v>
      </c>
      <c r="P3497">
        <f>IF(L3497&gt;0.05,0,O3497)</f>
        <v>0.36420000000000002</v>
      </c>
      <c r="Q3497">
        <f>IFERROR(P3497, 0)</f>
        <v>0.36420000000000002</v>
      </c>
      <c r="R3497" t="e">
        <f>(Q3497-$U$2)/$V$2</f>
        <v>#DIV/0!</v>
      </c>
    </row>
    <row r="3498" spans="1:18">
      <c r="A3498" t="s">
        <v>20</v>
      </c>
      <c r="B3498" t="s">
        <v>21</v>
      </c>
      <c r="C3498" t="s">
        <v>7048</v>
      </c>
      <c r="D3498" t="s">
        <v>7048</v>
      </c>
      <c r="E3498" t="s">
        <v>24</v>
      </c>
      <c r="F3498">
        <v>1.3386899999999999</v>
      </c>
      <c r="G3498">
        <v>0.60099999999999998</v>
      </c>
      <c r="H3498">
        <v>1.0020500000000001</v>
      </c>
      <c r="I3498">
        <v>0.16500000000000001</v>
      </c>
      <c r="J3498">
        <v>0.36618000000000001</v>
      </c>
      <c r="K3498">
        <v>0.60199999999999998</v>
      </c>
      <c r="L3498">
        <v>2.1090000000000001E-2</v>
      </c>
      <c r="M3498" t="s">
        <v>1090</v>
      </c>
      <c r="N3498">
        <f>IFERROR(J3498,0)</f>
        <v>0.36618000000000001</v>
      </c>
      <c r="O3498">
        <f>IF(COUNTIF(M3498, "*JK*"),0,N3498)</f>
        <v>0.36618000000000001</v>
      </c>
      <c r="P3498">
        <f>IF(L3498&gt;0.05,0,O3498)</f>
        <v>0.36618000000000001</v>
      </c>
      <c r="Q3498">
        <f>IFERROR(P3498, 0)</f>
        <v>0.36618000000000001</v>
      </c>
      <c r="R3498" t="e">
        <f>(Q3498-$U$2)/$V$2</f>
        <v>#DIV/0!</v>
      </c>
    </row>
    <row r="3499" spans="1:18">
      <c r="A3499" t="s">
        <v>20</v>
      </c>
      <c r="B3499" t="s">
        <v>21</v>
      </c>
      <c r="C3499" t="s">
        <v>3038</v>
      </c>
      <c r="D3499" t="s">
        <v>3039</v>
      </c>
      <c r="E3499" t="s">
        <v>24</v>
      </c>
      <c r="F3499">
        <v>1.4185099999999999</v>
      </c>
      <c r="G3499">
        <v>8.0000000000000002E-3</v>
      </c>
      <c r="H3499">
        <v>1.0629500000000001</v>
      </c>
      <c r="I3499">
        <v>9.6000000000000002E-2</v>
      </c>
      <c r="J3499">
        <v>0.36699999999999999</v>
      </c>
      <c r="K3499">
        <v>8.0000000000000002E-3</v>
      </c>
      <c r="L3499">
        <v>1.0000000000000001E-5</v>
      </c>
      <c r="M3499" t="s">
        <v>1973</v>
      </c>
      <c r="N3499">
        <f>IFERROR(J3499,0)</f>
        <v>0.36699999999999999</v>
      </c>
      <c r="O3499">
        <f>IF(COUNTIF(M3499, "*JK*"),0,N3499)</f>
        <v>0</v>
      </c>
      <c r="P3499">
        <f>IF(L3499&gt;0.05,0,O3499)</f>
        <v>0</v>
      </c>
      <c r="Q3499">
        <f>IFERROR(P3499, 0)</f>
        <v>0</v>
      </c>
      <c r="R3499" t="e">
        <f>(Q3499-$U$2)/$V$2</f>
        <v>#DIV/0!</v>
      </c>
    </row>
    <row r="3500" spans="1:18">
      <c r="A3500" t="s">
        <v>20</v>
      </c>
      <c r="B3500" t="s">
        <v>21</v>
      </c>
      <c r="C3500" t="s">
        <v>7049</v>
      </c>
      <c r="D3500" t="s">
        <v>7049</v>
      </c>
      <c r="E3500" t="s">
        <v>24</v>
      </c>
      <c r="F3500">
        <v>1.3722099999999999</v>
      </c>
      <c r="G3500">
        <v>0.27900000000000003</v>
      </c>
      <c r="H3500">
        <v>1.01549</v>
      </c>
      <c r="I3500">
        <v>0.13500000000000001</v>
      </c>
      <c r="J3500">
        <v>0.36808999999999997</v>
      </c>
      <c r="K3500">
        <v>0.27900000000000003</v>
      </c>
      <c r="L3500">
        <v>2.2200000000000002E-3</v>
      </c>
      <c r="M3500" t="s">
        <v>24</v>
      </c>
      <c r="N3500">
        <f>IFERROR(J3500,0)</f>
        <v>0.36808999999999997</v>
      </c>
      <c r="O3500">
        <f>IF(COUNTIF(M3500, "*JK*"),0,N3500)</f>
        <v>0.36808999999999997</v>
      </c>
      <c r="P3500">
        <f>IF(L3500&gt;0.05,0,O3500)</f>
        <v>0.36808999999999997</v>
      </c>
      <c r="Q3500">
        <f>IFERROR(P3500, 0)</f>
        <v>0.36808999999999997</v>
      </c>
      <c r="R3500" t="e">
        <f>(Q3500-$U$2)/$V$2</f>
        <v>#DIV/0!</v>
      </c>
    </row>
    <row r="3501" spans="1:18">
      <c r="A3501" t="s">
        <v>20</v>
      </c>
      <c r="B3501" t="s">
        <v>21</v>
      </c>
      <c r="C3501" t="s">
        <v>7050</v>
      </c>
      <c r="D3501" t="s">
        <v>7051</v>
      </c>
      <c r="E3501" t="s">
        <v>24</v>
      </c>
      <c r="F3501">
        <v>1.3064499999999999</v>
      </c>
      <c r="G3501">
        <v>0.59199999999999997</v>
      </c>
      <c r="H3501">
        <v>0.93128999999999995</v>
      </c>
      <c r="I3501">
        <v>0.28100000000000003</v>
      </c>
      <c r="J3501">
        <v>0.36842999999999998</v>
      </c>
      <c r="K3501">
        <v>0.59199999999999997</v>
      </c>
      <c r="L3501">
        <v>2.1559999999999999E-2</v>
      </c>
      <c r="M3501" t="s">
        <v>1090</v>
      </c>
      <c r="N3501">
        <f>IFERROR(J3501,0)</f>
        <v>0.36842999999999998</v>
      </c>
      <c r="O3501">
        <f>IF(COUNTIF(M3501, "*JK*"),0,N3501)</f>
        <v>0.36842999999999998</v>
      </c>
      <c r="P3501">
        <f>IF(L3501&gt;0.05,0,O3501)</f>
        <v>0.36842999999999998</v>
      </c>
      <c r="Q3501">
        <f>IFERROR(P3501, 0)</f>
        <v>0.36842999999999998</v>
      </c>
      <c r="R3501" t="e">
        <f>(Q3501-$U$2)/$V$2</f>
        <v>#DIV/0!</v>
      </c>
    </row>
    <row r="3502" spans="1:18">
      <c r="A3502" t="s">
        <v>20</v>
      </c>
      <c r="B3502" t="s">
        <v>21</v>
      </c>
      <c r="C3502" t="s">
        <v>7052</v>
      </c>
      <c r="D3502" t="s">
        <v>7053</v>
      </c>
      <c r="E3502" t="s">
        <v>24</v>
      </c>
      <c r="F3502">
        <v>1.2695399999999999</v>
      </c>
      <c r="G3502">
        <v>0.09</v>
      </c>
      <c r="H3502">
        <v>0.91090000000000004</v>
      </c>
      <c r="I3502">
        <v>4.2000000000000003E-2</v>
      </c>
      <c r="J3502">
        <v>0.36858999999999997</v>
      </c>
      <c r="K3502">
        <v>0.09</v>
      </c>
      <c r="L3502">
        <v>1E-4</v>
      </c>
      <c r="M3502" t="s">
        <v>24</v>
      </c>
      <c r="N3502">
        <f>IFERROR(J3502,0)</f>
        <v>0.36858999999999997</v>
      </c>
      <c r="O3502">
        <f>IF(COUNTIF(M3502, "*JK*"),0,N3502)</f>
        <v>0.36858999999999997</v>
      </c>
      <c r="P3502">
        <f>IF(L3502&gt;0.05,0,O3502)</f>
        <v>0.36858999999999997</v>
      </c>
      <c r="Q3502">
        <f>IFERROR(P3502, 0)</f>
        <v>0.36858999999999997</v>
      </c>
      <c r="R3502" t="e">
        <f>(Q3502-$U$2)/$V$2</f>
        <v>#DIV/0!</v>
      </c>
    </row>
    <row r="3503" spans="1:18">
      <c r="A3503" t="s">
        <v>20</v>
      </c>
      <c r="B3503" t="s">
        <v>21</v>
      </c>
      <c r="C3503" t="s">
        <v>7054</v>
      </c>
      <c r="D3503" t="s">
        <v>7055</v>
      </c>
      <c r="E3503" t="s">
        <v>24</v>
      </c>
      <c r="F3503">
        <v>0.98712999999999995</v>
      </c>
      <c r="G3503">
        <v>0.39300000000000002</v>
      </c>
      <c r="H3503">
        <v>0.64673000000000003</v>
      </c>
      <c r="I3503">
        <v>0.154</v>
      </c>
      <c r="J3503">
        <v>0.36978</v>
      </c>
      <c r="K3503">
        <v>0.39300000000000002</v>
      </c>
      <c r="L3503">
        <v>1.5180000000000001E-2</v>
      </c>
      <c r="M3503" t="s">
        <v>24</v>
      </c>
      <c r="N3503">
        <f>IFERROR(J3503,0)</f>
        <v>0.36978</v>
      </c>
      <c r="O3503">
        <f>IF(COUNTIF(M3503, "*JK*"),0,N3503)</f>
        <v>0.36978</v>
      </c>
      <c r="P3503">
        <f>IF(L3503&gt;0.05,0,O3503)</f>
        <v>0.36978</v>
      </c>
      <c r="Q3503">
        <f>IFERROR(P3503, 0)</f>
        <v>0.36978</v>
      </c>
      <c r="R3503" t="e">
        <f>(Q3503-$U$2)/$V$2</f>
        <v>#DIV/0!</v>
      </c>
    </row>
    <row r="3504" spans="1:18">
      <c r="A3504" t="s">
        <v>20</v>
      </c>
      <c r="B3504" t="s">
        <v>21</v>
      </c>
      <c r="C3504" t="s">
        <v>7056</v>
      </c>
      <c r="D3504" t="s">
        <v>7057</v>
      </c>
      <c r="E3504" t="s">
        <v>24</v>
      </c>
      <c r="F3504">
        <v>1.19052</v>
      </c>
      <c r="G3504">
        <v>0.25900000000000001</v>
      </c>
      <c r="H3504">
        <v>0.82913999999999999</v>
      </c>
      <c r="I3504">
        <v>3.0000000000000001E-3</v>
      </c>
      <c r="J3504">
        <v>0.36986000000000002</v>
      </c>
      <c r="K3504">
        <v>0.26</v>
      </c>
      <c r="L3504">
        <v>2.7399999999999998E-3</v>
      </c>
      <c r="M3504" t="s">
        <v>24</v>
      </c>
      <c r="N3504">
        <f>IFERROR(J3504,0)</f>
        <v>0.36986000000000002</v>
      </c>
      <c r="O3504">
        <f>IF(COUNTIF(M3504, "*JK*"),0,N3504)</f>
        <v>0.36986000000000002</v>
      </c>
      <c r="P3504">
        <f>IF(L3504&gt;0.05,0,O3504)</f>
        <v>0.36986000000000002</v>
      </c>
      <c r="Q3504">
        <f>IFERROR(P3504, 0)</f>
        <v>0.36986000000000002</v>
      </c>
      <c r="R3504" t="e">
        <f>(Q3504-$U$2)/$V$2</f>
        <v>#DIV/0!</v>
      </c>
    </row>
    <row r="3505" spans="1:18">
      <c r="A3505" t="s">
        <v>20</v>
      </c>
      <c r="B3505" t="s">
        <v>21</v>
      </c>
      <c r="C3505" t="s">
        <v>7058</v>
      </c>
      <c r="D3505" t="s">
        <v>7059</v>
      </c>
      <c r="E3505" t="s">
        <v>24</v>
      </c>
      <c r="F3505">
        <v>0.77324999999999999</v>
      </c>
      <c r="G3505">
        <v>0.373</v>
      </c>
      <c r="H3505">
        <v>0.42066999999999999</v>
      </c>
      <c r="I3505">
        <v>0.125</v>
      </c>
      <c r="J3505">
        <v>0.36996000000000001</v>
      </c>
      <c r="K3505">
        <v>0.373</v>
      </c>
      <c r="L3505">
        <v>2.545E-2</v>
      </c>
      <c r="M3505" t="s">
        <v>24</v>
      </c>
      <c r="N3505">
        <f>IFERROR(J3505,0)</f>
        <v>0.36996000000000001</v>
      </c>
      <c r="O3505">
        <f>IF(COUNTIF(M3505, "*JK*"),0,N3505)</f>
        <v>0.36996000000000001</v>
      </c>
      <c r="P3505">
        <f>IF(L3505&gt;0.05,0,O3505)</f>
        <v>0.36996000000000001</v>
      </c>
      <c r="Q3505">
        <f>IFERROR(P3505, 0)</f>
        <v>0.36996000000000001</v>
      </c>
      <c r="R3505" t="e">
        <f>(Q3505-$U$2)/$V$2</f>
        <v>#DIV/0!</v>
      </c>
    </row>
    <row r="3506" spans="1:18">
      <c r="A3506" t="s">
        <v>20</v>
      </c>
      <c r="B3506" t="s">
        <v>21</v>
      </c>
      <c r="C3506" t="s">
        <v>7060</v>
      </c>
      <c r="D3506" t="s">
        <v>7061</v>
      </c>
      <c r="E3506" t="s">
        <v>24</v>
      </c>
      <c r="F3506">
        <v>1.3669100000000001</v>
      </c>
      <c r="G3506">
        <v>0.16300000000000001</v>
      </c>
      <c r="H3506">
        <v>1.0457799999999999</v>
      </c>
      <c r="I3506">
        <v>0.3</v>
      </c>
      <c r="J3506">
        <v>0.37009999999999998</v>
      </c>
      <c r="K3506">
        <v>0.16300000000000001</v>
      </c>
      <c r="L3506">
        <v>4.6000000000000001E-4</v>
      </c>
      <c r="M3506" t="s">
        <v>24</v>
      </c>
      <c r="N3506">
        <f>IFERROR(J3506,0)</f>
        <v>0.37009999999999998</v>
      </c>
      <c r="O3506">
        <f>IF(COUNTIF(M3506, "*JK*"),0,N3506)</f>
        <v>0.37009999999999998</v>
      </c>
      <c r="P3506">
        <f>IF(L3506&gt;0.05,0,O3506)</f>
        <v>0.37009999999999998</v>
      </c>
      <c r="Q3506">
        <f>IFERROR(P3506, 0)</f>
        <v>0.37009999999999998</v>
      </c>
      <c r="R3506" t="e">
        <f>(Q3506-$U$2)/$V$2</f>
        <v>#DIV/0!</v>
      </c>
    </row>
    <row r="3507" spans="1:18">
      <c r="A3507" t="s">
        <v>20</v>
      </c>
      <c r="B3507" t="s">
        <v>21</v>
      </c>
      <c r="C3507" t="s">
        <v>7062</v>
      </c>
      <c r="D3507" t="s">
        <v>7062</v>
      </c>
      <c r="E3507" t="s">
        <v>24</v>
      </c>
      <c r="F3507">
        <v>1.2688900000000001</v>
      </c>
      <c r="G3507">
        <v>0.56999999999999995</v>
      </c>
      <c r="H3507">
        <v>0.88707000000000003</v>
      </c>
      <c r="I3507">
        <v>0.105</v>
      </c>
      <c r="J3507">
        <v>0.37034</v>
      </c>
      <c r="K3507">
        <v>0.56999999999999995</v>
      </c>
      <c r="L3507">
        <v>2.104E-2</v>
      </c>
      <c r="M3507" t="s">
        <v>1090</v>
      </c>
      <c r="N3507">
        <f>IFERROR(J3507,0)</f>
        <v>0.37034</v>
      </c>
      <c r="O3507">
        <f>IF(COUNTIF(M3507, "*JK*"),0,N3507)</f>
        <v>0.37034</v>
      </c>
      <c r="P3507">
        <f>IF(L3507&gt;0.05,0,O3507)</f>
        <v>0.37034</v>
      </c>
      <c r="Q3507">
        <f>IFERROR(P3507, 0)</f>
        <v>0.37034</v>
      </c>
      <c r="R3507" t="e">
        <f>(Q3507-$U$2)/$V$2</f>
        <v>#DIV/0!</v>
      </c>
    </row>
    <row r="3508" spans="1:18">
      <c r="A3508" t="s">
        <v>20</v>
      </c>
      <c r="B3508" t="s">
        <v>21</v>
      </c>
      <c r="C3508" t="s">
        <v>4475</v>
      </c>
      <c r="D3508" t="s">
        <v>4476</v>
      </c>
      <c r="E3508" t="s">
        <v>24</v>
      </c>
      <c r="F3508">
        <v>0.53134999999999999</v>
      </c>
      <c r="G3508">
        <v>2.5999999999999999E-2</v>
      </c>
      <c r="H3508">
        <v>0.16037000000000001</v>
      </c>
      <c r="I3508">
        <v>0.13</v>
      </c>
      <c r="J3508">
        <v>0.37053000000000003</v>
      </c>
      <c r="K3508">
        <v>2.5999999999999999E-2</v>
      </c>
      <c r="L3508">
        <v>7.9000000000000001E-4</v>
      </c>
      <c r="M3508" t="s">
        <v>1973</v>
      </c>
      <c r="N3508">
        <f>IFERROR(J3508,0)</f>
        <v>0.37053000000000003</v>
      </c>
      <c r="O3508">
        <f>IF(COUNTIF(M3508, "*JK*"),0,N3508)</f>
        <v>0</v>
      </c>
      <c r="P3508">
        <f>IF(L3508&gt;0.05,0,O3508)</f>
        <v>0</v>
      </c>
      <c r="Q3508">
        <f>IFERROR(P3508, 0)</f>
        <v>0</v>
      </c>
      <c r="R3508" t="e">
        <f>(Q3508-$U$2)/$V$2</f>
        <v>#DIV/0!</v>
      </c>
    </row>
    <row r="3509" spans="1:18">
      <c r="A3509" t="s">
        <v>20</v>
      </c>
      <c r="B3509" t="s">
        <v>21</v>
      </c>
      <c r="C3509" t="s">
        <v>7063</v>
      </c>
      <c r="D3509" t="s">
        <v>7064</v>
      </c>
      <c r="E3509" t="s">
        <v>24</v>
      </c>
      <c r="F3509">
        <v>1.3339099999999999</v>
      </c>
      <c r="G3509">
        <v>0.55800000000000005</v>
      </c>
      <c r="H3509">
        <v>1.0322</v>
      </c>
      <c r="I3509">
        <v>0.46</v>
      </c>
      <c r="J3509">
        <v>0.37074000000000001</v>
      </c>
      <c r="K3509">
        <v>0.55900000000000005</v>
      </c>
      <c r="L3509">
        <v>1.7420000000000001E-2</v>
      </c>
      <c r="M3509" t="s">
        <v>1090</v>
      </c>
      <c r="N3509">
        <f>IFERROR(J3509,0)</f>
        <v>0.37074000000000001</v>
      </c>
      <c r="O3509">
        <f>IF(COUNTIF(M3509, "*JK*"),0,N3509)</f>
        <v>0.37074000000000001</v>
      </c>
      <c r="P3509">
        <f>IF(L3509&gt;0.05,0,O3509)</f>
        <v>0.37074000000000001</v>
      </c>
      <c r="Q3509">
        <f>IFERROR(P3509, 0)</f>
        <v>0.37074000000000001</v>
      </c>
      <c r="R3509" t="e">
        <f>(Q3509-$U$2)/$V$2</f>
        <v>#DIV/0!</v>
      </c>
    </row>
    <row r="3510" spans="1:18">
      <c r="A3510" t="s">
        <v>20</v>
      </c>
      <c r="B3510" t="s">
        <v>21</v>
      </c>
      <c r="C3510" t="s">
        <v>7065</v>
      </c>
      <c r="D3510" t="s">
        <v>7066</v>
      </c>
      <c r="E3510" t="s">
        <v>24</v>
      </c>
      <c r="F3510">
        <v>1.3024800000000001</v>
      </c>
      <c r="G3510">
        <v>0.30399999999999999</v>
      </c>
      <c r="H3510">
        <v>0.94054000000000004</v>
      </c>
      <c r="I3510">
        <v>0.16800000000000001</v>
      </c>
      <c r="J3510">
        <v>0.37147999999999998</v>
      </c>
      <c r="K3510">
        <v>0.30399999999999999</v>
      </c>
      <c r="L3510">
        <v>3.3300000000000001E-3</v>
      </c>
      <c r="M3510" t="s">
        <v>24</v>
      </c>
      <c r="N3510">
        <f>IFERROR(J3510,0)</f>
        <v>0.37147999999999998</v>
      </c>
      <c r="O3510">
        <f>IF(COUNTIF(M3510, "*JK*"),0,N3510)</f>
        <v>0.37147999999999998</v>
      </c>
      <c r="P3510">
        <f>IF(L3510&gt;0.05,0,O3510)</f>
        <v>0.37147999999999998</v>
      </c>
      <c r="Q3510">
        <f>IFERROR(P3510, 0)</f>
        <v>0.37147999999999998</v>
      </c>
      <c r="R3510" t="e">
        <f>(Q3510-$U$2)/$V$2</f>
        <v>#DIV/0!</v>
      </c>
    </row>
    <row r="3511" spans="1:18">
      <c r="A3511" t="s">
        <v>20</v>
      </c>
      <c r="B3511" t="s">
        <v>21</v>
      </c>
      <c r="C3511" t="s">
        <v>7067</v>
      </c>
      <c r="D3511" t="s">
        <v>7068</v>
      </c>
      <c r="E3511" t="s">
        <v>24</v>
      </c>
      <c r="F3511">
        <v>1.3371900000000001</v>
      </c>
      <c r="G3511">
        <v>0.31900000000000001</v>
      </c>
      <c r="H3511">
        <v>0.95528999999999997</v>
      </c>
      <c r="I3511">
        <v>4.9000000000000002E-2</v>
      </c>
      <c r="J3511">
        <v>0.37158999999999998</v>
      </c>
      <c r="K3511">
        <v>0.31900000000000001</v>
      </c>
      <c r="L3511">
        <v>3.5500000000000002E-3</v>
      </c>
      <c r="M3511" t="s">
        <v>24</v>
      </c>
      <c r="N3511">
        <f>IFERROR(J3511,0)</f>
        <v>0.37158999999999998</v>
      </c>
      <c r="O3511">
        <f>IF(COUNTIF(M3511, "*JK*"),0,N3511)</f>
        <v>0.37158999999999998</v>
      </c>
      <c r="P3511">
        <f>IF(L3511&gt;0.05,0,O3511)</f>
        <v>0.37158999999999998</v>
      </c>
      <c r="Q3511">
        <f>IFERROR(P3511, 0)</f>
        <v>0.37158999999999998</v>
      </c>
      <c r="R3511" t="e">
        <f>(Q3511-$U$2)/$V$2</f>
        <v>#DIV/0!</v>
      </c>
    </row>
    <row r="3512" spans="1:18">
      <c r="A3512" t="s">
        <v>20</v>
      </c>
      <c r="B3512" t="s">
        <v>21</v>
      </c>
      <c r="C3512" t="s">
        <v>7069</v>
      </c>
      <c r="D3512" t="s">
        <v>7070</v>
      </c>
      <c r="E3512" t="s">
        <v>24</v>
      </c>
      <c r="F3512">
        <v>1.2716400000000001</v>
      </c>
      <c r="G3512">
        <v>0.54800000000000004</v>
      </c>
      <c r="H3512">
        <v>0.89027000000000001</v>
      </c>
      <c r="I3512">
        <v>0.20899999999999999</v>
      </c>
      <c r="J3512">
        <v>0.37162000000000001</v>
      </c>
      <c r="K3512">
        <v>0.54800000000000004</v>
      </c>
      <c r="L3512">
        <v>1.881E-2</v>
      </c>
      <c r="M3512" t="s">
        <v>1090</v>
      </c>
      <c r="N3512">
        <f>IFERROR(J3512,0)</f>
        <v>0.37162000000000001</v>
      </c>
      <c r="O3512">
        <f>IF(COUNTIF(M3512, "*JK*"),0,N3512)</f>
        <v>0.37162000000000001</v>
      </c>
      <c r="P3512">
        <f>IF(L3512&gt;0.05,0,O3512)</f>
        <v>0.37162000000000001</v>
      </c>
      <c r="Q3512">
        <f>IFERROR(P3512, 0)</f>
        <v>0.37162000000000001</v>
      </c>
      <c r="R3512" t="e">
        <f>(Q3512-$U$2)/$V$2</f>
        <v>#DIV/0!</v>
      </c>
    </row>
    <row r="3513" spans="1:18">
      <c r="A3513" t="s">
        <v>20</v>
      </c>
      <c r="B3513" t="s">
        <v>21</v>
      </c>
      <c r="C3513" t="s">
        <v>7071</v>
      </c>
      <c r="D3513" t="s">
        <v>7072</v>
      </c>
      <c r="E3513" t="s">
        <v>24</v>
      </c>
      <c r="F3513">
        <v>0.72365999999999997</v>
      </c>
      <c r="G3513">
        <v>0.30599999999999999</v>
      </c>
      <c r="H3513">
        <v>0.39548</v>
      </c>
      <c r="I3513">
        <v>0.191</v>
      </c>
      <c r="J3513">
        <v>0.37230000000000002</v>
      </c>
      <c r="K3513">
        <v>0.30599999999999999</v>
      </c>
      <c r="L3513">
        <v>1.7930000000000001E-2</v>
      </c>
      <c r="M3513" t="s">
        <v>24</v>
      </c>
      <c r="N3513">
        <f>IFERROR(J3513,0)</f>
        <v>0.37230000000000002</v>
      </c>
      <c r="O3513">
        <f>IF(COUNTIF(M3513, "*JK*"),0,N3513)</f>
        <v>0.37230000000000002</v>
      </c>
      <c r="P3513">
        <f>IF(L3513&gt;0.05,0,O3513)</f>
        <v>0.37230000000000002</v>
      </c>
      <c r="Q3513">
        <f>IFERROR(P3513, 0)</f>
        <v>0.37230000000000002</v>
      </c>
      <c r="R3513" t="e">
        <f>(Q3513-$U$2)/$V$2</f>
        <v>#DIV/0!</v>
      </c>
    </row>
    <row r="3514" spans="1:18">
      <c r="A3514" t="s">
        <v>20</v>
      </c>
      <c r="B3514" t="s">
        <v>21</v>
      </c>
      <c r="C3514" t="s">
        <v>7073</v>
      </c>
      <c r="D3514" t="s">
        <v>7074</v>
      </c>
      <c r="E3514" t="s">
        <v>24</v>
      </c>
      <c r="F3514">
        <v>1.33857</v>
      </c>
      <c r="G3514">
        <v>0.47199999999999998</v>
      </c>
      <c r="H3514">
        <v>0.96792</v>
      </c>
      <c r="I3514">
        <v>5.0999999999999997E-2</v>
      </c>
      <c r="J3514">
        <v>0.37269000000000002</v>
      </c>
      <c r="K3514">
        <v>0.47199999999999998</v>
      </c>
      <c r="L3514">
        <v>1.086E-2</v>
      </c>
      <c r="M3514" t="s">
        <v>24</v>
      </c>
      <c r="N3514">
        <f>IFERROR(J3514,0)</f>
        <v>0.37269000000000002</v>
      </c>
      <c r="O3514">
        <f>IF(COUNTIF(M3514, "*JK*"),0,N3514)</f>
        <v>0.37269000000000002</v>
      </c>
      <c r="P3514">
        <f>IF(L3514&gt;0.05,0,O3514)</f>
        <v>0.37269000000000002</v>
      </c>
      <c r="Q3514">
        <f>IFERROR(P3514, 0)</f>
        <v>0.37269000000000002</v>
      </c>
      <c r="R3514" t="e">
        <f>(Q3514-$U$2)/$V$2</f>
        <v>#DIV/0!</v>
      </c>
    </row>
    <row r="3515" spans="1:18">
      <c r="A3515" t="s">
        <v>20</v>
      </c>
      <c r="B3515" t="s">
        <v>21</v>
      </c>
      <c r="C3515" t="s">
        <v>7075</v>
      </c>
      <c r="D3515" t="s">
        <v>7076</v>
      </c>
      <c r="E3515" t="s">
        <v>24</v>
      </c>
      <c r="F3515">
        <v>1.3084</v>
      </c>
      <c r="G3515">
        <v>0.56299999999999994</v>
      </c>
      <c r="H3515">
        <v>0.94928999999999997</v>
      </c>
      <c r="I3515">
        <v>2.8000000000000001E-2</v>
      </c>
      <c r="J3515">
        <v>0.37286000000000002</v>
      </c>
      <c r="K3515">
        <v>0.56299999999999994</v>
      </c>
      <c r="L3515">
        <v>1.874E-2</v>
      </c>
      <c r="M3515" t="s">
        <v>1090</v>
      </c>
      <c r="N3515">
        <f>IFERROR(J3515,0)</f>
        <v>0.37286000000000002</v>
      </c>
      <c r="O3515">
        <f>IF(COUNTIF(M3515, "*JK*"),0,N3515)</f>
        <v>0.37286000000000002</v>
      </c>
      <c r="P3515">
        <f>IF(L3515&gt;0.05,0,O3515)</f>
        <v>0.37286000000000002</v>
      </c>
      <c r="Q3515">
        <f>IFERROR(P3515, 0)</f>
        <v>0.37286000000000002</v>
      </c>
      <c r="R3515" t="e">
        <f>(Q3515-$U$2)/$V$2</f>
        <v>#DIV/0!</v>
      </c>
    </row>
    <row r="3516" spans="1:18">
      <c r="A3516" t="s">
        <v>20</v>
      </c>
      <c r="B3516" t="s">
        <v>21</v>
      </c>
      <c r="C3516" t="s">
        <v>7077</v>
      </c>
      <c r="D3516" t="s">
        <v>7077</v>
      </c>
      <c r="E3516" t="s">
        <v>24</v>
      </c>
      <c r="F3516">
        <v>1.43774</v>
      </c>
      <c r="G3516">
        <v>0.316</v>
      </c>
      <c r="H3516">
        <v>1.0809599999999999</v>
      </c>
      <c r="I3516">
        <v>6.6000000000000003E-2</v>
      </c>
      <c r="J3516">
        <v>0.37315999999999999</v>
      </c>
      <c r="K3516">
        <v>0.316</v>
      </c>
      <c r="L3516">
        <v>2.7899999999999999E-3</v>
      </c>
      <c r="M3516" t="s">
        <v>24</v>
      </c>
      <c r="N3516">
        <f>IFERROR(J3516,0)</f>
        <v>0.37315999999999999</v>
      </c>
      <c r="O3516">
        <f>IF(COUNTIF(M3516, "*JK*"),0,N3516)</f>
        <v>0.37315999999999999</v>
      </c>
      <c r="P3516">
        <f>IF(L3516&gt;0.05,0,O3516)</f>
        <v>0.37315999999999999</v>
      </c>
      <c r="Q3516">
        <f>IFERROR(P3516, 0)</f>
        <v>0.37315999999999999</v>
      </c>
      <c r="R3516" t="e">
        <f>(Q3516-$U$2)/$V$2</f>
        <v>#DIV/0!</v>
      </c>
    </row>
    <row r="3517" spans="1:18">
      <c r="A3517" t="s">
        <v>20</v>
      </c>
      <c r="B3517" t="s">
        <v>21</v>
      </c>
      <c r="C3517" t="s">
        <v>7078</v>
      </c>
      <c r="D3517" t="s">
        <v>7079</v>
      </c>
      <c r="E3517" t="s">
        <v>24</v>
      </c>
      <c r="F3517">
        <v>1.4022399999999999</v>
      </c>
      <c r="G3517">
        <v>0.246</v>
      </c>
      <c r="H3517">
        <v>1.0343100000000001</v>
      </c>
      <c r="I3517">
        <v>7.4999999999999997E-2</v>
      </c>
      <c r="J3517">
        <v>0.37363000000000002</v>
      </c>
      <c r="K3517">
        <v>0.246</v>
      </c>
      <c r="L3517">
        <v>1.4499999999999999E-3</v>
      </c>
      <c r="M3517" t="s">
        <v>24</v>
      </c>
      <c r="N3517">
        <f>IFERROR(J3517,0)</f>
        <v>0.37363000000000002</v>
      </c>
      <c r="O3517">
        <f>IF(COUNTIF(M3517, "*JK*"),0,N3517)</f>
        <v>0.37363000000000002</v>
      </c>
      <c r="P3517">
        <f>IF(L3517&gt;0.05,0,O3517)</f>
        <v>0.37363000000000002</v>
      </c>
      <c r="Q3517">
        <f>IFERROR(P3517, 0)</f>
        <v>0.37363000000000002</v>
      </c>
      <c r="R3517" t="e">
        <f>(Q3517-$U$2)/$V$2</f>
        <v>#DIV/0!</v>
      </c>
    </row>
    <row r="3518" spans="1:18">
      <c r="A3518" t="s">
        <v>20</v>
      </c>
      <c r="B3518" t="s">
        <v>21</v>
      </c>
      <c r="C3518" t="s">
        <v>7080</v>
      </c>
      <c r="D3518" t="s">
        <v>7081</v>
      </c>
      <c r="E3518" t="s">
        <v>24</v>
      </c>
      <c r="F3518">
        <v>0.85050000000000003</v>
      </c>
      <c r="G3518">
        <v>0.21</v>
      </c>
      <c r="H3518">
        <v>0.53619000000000006</v>
      </c>
      <c r="I3518">
        <v>0.23300000000000001</v>
      </c>
      <c r="J3518">
        <v>0.37468000000000001</v>
      </c>
      <c r="K3518">
        <v>0.21</v>
      </c>
      <c r="L3518">
        <v>3.9399999999999999E-3</v>
      </c>
      <c r="M3518" t="s">
        <v>24</v>
      </c>
      <c r="N3518">
        <f>IFERROR(J3518,0)</f>
        <v>0.37468000000000001</v>
      </c>
      <c r="O3518">
        <f>IF(COUNTIF(M3518, "*JK*"),0,N3518)</f>
        <v>0.37468000000000001</v>
      </c>
      <c r="P3518">
        <f>IF(L3518&gt;0.05,0,O3518)</f>
        <v>0.37468000000000001</v>
      </c>
      <c r="Q3518">
        <f>IFERROR(P3518, 0)</f>
        <v>0.37468000000000001</v>
      </c>
      <c r="R3518" t="e">
        <f>(Q3518-$U$2)/$V$2</f>
        <v>#DIV/0!</v>
      </c>
    </row>
    <row r="3519" spans="1:18">
      <c r="A3519" t="s">
        <v>20</v>
      </c>
      <c r="B3519" t="s">
        <v>21</v>
      </c>
      <c r="C3519" t="s">
        <v>7082</v>
      </c>
      <c r="D3519" t="s">
        <v>7083</v>
      </c>
      <c r="E3519" t="s">
        <v>24</v>
      </c>
      <c r="F3519">
        <v>1.2237199999999999</v>
      </c>
      <c r="G3519">
        <v>0.105</v>
      </c>
      <c r="H3519">
        <v>0.84652000000000005</v>
      </c>
      <c r="I3519">
        <v>0.155</v>
      </c>
      <c r="J3519">
        <v>0.37570999999999999</v>
      </c>
      <c r="K3519">
        <v>0.105</v>
      </c>
      <c r="L3519">
        <v>1.7000000000000001E-4</v>
      </c>
      <c r="M3519" t="s">
        <v>24</v>
      </c>
      <c r="N3519">
        <f>IFERROR(J3519,0)</f>
        <v>0.37570999999999999</v>
      </c>
      <c r="O3519">
        <f>IF(COUNTIF(M3519, "*JK*"),0,N3519)</f>
        <v>0.37570999999999999</v>
      </c>
      <c r="P3519">
        <f>IF(L3519&gt;0.05,0,O3519)</f>
        <v>0.37570999999999999</v>
      </c>
      <c r="Q3519">
        <f>IFERROR(P3519, 0)</f>
        <v>0.37570999999999999</v>
      </c>
      <c r="R3519" t="e">
        <f>(Q3519-$U$2)/$V$2</f>
        <v>#DIV/0!</v>
      </c>
    </row>
    <row r="3520" spans="1:18">
      <c r="A3520" t="s">
        <v>20</v>
      </c>
      <c r="B3520" t="s">
        <v>21</v>
      </c>
      <c r="C3520" t="s">
        <v>4153</v>
      </c>
      <c r="D3520" t="s">
        <v>4154</v>
      </c>
      <c r="E3520" t="s">
        <v>24</v>
      </c>
      <c r="F3520">
        <v>1.3510599999999999</v>
      </c>
      <c r="G3520">
        <v>3.9E-2</v>
      </c>
      <c r="H3520">
        <v>1.0224299999999999</v>
      </c>
      <c r="I3520">
        <v>0.19800000000000001</v>
      </c>
      <c r="J3520">
        <v>0.37695000000000001</v>
      </c>
      <c r="K3520">
        <v>3.9E-2</v>
      </c>
      <c r="L3520">
        <v>2.7E-4</v>
      </c>
      <c r="M3520" t="s">
        <v>1973</v>
      </c>
      <c r="N3520">
        <f>IFERROR(J3520,0)</f>
        <v>0.37695000000000001</v>
      </c>
      <c r="O3520">
        <f>IF(COUNTIF(M3520, "*JK*"),0,N3520)</f>
        <v>0</v>
      </c>
      <c r="P3520">
        <f>IF(L3520&gt;0.05,0,O3520)</f>
        <v>0</v>
      </c>
      <c r="Q3520">
        <f>IFERROR(P3520, 0)</f>
        <v>0</v>
      </c>
      <c r="R3520" t="e">
        <f>(Q3520-$U$2)/$V$2</f>
        <v>#DIV/0!</v>
      </c>
    </row>
    <row r="3521" spans="1:18">
      <c r="A3521" t="s">
        <v>20</v>
      </c>
      <c r="B3521" t="s">
        <v>21</v>
      </c>
      <c r="C3521" t="s">
        <v>7084</v>
      </c>
      <c r="D3521" t="s">
        <v>7085</v>
      </c>
      <c r="E3521" t="s">
        <v>24</v>
      </c>
      <c r="F3521">
        <v>1.4424699999999999</v>
      </c>
      <c r="G3521">
        <v>0.38400000000000001</v>
      </c>
      <c r="H3521">
        <v>1.0544</v>
      </c>
      <c r="I3521">
        <v>2.7E-2</v>
      </c>
      <c r="J3521">
        <v>0.37697000000000003</v>
      </c>
      <c r="K3521">
        <v>0.38400000000000001</v>
      </c>
      <c r="L3521">
        <v>4.8700000000000002E-3</v>
      </c>
      <c r="M3521" t="s">
        <v>1090</v>
      </c>
      <c r="N3521">
        <f>IFERROR(J3521,0)</f>
        <v>0.37697000000000003</v>
      </c>
      <c r="O3521">
        <f>IF(COUNTIF(M3521, "*JK*"),0,N3521)</f>
        <v>0.37697000000000003</v>
      </c>
      <c r="P3521">
        <f>IF(L3521&gt;0.05,0,O3521)</f>
        <v>0.37697000000000003</v>
      </c>
      <c r="Q3521">
        <f>IFERROR(P3521, 0)</f>
        <v>0.37697000000000003</v>
      </c>
      <c r="R3521" t="e">
        <f>(Q3521-$U$2)/$V$2</f>
        <v>#DIV/0!</v>
      </c>
    </row>
    <row r="3522" spans="1:18">
      <c r="A3522" t="s">
        <v>20</v>
      </c>
      <c r="B3522" t="s">
        <v>21</v>
      </c>
      <c r="C3522" t="s">
        <v>7086</v>
      </c>
      <c r="D3522" t="s">
        <v>7087</v>
      </c>
      <c r="E3522" t="s">
        <v>24</v>
      </c>
      <c r="F3522">
        <v>0.89170000000000005</v>
      </c>
      <c r="G3522">
        <v>0.32500000000000001</v>
      </c>
      <c r="H3522">
        <v>0.49707000000000001</v>
      </c>
      <c r="I3522">
        <v>0.308</v>
      </c>
      <c r="J3522">
        <v>0.37751000000000001</v>
      </c>
      <c r="K3522">
        <v>0.32500000000000001</v>
      </c>
      <c r="L3522">
        <v>1.188E-2</v>
      </c>
      <c r="M3522" t="s">
        <v>24</v>
      </c>
      <c r="N3522">
        <f>IFERROR(J3522,0)</f>
        <v>0.37751000000000001</v>
      </c>
      <c r="O3522">
        <f>IF(COUNTIF(M3522, "*JK*"),0,N3522)</f>
        <v>0.37751000000000001</v>
      </c>
      <c r="P3522">
        <f>IF(L3522&gt;0.05,0,O3522)</f>
        <v>0.37751000000000001</v>
      </c>
      <c r="Q3522">
        <f>IFERROR(P3522, 0)</f>
        <v>0.37751000000000001</v>
      </c>
      <c r="R3522" t="e">
        <f>(Q3522-$U$2)/$V$2</f>
        <v>#DIV/0!</v>
      </c>
    </row>
    <row r="3523" spans="1:18">
      <c r="A3523" t="s">
        <v>20</v>
      </c>
      <c r="B3523" t="s">
        <v>21</v>
      </c>
      <c r="C3523" t="s">
        <v>7088</v>
      </c>
      <c r="D3523" t="s">
        <v>7089</v>
      </c>
      <c r="E3523" t="s">
        <v>24</v>
      </c>
      <c r="F3523">
        <v>1.35382</v>
      </c>
      <c r="G3523">
        <v>0.41699999999999998</v>
      </c>
      <c r="H3523">
        <v>0.97665000000000002</v>
      </c>
      <c r="I3523">
        <v>8.7999999999999995E-2</v>
      </c>
      <c r="J3523">
        <v>0.37780999999999998</v>
      </c>
      <c r="K3523">
        <v>0.41799999999999998</v>
      </c>
      <c r="L3523">
        <v>7.4400000000000004E-3</v>
      </c>
      <c r="M3523" t="s">
        <v>24</v>
      </c>
      <c r="N3523">
        <f>IFERROR(J3523,0)</f>
        <v>0.37780999999999998</v>
      </c>
      <c r="O3523">
        <f>IF(COUNTIF(M3523, "*JK*"),0,N3523)</f>
        <v>0.37780999999999998</v>
      </c>
      <c r="P3523">
        <f>IF(L3523&gt;0.05,0,O3523)</f>
        <v>0.37780999999999998</v>
      </c>
      <c r="Q3523">
        <f>IFERROR(P3523, 0)</f>
        <v>0.37780999999999998</v>
      </c>
      <c r="R3523" t="e">
        <f>(Q3523-$U$2)/$V$2</f>
        <v>#DIV/0!</v>
      </c>
    </row>
    <row r="3524" spans="1:18">
      <c r="A3524" t="s">
        <v>20</v>
      </c>
      <c r="B3524" t="s">
        <v>21</v>
      </c>
      <c r="C3524" t="s">
        <v>4247</v>
      </c>
      <c r="D3524" t="s">
        <v>4247</v>
      </c>
      <c r="E3524" t="s">
        <v>24</v>
      </c>
      <c r="F3524">
        <v>1.4756800000000001</v>
      </c>
      <c r="G3524">
        <v>8.9999999999999993E-3</v>
      </c>
      <c r="H3524">
        <v>1.06697</v>
      </c>
      <c r="I3524">
        <v>0.14699999999999999</v>
      </c>
      <c r="J3524">
        <v>0.37794</v>
      </c>
      <c r="K3524">
        <v>8.9999999999999993E-3</v>
      </c>
      <c r="L3524">
        <v>1.0000000000000001E-5</v>
      </c>
      <c r="M3524" t="s">
        <v>1993</v>
      </c>
      <c r="N3524">
        <f>IFERROR(J3524,0)</f>
        <v>0.37794</v>
      </c>
      <c r="O3524">
        <f>IF(COUNTIF(M3524, "*JK*"),0,N3524)</f>
        <v>0</v>
      </c>
      <c r="P3524">
        <f>IF(L3524&gt;0.05,0,O3524)</f>
        <v>0</v>
      </c>
      <c r="Q3524">
        <f>IFERROR(P3524, 0)</f>
        <v>0</v>
      </c>
      <c r="R3524" t="e">
        <f>(Q3524-$U$2)/$V$2</f>
        <v>#DIV/0!</v>
      </c>
    </row>
    <row r="3525" spans="1:18">
      <c r="A3525" t="s">
        <v>20</v>
      </c>
      <c r="B3525" t="s">
        <v>21</v>
      </c>
      <c r="C3525" t="s">
        <v>7090</v>
      </c>
      <c r="D3525" t="s">
        <v>7091</v>
      </c>
      <c r="E3525" t="s">
        <v>24</v>
      </c>
      <c r="F3525">
        <v>1.33432</v>
      </c>
      <c r="G3525">
        <v>0.26100000000000001</v>
      </c>
      <c r="H3525">
        <v>0.97765000000000002</v>
      </c>
      <c r="I3525">
        <v>0.108</v>
      </c>
      <c r="J3525">
        <v>0.37892999999999999</v>
      </c>
      <c r="K3525">
        <v>0.26100000000000001</v>
      </c>
      <c r="L3525">
        <v>1.99E-3</v>
      </c>
      <c r="M3525" t="s">
        <v>24</v>
      </c>
      <c r="N3525">
        <f>IFERROR(J3525,0)</f>
        <v>0.37892999999999999</v>
      </c>
      <c r="O3525">
        <f>IF(COUNTIF(M3525, "*JK*"),0,N3525)</f>
        <v>0.37892999999999999</v>
      </c>
      <c r="P3525">
        <f>IF(L3525&gt;0.05,0,O3525)</f>
        <v>0.37892999999999999</v>
      </c>
      <c r="Q3525">
        <f>IFERROR(P3525, 0)</f>
        <v>0.37892999999999999</v>
      </c>
      <c r="R3525" t="e">
        <f>(Q3525-$U$2)/$V$2</f>
        <v>#DIV/0!</v>
      </c>
    </row>
    <row r="3526" spans="1:18">
      <c r="A3526" t="s">
        <v>20</v>
      </c>
      <c r="B3526" t="s">
        <v>21</v>
      </c>
      <c r="C3526" t="s">
        <v>7092</v>
      </c>
      <c r="D3526" t="s">
        <v>7093</v>
      </c>
      <c r="E3526" t="s">
        <v>24</v>
      </c>
      <c r="F3526">
        <v>1.33999</v>
      </c>
      <c r="G3526">
        <v>0.35799999999999998</v>
      </c>
      <c r="H3526">
        <v>0.97706999999999999</v>
      </c>
      <c r="I3526">
        <v>3.2000000000000001E-2</v>
      </c>
      <c r="J3526">
        <v>0.38092999999999999</v>
      </c>
      <c r="K3526">
        <v>0.35899999999999999</v>
      </c>
      <c r="L3526">
        <v>4.9500000000000004E-3</v>
      </c>
      <c r="M3526" t="s">
        <v>24</v>
      </c>
      <c r="N3526">
        <f>IFERROR(J3526,0)</f>
        <v>0.38092999999999999</v>
      </c>
      <c r="O3526">
        <f>IF(COUNTIF(M3526, "*JK*"),0,N3526)</f>
        <v>0.38092999999999999</v>
      </c>
      <c r="P3526">
        <f>IF(L3526&gt;0.05,0,O3526)</f>
        <v>0.38092999999999999</v>
      </c>
      <c r="Q3526">
        <f>IFERROR(P3526, 0)</f>
        <v>0.38092999999999999</v>
      </c>
      <c r="R3526" t="e">
        <f>(Q3526-$U$2)/$V$2</f>
        <v>#DIV/0!</v>
      </c>
    </row>
    <row r="3527" spans="1:18">
      <c r="A3527" t="s">
        <v>20</v>
      </c>
      <c r="B3527" t="s">
        <v>21</v>
      </c>
      <c r="C3527" t="s">
        <v>3267</v>
      </c>
      <c r="D3527" t="s">
        <v>3268</v>
      </c>
      <c r="E3527" t="s">
        <v>24</v>
      </c>
      <c r="F3527">
        <v>1.23247</v>
      </c>
      <c r="G3527">
        <v>1.4E-2</v>
      </c>
      <c r="H3527">
        <v>0.83975999999999995</v>
      </c>
      <c r="I3527">
        <v>0.10199999999999999</v>
      </c>
      <c r="J3527">
        <v>0.38134000000000001</v>
      </c>
      <c r="K3527">
        <v>1.4E-2</v>
      </c>
      <c r="L3527">
        <v>5.0000000000000002E-5</v>
      </c>
      <c r="M3527" t="s">
        <v>1973</v>
      </c>
      <c r="N3527">
        <f>IFERROR(J3527,0)</f>
        <v>0.38134000000000001</v>
      </c>
      <c r="O3527">
        <f>IF(COUNTIF(M3527, "*JK*"),0,N3527)</f>
        <v>0</v>
      </c>
      <c r="P3527">
        <f>IF(L3527&gt;0.05,0,O3527)</f>
        <v>0</v>
      </c>
      <c r="Q3527">
        <f>IFERROR(P3527, 0)</f>
        <v>0</v>
      </c>
      <c r="R3527" t="e">
        <f>(Q3527-$U$2)/$V$2</f>
        <v>#DIV/0!</v>
      </c>
    </row>
    <row r="3528" spans="1:18">
      <c r="A3528" t="s">
        <v>20</v>
      </c>
      <c r="B3528" t="s">
        <v>21</v>
      </c>
      <c r="C3528" t="s">
        <v>2095</v>
      </c>
      <c r="D3528" t="s">
        <v>2096</v>
      </c>
      <c r="E3528" t="s">
        <v>24</v>
      </c>
      <c r="F3528">
        <v>1.0543100000000001</v>
      </c>
      <c r="G3528">
        <v>0.67600000000000005</v>
      </c>
      <c r="H3528">
        <v>0.68098000000000003</v>
      </c>
      <c r="I3528">
        <v>9.0999999999999998E-2</v>
      </c>
      <c r="J3528">
        <v>0.38135999999999998</v>
      </c>
      <c r="K3528">
        <v>0.67700000000000005</v>
      </c>
      <c r="L3528">
        <v>5.2549999999999999E-2</v>
      </c>
      <c r="M3528" t="s">
        <v>1090</v>
      </c>
      <c r="N3528">
        <f>IFERROR(J3528,0)</f>
        <v>0.38135999999999998</v>
      </c>
      <c r="O3528">
        <f>IF(COUNTIF(M3528, "*JK*"),0,N3528)</f>
        <v>0.38135999999999998</v>
      </c>
      <c r="P3528">
        <f>IF(L3528&gt;0.05,0,O3528)</f>
        <v>0</v>
      </c>
      <c r="Q3528">
        <f>IFERROR(P3528, 0)</f>
        <v>0</v>
      </c>
      <c r="R3528" t="e">
        <f>(Q3528-$U$2)/$V$2</f>
        <v>#DIV/0!</v>
      </c>
    </row>
    <row r="3529" spans="1:18">
      <c r="A3529" t="s">
        <v>20</v>
      </c>
      <c r="B3529" t="s">
        <v>21</v>
      </c>
      <c r="C3529" t="s">
        <v>7094</v>
      </c>
      <c r="D3529" t="s">
        <v>7094</v>
      </c>
      <c r="E3529" t="s">
        <v>24</v>
      </c>
      <c r="F3529">
        <v>1.4396800000000001</v>
      </c>
      <c r="G3529">
        <v>0.49099999999999999</v>
      </c>
      <c r="H3529">
        <v>1.0505</v>
      </c>
      <c r="I3529">
        <v>0.16400000000000001</v>
      </c>
      <c r="J3529">
        <v>0.38155</v>
      </c>
      <c r="K3529">
        <v>0.49199999999999999</v>
      </c>
      <c r="L3529">
        <v>9.9100000000000004E-3</v>
      </c>
      <c r="M3529" t="s">
        <v>1090</v>
      </c>
      <c r="N3529">
        <f>IFERROR(J3529,0)</f>
        <v>0.38155</v>
      </c>
      <c r="O3529">
        <f>IF(COUNTIF(M3529, "*JK*"),0,N3529)</f>
        <v>0.38155</v>
      </c>
      <c r="P3529">
        <f>IF(L3529&gt;0.05,0,O3529)</f>
        <v>0.38155</v>
      </c>
      <c r="Q3529">
        <f>IFERROR(P3529, 0)</f>
        <v>0.38155</v>
      </c>
      <c r="R3529" t="e">
        <f>(Q3529-$U$2)/$V$2</f>
        <v>#DIV/0!</v>
      </c>
    </row>
    <row r="3530" spans="1:18">
      <c r="A3530" t="s">
        <v>20</v>
      </c>
      <c r="B3530" t="s">
        <v>21</v>
      </c>
      <c r="C3530" t="s">
        <v>2908</v>
      </c>
      <c r="D3530" t="s">
        <v>2909</v>
      </c>
      <c r="E3530" t="s">
        <v>24</v>
      </c>
      <c r="F3530">
        <v>0.88660000000000005</v>
      </c>
      <c r="G3530">
        <v>2.5000000000000001E-2</v>
      </c>
      <c r="H3530">
        <v>0.50722999999999996</v>
      </c>
      <c r="I3530">
        <v>9.2999999999999999E-2</v>
      </c>
      <c r="J3530">
        <v>0.38164999999999999</v>
      </c>
      <c r="K3530">
        <v>2.5000000000000001E-2</v>
      </c>
      <c r="L3530">
        <v>2.5999999999999998E-4</v>
      </c>
      <c r="M3530" t="s">
        <v>1973</v>
      </c>
      <c r="N3530">
        <f>IFERROR(J3530,0)</f>
        <v>0.38164999999999999</v>
      </c>
      <c r="O3530">
        <f>IF(COUNTIF(M3530, "*JK*"),0,N3530)</f>
        <v>0</v>
      </c>
      <c r="P3530">
        <f>IF(L3530&gt;0.05,0,O3530)</f>
        <v>0</v>
      </c>
      <c r="Q3530">
        <f>IFERROR(P3530, 0)</f>
        <v>0</v>
      </c>
      <c r="R3530" t="e">
        <f>(Q3530-$U$2)/$V$2</f>
        <v>#DIV/0!</v>
      </c>
    </row>
    <row r="3531" spans="1:18">
      <c r="A3531" t="s">
        <v>20</v>
      </c>
      <c r="B3531" t="s">
        <v>21</v>
      </c>
      <c r="C3531" t="s">
        <v>2125</v>
      </c>
      <c r="D3531" t="s">
        <v>2125</v>
      </c>
      <c r="E3531" t="s">
        <v>24</v>
      </c>
      <c r="F3531">
        <v>1.3022</v>
      </c>
      <c r="G3531">
        <v>0.82</v>
      </c>
      <c r="H3531">
        <v>0.9022</v>
      </c>
      <c r="I3531">
        <v>0.11700000000000001</v>
      </c>
      <c r="J3531">
        <v>0.38170999999999999</v>
      </c>
      <c r="K3531">
        <v>0.82099999999999995</v>
      </c>
      <c r="L3531">
        <v>5.0279999999999998E-2</v>
      </c>
      <c r="M3531" t="s">
        <v>1090</v>
      </c>
      <c r="N3531">
        <f>IFERROR(J3531,0)</f>
        <v>0.38170999999999999</v>
      </c>
      <c r="O3531">
        <f>IF(COUNTIF(M3531, "*JK*"),0,N3531)</f>
        <v>0.38170999999999999</v>
      </c>
      <c r="P3531">
        <f>IF(L3531&gt;0.05,0,O3531)</f>
        <v>0</v>
      </c>
      <c r="Q3531">
        <f>IFERROR(P3531, 0)</f>
        <v>0</v>
      </c>
      <c r="R3531" t="e">
        <f>(Q3531-$U$2)/$V$2</f>
        <v>#DIV/0!</v>
      </c>
    </row>
    <row r="3532" spans="1:18">
      <c r="A3532" t="s">
        <v>20</v>
      </c>
      <c r="B3532" t="s">
        <v>21</v>
      </c>
      <c r="C3532" t="s">
        <v>7095</v>
      </c>
      <c r="D3532" t="s">
        <v>7096</v>
      </c>
      <c r="E3532" t="s">
        <v>24</v>
      </c>
      <c r="F3532">
        <v>1.2773399999999999</v>
      </c>
      <c r="G3532">
        <v>0.36599999999999999</v>
      </c>
      <c r="H3532">
        <v>0.91100999999999999</v>
      </c>
      <c r="I3532">
        <v>0.50800000000000001</v>
      </c>
      <c r="J3532">
        <v>0.38485999999999998</v>
      </c>
      <c r="K3532">
        <v>0.36599999999999999</v>
      </c>
      <c r="L3532">
        <v>6.0099999999999997E-3</v>
      </c>
      <c r="M3532" t="s">
        <v>24</v>
      </c>
      <c r="N3532">
        <f>IFERROR(J3532,0)</f>
        <v>0.38485999999999998</v>
      </c>
      <c r="O3532">
        <f>IF(COUNTIF(M3532, "*JK*"),0,N3532)</f>
        <v>0.38485999999999998</v>
      </c>
      <c r="P3532">
        <f>IF(L3532&gt;0.05,0,O3532)</f>
        <v>0.38485999999999998</v>
      </c>
      <c r="Q3532">
        <f>IFERROR(P3532, 0)</f>
        <v>0.38485999999999998</v>
      </c>
      <c r="R3532" t="e">
        <f>(Q3532-$U$2)/$V$2</f>
        <v>#DIV/0!</v>
      </c>
    </row>
    <row r="3533" spans="1:18">
      <c r="A3533" t="s">
        <v>20</v>
      </c>
      <c r="B3533" t="s">
        <v>21</v>
      </c>
      <c r="C3533" t="s">
        <v>7097</v>
      </c>
      <c r="D3533" t="s">
        <v>7097</v>
      </c>
      <c r="E3533" t="s">
        <v>24</v>
      </c>
      <c r="F3533">
        <v>1.3690800000000001</v>
      </c>
      <c r="G3533">
        <v>0.64700000000000002</v>
      </c>
      <c r="H3533">
        <v>0.98797999999999997</v>
      </c>
      <c r="I3533">
        <v>1.4999999999999999E-2</v>
      </c>
      <c r="J3533">
        <v>0.38488</v>
      </c>
      <c r="K3533">
        <v>0.64700000000000002</v>
      </c>
      <c r="L3533">
        <v>2.41E-2</v>
      </c>
      <c r="M3533" t="s">
        <v>1090</v>
      </c>
      <c r="N3533">
        <f>IFERROR(J3533,0)</f>
        <v>0.38488</v>
      </c>
      <c r="O3533">
        <f>IF(COUNTIF(M3533, "*JK*"),0,N3533)</f>
        <v>0.38488</v>
      </c>
      <c r="P3533">
        <f>IF(L3533&gt;0.05,0,O3533)</f>
        <v>0.38488</v>
      </c>
      <c r="Q3533">
        <f>IFERROR(P3533, 0)</f>
        <v>0.38488</v>
      </c>
      <c r="R3533" t="e">
        <f>(Q3533-$U$2)/$V$2</f>
        <v>#DIV/0!</v>
      </c>
    </row>
    <row r="3534" spans="1:18">
      <c r="A3534" t="s">
        <v>20</v>
      </c>
      <c r="B3534" t="s">
        <v>21</v>
      </c>
      <c r="C3534" t="s">
        <v>1634</v>
      </c>
      <c r="D3534" t="s">
        <v>1635</v>
      </c>
      <c r="E3534" t="s">
        <v>24</v>
      </c>
      <c r="F3534">
        <v>1.3921600000000001</v>
      </c>
      <c r="G3534">
        <v>0.154</v>
      </c>
      <c r="H3534">
        <v>1.00573</v>
      </c>
      <c r="I3534">
        <v>4.7E-2</v>
      </c>
      <c r="J3534">
        <v>0.38601999999999997</v>
      </c>
      <c r="K3534">
        <v>0.154</v>
      </c>
      <c r="L3534">
        <v>4.0299999999999997E-3</v>
      </c>
      <c r="M3534" t="s">
        <v>1973</v>
      </c>
      <c r="N3534">
        <f>IFERROR(J3534,0)</f>
        <v>0.38601999999999997</v>
      </c>
      <c r="O3534">
        <f>IF(COUNTIF(M3534, "*JK*"),0,N3534)</f>
        <v>0</v>
      </c>
      <c r="P3534">
        <f>IF(L3534&gt;0.05,0,O3534)</f>
        <v>0</v>
      </c>
      <c r="Q3534">
        <f>IFERROR(P3534, 0)</f>
        <v>0</v>
      </c>
      <c r="R3534" t="e">
        <f>(Q3534-$U$2)/$V$2</f>
        <v>#DIV/0!</v>
      </c>
    </row>
    <row r="3535" spans="1:18">
      <c r="A3535" t="s">
        <v>20</v>
      </c>
      <c r="B3535" t="s">
        <v>21</v>
      </c>
      <c r="C3535" t="s">
        <v>7098</v>
      </c>
      <c r="D3535" t="s">
        <v>7099</v>
      </c>
      <c r="E3535" t="s">
        <v>24</v>
      </c>
      <c r="F3535">
        <v>0.99090999999999996</v>
      </c>
      <c r="G3535">
        <v>0.36699999999999999</v>
      </c>
      <c r="H3535">
        <v>0.59831999999999996</v>
      </c>
      <c r="I3535">
        <v>7.0000000000000007E-2</v>
      </c>
      <c r="J3535">
        <v>0.38721</v>
      </c>
      <c r="K3535">
        <v>0.36699999999999999</v>
      </c>
      <c r="L3535">
        <v>1.242E-2</v>
      </c>
      <c r="M3535" t="s">
        <v>24</v>
      </c>
      <c r="N3535">
        <f>IFERROR(J3535,0)</f>
        <v>0.38721</v>
      </c>
      <c r="O3535">
        <f>IF(COUNTIF(M3535, "*JK*"),0,N3535)</f>
        <v>0.38721</v>
      </c>
      <c r="P3535">
        <f>IF(L3535&gt;0.05,0,O3535)</f>
        <v>0.38721</v>
      </c>
      <c r="Q3535">
        <f>IFERROR(P3535, 0)</f>
        <v>0.38721</v>
      </c>
      <c r="R3535" t="e">
        <f>(Q3535-$U$2)/$V$2</f>
        <v>#DIV/0!</v>
      </c>
    </row>
    <row r="3536" spans="1:18">
      <c r="A3536" t="s">
        <v>20</v>
      </c>
      <c r="B3536" t="s">
        <v>21</v>
      </c>
      <c r="C3536" t="s">
        <v>7100</v>
      </c>
      <c r="D3536" t="s">
        <v>7101</v>
      </c>
      <c r="E3536" t="s">
        <v>24</v>
      </c>
      <c r="F3536">
        <v>0.38885999999999998</v>
      </c>
      <c r="G3536">
        <v>0.16300000000000001</v>
      </c>
      <c r="H3536">
        <v>0</v>
      </c>
      <c r="I3536">
        <v>0</v>
      </c>
      <c r="J3536">
        <v>0.3891</v>
      </c>
      <c r="K3536">
        <v>0.16300000000000001</v>
      </c>
      <c r="L3536">
        <v>1.745E-2</v>
      </c>
      <c r="M3536" t="s">
        <v>24</v>
      </c>
      <c r="N3536">
        <f>IFERROR(J3536,0)</f>
        <v>0.3891</v>
      </c>
      <c r="O3536">
        <f>IF(COUNTIF(M3536, "*JK*"),0,N3536)</f>
        <v>0.3891</v>
      </c>
      <c r="P3536">
        <f>IF(L3536&gt;0.05,0,O3536)</f>
        <v>0.3891</v>
      </c>
      <c r="Q3536">
        <f>IFERROR(P3536, 0)</f>
        <v>0.3891</v>
      </c>
      <c r="R3536" t="e">
        <f>(Q3536-$U$2)/$V$2</f>
        <v>#DIV/0!</v>
      </c>
    </row>
    <row r="3537" spans="1:18">
      <c r="A3537" t="s">
        <v>20</v>
      </c>
      <c r="B3537" t="s">
        <v>21</v>
      </c>
      <c r="C3537" t="s">
        <v>7102</v>
      </c>
      <c r="D3537" t="s">
        <v>7103</v>
      </c>
      <c r="E3537" t="s">
        <v>24</v>
      </c>
      <c r="F3537">
        <v>1.23149</v>
      </c>
      <c r="G3537">
        <v>0.40300000000000002</v>
      </c>
      <c r="H3537">
        <v>0.85706000000000004</v>
      </c>
      <c r="I3537">
        <v>1.2999999999999999E-2</v>
      </c>
      <c r="J3537">
        <v>0.38912000000000002</v>
      </c>
      <c r="K3537">
        <v>0.40400000000000003</v>
      </c>
      <c r="L3537">
        <v>8.8299999999999993E-3</v>
      </c>
      <c r="M3537" t="s">
        <v>24</v>
      </c>
      <c r="N3537">
        <f>IFERROR(J3537,0)</f>
        <v>0.38912000000000002</v>
      </c>
      <c r="O3537">
        <f>IF(COUNTIF(M3537, "*JK*"),0,N3537)</f>
        <v>0.38912000000000002</v>
      </c>
      <c r="P3537">
        <f>IF(L3537&gt;0.05,0,O3537)</f>
        <v>0.38912000000000002</v>
      </c>
      <c r="Q3537">
        <f>IFERROR(P3537, 0)</f>
        <v>0.38912000000000002</v>
      </c>
      <c r="R3537" t="e">
        <f>(Q3537-$U$2)/$V$2</f>
        <v>#DIV/0!</v>
      </c>
    </row>
    <row r="3538" spans="1:18">
      <c r="A3538" t="s">
        <v>20</v>
      </c>
      <c r="B3538" t="s">
        <v>21</v>
      </c>
      <c r="C3538" t="s">
        <v>3400</v>
      </c>
      <c r="D3538" t="s">
        <v>3401</v>
      </c>
      <c r="E3538" t="s">
        <v>24</v>
      </c>
      <c r="F3538">
        <v>1.3200499999999999</v>
      </c>
      <c r="G3538">
        <v>3.4000000000000002E-2</v>
      </c>
      <c r="H3538">
        <v>0.99534999999999996</v>
      </c>
      <c r="I3538">
        <v>0.19600000000000001</v>
      </c>
      <c r="J3538">
        <v>0.38968999999999998</v>
      </c>
      <c r="K3538">
        <v>3.4000000000000002E-2</v>
      </c>
      <c r="L3538">
        <v>2.3000000000000001E-4</v>
      </c>
      <c r="M3538" t="s">
        <v>1973</v>
      </c>
      <c r="N3538">
        <f>IFERROR(J3538,0)</f>
        <v>0.38968999999999998</v>
      </c>
      <c r="O3538">
        <f>IF(COUNTIF(M3538, "*JK*"),0,N3538)</f>
        <v>0</v>
      </c>
      <c r="P3538">
        <f>IF(L3538&gt;0.05,0,O3538)</f>
        <v>0</v>
      </c>
      <c r="Q3538">
        <f>IFERROR(P3538, 0)</f>
        <v>0</v>
      </c>
      <c r="R3538" t="e">
        <f>(Q3538-$U$2)/$V$2</f>
        <v>#DIV/0!</v>
      </c>
    </row>
    <row r="3539" spans="1:18">
      <c r="A3539" t="s">
        <v>20</v>
      </c>
      <c r="B3539" t="s">
        <v>21</v>
      </c>
      <c r="C3539" t="s">
        <v>7104</v>
      </c>
      <c r="D3539" t="s">
        <v>7104</v>
      </c>
      <c r="E3539" t="s">
        <v>24</v>
      </c>
      <c r="F3539">
        <v>1.2297400000000001</v>
      </c>
      <c r="G3539">
        <v>0.155</v>
      </c>
      <c r="H3539">
        <v>0.86724000000000001</v>
      </c>
      <c r="I3539">
        <v>9.9000000000000005E-2</v>
      </c>
      <c r="J3539">
        <v>0.39045999999999997</v>
      </c>
      <c r="K3539">
        <v>0.155</v>
      </c>
      <c r="L3539">
        <v>5.5000000000000003E-4</v>
      </c>
      <c r="M3539" t="s">
        <v>24</v>
      </c>
      <c r="N3539">
        <f>IFERROR(J3539,0)</f>
        <v>0.39045999999999997</v>
      </c>
      <c r="O3539">
        <f>IF(COUNTIF(M3539, "*JK*"),0,N3539)</f>
        <v>0.39045999999999997</v>
      </c>
      <c r="P3539">
        <f>IF(L3539&gt;0.05,0,O3539)</f>
        <v>0.39045999999999997</v>
      </c>
      <c r="Q3539">
        <f>IFERROR(P3539, 0)</f>
        <v>0.39045999999999997</v>
      </c>
      <c r="R3539" t="e">
        <f>(Q3539-$U$2)/$V$2</f>
        <v>#DIV/0!</v>
      </c>
    </row>
    <row r="3540" spans="1:18">
      <c r="A3540" t="s">
        <v>20</v>
      </c>
      <c r="B3540" t="s">
        <v>21</v>
      </c>
      <c r="C3540" t="s">
        <v>7105</v>
      </c>
      <c r="D3540" t="s">
        <v>7106</v>
      </c>
      <c r="E3540" t="s">
        <v>24</v>
      </c>
      <c r="F3540">
        <v>1.4509799999999999</v>
      </c>
      <c r="G3540">
        <v>0.48699999999999999</v>
      </c>
      <c r="H3540">
        <v>1.0547200000000001</v>
      </c>
      <c r="I3540">
        <v>8.6999999999999994E-2</v>
      </c>
      <c r="J3540">
        <v>0.39067000000000002</v>
      </c>
      <c r="K3540">
        <v>0.48699999999999999</v>
      </c>
      <c r="L3540">
        <v>9.4400000000000005E-3</v>
      </c>
      <c r="M3540" t="s">
        <v>1090</v>
      </c>
      <c r="N3540">
        <f>IFERROR(J3540,0)</f>
        <v>0.39067000000000002</v>
      </c>
      <c r="O3540">
        <f>IF(COUNTIF(M3540, "*JK*"),0,N3540)</f>
        <v>0.39067000000000002</v>
      </c>
      <c r="P3540">
        <f>IF(L3540&gt;0.05,0,O3540)</f>
        <v>0.39067000000000002</v>
      </c>
      <c r="Q3540">
        <f>IFERROR(P3540, 0)</f>
        <v>0.39067000000000002</v>
      </c>
      <c r="R3540" t="e">
        <f>(Q3540-$U$2)/$V$2</f>
        <v>#DIV/0!</v>
      </c>
    </row>
    <row r="3541" spans="1:18">
      <c r="A3541" t="s">
        <v>20</v>
      </c>
      <c r="B3541" t="s">
        <v>21</v>
      </c>
      <c r="C3541" t="s">
        <v>7107</v>
      </c>
      <c r="D3541" t="s">
        <v>7107</v>
      </c>
      <c r="E3541" t="s">
        <v>24</v>
      </c>
      <c r="F3541">
        <v>1.1474899999999999</v>
      </c>
      <c r="G3541">
        <v>0.20300000000000001</v>
      </c>
      <c r="H3541">
        <v>0.73287000000000002</v>
      </c>
      <c r="I3541">
        <v>9.0999999999999998E-2</v>
      </c>
      <c r="J3541">
        <v>0.39106000000000002</v>
      </c>
      <c r="K3541">
        <v>0.20300000000000001</v>
      </c>
      <c r="L3541">
        <v>1.49E-3</v>
      </c>
      <c r="M3541" t="s">
        <v>24</v>
      </c>
      <c r="N3541">
        <f>IFERROR(J3541,0)</f>
        <v>0.39106000000000002</v>
      </c>
      <c r="O3541">
        <f>IF(COUNTIF(M3541, "*JK*"),0,N3541)</f>
        <v>0.39106000000000002</v>
      </c>
      <c r="P3541">
        <f>IF(L3541&gt;0.05,0,O3541)</f>
        <v>0.39106000000000002</v>
      </c>
      <c r="Q3541">
        <f>IFERROR(P3541, 0)</f>
        <v>0.39106000000000002</v>
      </c>
      <c r="R3541" t="e">
        <f>(Q3541-$U$2)/$V$2</f>
        <v>#DIV/0!</v>
      </c>
    </row>
    <row r="3542" spans="1:18">
      <c r="A3542" t="s">
        <v>20</v>
      </c>
      <c r="B3542" t="s">
        <v>21</v>
      </c>
      <c r="C3542" t="s">
        <v>3161</v>
      </c>
      <c r="D3542" t="s">
        <v>3162</v>
      </c>
      <c r="E3542" t="s">
        <v>24</v>
      </c>
      <c r="F3542">
        <v>1.2416199999999999</v>
      </c>
      <c r="G3542">
        <v>0.93400000000000005</v>
      </c>
      <c r="H3542">
        <v>0.88556999999999997</v>
      </c>
      <c r="I3542">
        <v>9.4E-2</v>
      </c>
      <c r="J3542">
        <v>0.39140000000000003</v>
      </c>
      <c r="K3542">
        <v>0.93400000000000005</v>
      </c>
      <c r="L3542">
        <v>7.6340000000000005E-2</v>
      </c>
      <c r="M3542" t="s">
        <v>1090</v>
      </c>
      <c r="N3542">
        <f>IFERROR(J3542,0)</f>
        <v>0.39140000000000003</v>
      </c>
      <c r="O3542">
        <f>IF(COUNTIF(M3542, "*JK*"),0,N3542)</f>
        <v>0.39140000000000003</v>
      </c>
      <c r="P3542">
        <f>IF(L3542&gt;0.05,0,O3542)</f>
        <v>0</v>
      </c>
      <c r="Q3542">
        <f>IFERROR(P3542, 0)</f>
        <v>0</v>
      </c>
      <c r="R3542" t="e">
        <f>(Q3542-$U$2)/$V$2</f>
        <v>#DIV/0!</v>
      </c>
    </row>
    <row r="3543" spans="1:18">
      <c r="A3543" t="s">
        <v>20</v>
      </c>
      <c r="B3543" t="s">
        <v>21</v>
      </c>
      <c r="C3543" t="s">
        <v>184</v>
      </c>
      <c r="D3543" t="s">
        <v>184</v>
      </c>
      <c r="E3543" t="s">
        <v>24</v>
      </c>
      <c r="F3543">
        <v>1.0265899999999999</v>
      </c>
      <c r="G3543">
        <v>0.253</v>
      </c>
      <c r="H3543">
        <v>0.62295</v>
      </c>
      <c r="I3543">
        <v>0.26300000000000001</v>
      </c>
      <c r="J3543">
        <v>0.39172000000000001</v>
      </c>
      <c r="K3543">
        <v>0.254</v>
      </c>
      <c r="L3543">
        <v>3.9300000000000003E-3</v>
      </c>
      <c r="M3543" t="s">
        <v>24</v>
      </c>
      <c r="N3543">
        <f>IFERROR(J3543,0)</f>
        <v>0.39172000000000001</v>
      </c>
      <c r="O3543">
        <f>IF(COUNTIF(M3543, "*JK*"),0,N3543)</f>
        <v>0.39172000000000001</v>
      </c>
      <c r="P3543">
        <f>IF(L3543&gt;0.05,0,O3543)</f>
        <v>0.39172000000000001</v>
      </c>
      <c r="Q3543">
        <f>IFERROR(P3543, 0)</f>
        <v>0.39172000000000001</v>
      </c>
      <c r="R3543" t="e">
        <f>(Q3543-$U$2)/$V$2</f>
        <v>#DIV/0!</v>
      </c>
    </row>
    <row r="3544" spans="1:18">
      <c r="A3544" t="s">
        <v>20</v>
      </c>
      <c r="B3544" t="s">
        <v>21</v>
      </c>
      <c r="C3544" t="s">
        <v>7108</v>
      </c>
      <c r="D3544" t="s">
        <v>7108</v>
      </c>
      <c r="E3544" t="s">
        <v>24</v>
      </c>
      <c r="F3544">
        <v>1.4083300000000001</v>
      </c>
      <c r="G3544">
        <v>0.41399999999999998</v>
      </c>
      <c r="H3544">
        <v>1.0652900000000001</v>
      </c>
      <c r="I3544">
        <v>0.157</v>
      </c>
      <c r="J3544">
        <v>0.39239000000000002</v>
      </c>
      <c r="K3544">
        <v>0.41399999999999998</v>
      </c>
      <c r="L3544">
        <v>6.4900000000000001E-3</v>
      </c>
      <c r="M3544" t="s">
        <v>1090</v>
      </c>
      <c r="N3544">
        <f>IFERROR(J3544,0)</f>
        <v>0.39239000000000002</v>
      </c>
      <c r="O3544">
        <f>IF(COUNTIF(M3544, "*JK*"),0,N3544)</f>
        <v>0.39239000000000002</v>
      </c>
      <c r="P3544">
        <f>IF(L3544&gt;0.05,0,O3544)</f>
        <v>0.39239000000000002</v>
      </c>
      <c r="Q3544">
        <f>IFERROR(P3544, 0)</f>
        <v>0.39239000000000002</v>
      </c>
      <c r="R3544" t="e">
        <f>(Q3544-$U$2)/$V$2</f>
        <v>#DIV/0!</v>
      </c>
    </row>
    <row r="3545" spans="1:18">
      <c r="A3545" t="s">
        <v>20</v>
      </c>
      <c r="B3545" t="s">
        <v>21</v>
      </c>
      <c r="C3545" t="s">
        <v>7109</v>
      </c>
      <c r="D3545" t="s">
        <v>7110</v>
      </c>
      <c r="E3545" t="s">
        <v>24</v>
      </c>
      <c r="F3545">
        <v>1.2277</v>
      </c>
      <c r="G3545">
        <v>0.47699999999999998</v>
      </c>
      <c r="H3545">
        <v>0.85338999999999998</v>
      </c>
      <c r="I3545">
        <v>0.02</v>
      </c>
      <c r="J3545">
        <v>0.39312000000000002</v>
      </c>
      <c r="K3545">
        <v>0.47699999999999998</v>
      </c>
      <c r="L3545">
        <v>1.4200000000000001E-2</v>
      </c>
      <c r="M3545" t="s">
        <v>24</v>
      </c>
      <c r="N3545">
        <f>IFERROR(J3545,0)</f>
        <v>0.39312000000000002</v>
      </c>
      <c r="O3545">
        <f>IF(COUNTIF(M3545, "*JK*"),0,N3545)</f>
        <v>0.39312000000000002</v>
      </c>
      <c r="P3545">
        <f>IF(L3545&gt;0.05,0,O3545)</f>
        <v>0.39312000000000002</v>
      </c>
      <c r="Q3545">
        <f>IFERROR(P3545, 0)</f>
        <v>0.39312000000000002</v>
      </c>
      <c r="R3545" t="e">
        <f>(Q3545-$U$2)/$V$2</f>
        <v>#DIV/0!</v>
      </c>
    </row>
    <row r="3546" spans="1:18">
      <c r="A3546" t="s">
        <v>20</v>
      </c>
      <c r="B3546" t="s">
        <v>21</v>
      </c>
      <c r="C3546" t="s">
        <v>7111</v>
      </c>
      <c r="D3546" t="s">
        <v>7112</v>
      </c>
      <c r="E3546" t="s">
        <v>24</v>
      </c>
      <c r="F3546">
        <v>1.1339300000000001</v>
      </c>
      <c r="G3546">
        <v>0.34300000000000003</v>
      </c>
      <c r="H3546">
        <v>0.74338000000000004</v>
      </c>
      <c r="I3546">
        <v>3.1E-2</v>
      </c>
      <c r="J3546">
        <v>0.39315</v>
      </c>
      <c r="K3546">
        <v>0.34300000000000003</v>
      </c>
      <c r="L3546">
        <v>7.0400000000000003E-3</v>
      </c>
      <c r="M3546" t="s">
        <v>24</v>
      </c>
      <c r="N3546">
        <f>IFERROR(J3546,0)</f>
        <v>0.39315</v>
      </c>
      <c r="O3546">
        <f>IF(COUNTIF(M3546, "*JK*"),0,N3546)</f>
        <v>0.39315</v>
      </c>
      <c r="P3546">
        <f>IF(L3546&gt;0.05,0,O3546)</f>
        <v>0.39315</v>
      </c>
      <c r="Q3546">
        <f>IFERROR(P3546, 0)</f>
        <v>0.39315</v>
      </c>
      <c r="R3546" t="e">
        <f>(Q3546-$U$2)/$V$2</f>
        <v>#DIV/0!</v>
      </c>
    </row>
    <row r="3547" spans="1:18">
      <c r="A3547" t="s">
        <v>20</v>
      </c>
      <c r="B3547" t="s">
        <v>21</v>
      </c>
      <c r="C3547" t="s">
        <v>3627</v>
      </c>
      <c r="D3547" t="s">
        <v>3628</v>
      </c>
      <c r="E3547" t="s">
        <v>24</v>
      </c>
      <c r="F3547">
        <v>1.17746</v>
      </c>
      <c r="G3547">
        <v>4.2000000000000003E-2</v>
      </c>
      <c r="H3547">
        <v>0.79579999999999995</v>
      </c>
      <c r="I3547">
        <v>4.9000000000000002E-2</v>
      </c>
      <c r="J3547">
        <v>0.39417999999999997</v>
      </c>
      <c r="K3547">
        <v>4.2000000000000003E-2</v>
      </c>
      <c r="L3547">
        <v>4.2000000000000002E-4</v>
      </c>
      <c r="M3547" t="s">
        <v>1973</v>
      </c>
      <c r="N3547">
        <f>IFERROR(J3547,0)</f>
        <v>0.39417999999999997</v>
      </c>
      <c r="O3547">
        <f>IF(COUNTIF(M3547, "*JK*"),0,N3547)</f>
        <v>0</v>
      </c>
      <c r="P3547">
        <f>IF(L3547&gt;0.05,0,O3547)</f>
        <v>0</v>
      </c>
      <c r="Q3547">
        <f>IFERROR(P3547, 0)</f>
        <v>0</v>
      </c>
      <c r="R3547" t="e">
        <f>(Q3547-$U$2)/$V$2</f>
        <v>#DIV/0!</v>
      </c>
    </row>
    <row r="3548" spans="1:18">
      <c r="A3548" t="s">
        <v>20</v>
      </c>
      <c r="B3548" t="s">
        <v>21</v>
      </c>
      <c r="C3548" t="s">
        <v>7113</v>
      </c>
      <c r="D3548" t="s">
        <v>7114</v>
      </c>
      <c r="E3548" t="s">
        <v>24</v>
      </c>
      <c r="F3548">
        <v>1.1423099999999999</v>
      </c>
      <c r="G3548">
        <v>0.254</v>
      </c>
      <c r="H3548">
        <v>0.76466000000000001</v>
      </c>
      <c r="I3548">
        <v>3.7999999999999999E-2</v>
      </c>
      <c r="J3548">
        <v>0.39478000000000002</v>
      </c>
      <c r="K3548">
        <v>0.254</v>
      </c>
      <c r="L3548">
        <v>2.9099999999999998E-3</v>
      </c>
      <c r="M3548" t="s">
        <v>24</v>
      </c>
      <c r="N3548">
        <f>IFERROR(J3548,0)</f>
        <v>0.39478000000000002</v>
      </c>
      <c r="O3548">
        <f>IF(COUNTIF(M3548, "*JK*"),0,N3548)</f>
        <v>0.39478000000000002</v>
      </c>
      <c r="P3548">
        <f>IF(L3548&gt;0.05,0,O3548)</f>
        <v>0.39478000000000002</v>
      </c>
      <c r="Q3548">
        <f>IFERROR(P3548, 0)</f>
        <v>0.39478000000000002</v>
      </c>
      <c r="R3548" t="e">
        <f>(Q3548-$U$2)/$V$2</f>
        <v>#DIV/0!</v>
      </c>
    </row>
    <row r="3549" spans="1:18">
      <c r="A3549" t="s">
        <v>20</v>
      </c>
      <c r="B3549" t="s">
        <v>21</v>
      </c>
      <c r="C3549" t="s">
        <v>7115</v>
      </c>
      <c r="D3549" t="s">
        <v>7115</v>
      </c>
      <c r="E3549" t="s">
        <v>24</v>
      </c>
      <c r="F3549">
        <v>0.94833000000000001</v>
      </c>
      <c r="G3549">
        <v>0.14199999999999999</v>
      </c>
      <c r="H3549">
        <v>0.50317999999999996</v>
      </c>
      <c r="I3549">
        <v>0.28599999999999998</v>
      </c>
      <c r="J3549">
        <v>0.39490999999999998</v>
      </c>
      <c r="K3549">
        <v>0.14199999999999999</v>
      </c>
      <c r="L3549">
        <v>8.9999999999999998E-4</v>
      </c>
      <c r="M3549" t="s">
        <v>24</v>
      </c>
      <c r="N3549">
        <f>IFERROR(J3549,0)</f>
        <v>0.39490999999999998</v>
      </c>
      <c r="O3549">
        <f>IF(COUNTIF(M3549, "*JK*"),0,N3549)</f>
        <v>0.39490999999999998</v>
      </c>
      <c r="P3549">
        <f>IF(L3549&gt;0.05,0,O3549)</f>
        <v>0.39490999999999998</v>
      </c>
      <c r="Q3549">
        <f>IFERROR(P3549, 0)</f>
        <v>0.39490999999999998</v>
      </c>
      <c r="R3549" t="e">
        <f>(Q3549-$U$2)/$V$2</f>
        <v>#DIV/0!</v>
      </c>
    </row>
    <row r="3550" spans="1:18">
      <c r="A3550" t="s">
        <v>20</v>
      </c>
      <c r="B3550" t="s">
        <v>21</v>
      </c>
      <c r="C3550" t="s">
        <v>7116</v>
      </c>
      <c r="D3550" t="s">
        <v>7117</v>
      </c>
      <c r="E3550" t="s">
        <v>24</v>
      </c>
      <c r="F3550">
        <v>1.38371</v>
      </c>
      <c r="G3550">
        <v>0.34799999999999998</v>
      </c>
      <c r="H3550">
        <v>1.0082199999999999</v>
      </c>
      <c r="I3550">
        <v>1.7000000000000001E-2</v>
      </c>
      <c r="J3550">
        <v>0.39504</v>
      </c>
      <c r="K3550">
        <v>0.34799999999999998</v>
      </c>
      <c r="L3550">
        <v>4.1399999999999996E-3</v>
      </c>
      <c r="M3550" t="s">
        <v>24</v>
      </c>
      <c r="N3550">
        <f>IFERROR(J3550,0)</f>
        <v>0.39504</v>
      </c>
      <c r="O3550">
        <f>IF(COUNTIF(M3550, "*JK*"),0,N3550)</f>
        <v>0.39504</v>
      </c>
      <c r="P3550">
        <f>IF(L3550&gt;0.05,0,O3550)</f>
        <v>0.39504</v>
      </c>
      <c r="Q3550">
        <f>IFERROR(P3550, 0)</f>
        <v>0.39504</v>
      </c>
      <c r="R3550" t="e">
        <f>(Q3550-$U$2)/$V$2</f>
        <v>#DIV/0!</v>
      </c>
    </row>
    <row r="3551" spans="1:18">
      <c r="A3551" t="s">
        <v>20</v>
      </c>
      <c r="B3551" t="s">
        <v>21</v>
      </c>
      <c r="C3551" t="s">
        <v>7118</v>
      </c>
      <c r="D3551" t="s">
        <v>7118</v>
      </c>
      <c r="E3551" t="s">
        <v>24</v>
      </c>
      <c r="F3551">
        <v>1.38411</v>
      </c>
      <c r="G3551">
        <v>0.44800000000000001</v>
      </c>
      <c r="H3551">
        <v>0.99911000000000005</v>
      </c>
      <c r="I3551">
        <v>6.0000000000000001E-3</v>
      </c>
      <c r="J3551">
        <v>0.39557999999999999</v>
      </c>
      <c r="K3551">
        <v>0.44900000000000001</v>
      </c>
      <c r="L3551">
        <v>8.5500000000000003E-3</v>
      </c>
      <c r="M3551" t="s">
        <v>1090</v>
      </c>
      <c r="N3551">
        <f>IFERROR(J3551,0)</f>
        <v>0.39557999999999999</v>
      </c>
      <c r="O3551">
        <f>IF(COUNTIF(M3551, "*JK*"),0,N3551)</f>
        <v>0.39557999999999999</v>
      </c>
      <c r="P3551">
        <f>IF(L3551&gt;0.05,0,O3551)</f>
        <v>0.39557999999999999</v>
      </c>
      <c r="Q3551">
        <f>IFERROR(P3551, 0)</f>
        <v>0.39557999999999999</v>
      </c>
      <c r="R3551" t="e">
        <f>(Q3551-$U$2)/$V$2</f>
        <v>#DIV/0!</v>
      </c>
    </row>
    <row r="3552" spans="1:18">
      <c r="A3552" t="s">
        <v>20</v>
      </c>
      <c r="B3552" t="s">
        <v>21</v>
      </c>
      <c r="C3552" t="s">
        <v>7119</v>
      </c>
      <c r="D3552" t="s">
        <v>7120</v>
      </c>
      <c r="E3552" t="s">
        <v>24</v>
      </c>
      <c r="F3552">
        <v>1.2020599999999999</v>
      </c>
      <c r="G3552">
        <v>0.186</v>
      </c>
      <c r="H3552">
        <v>0.83343</v>
      </c>
      <c r="I3552">
        <v>5.1999999999999998E-2</v>
      </c>
      <c r="J3552">
        <v>0.39573999999999998</v>
      </c>
      <c r="K3552">
        <v>0.186</v>
      </c>
      <c r="L3552">
        <v>1E-3</v>
      </c>
      <c r="M3552" t="s">
        <v>24</v>
      </c>
      <c r="N3552">
        <f>IFERROR(J3552,0)</f>
        <v>0.39573999999999998</v>
      </c>
      <c r="O3552">
        <f>IF(COUNTIF(M3552, "*JK*"),0,N3552)</f>
        <v>0.39573999999999998</v>
      </c>
      <c r="P3552">
        <f>IF(L3552&gt;0.05,0,O3552)</f>
        <v>0.39573999999999998</v>
      </c>
      <c r="Q3552">
        <f>IFERROR(P3552, 0)</f>
        <v>0.39573999999999998</v>
      </c>
      <c r="R3552" t="e">
        <f>(Q3552-$U$2)/$V$2</f>
        <v>#DIV/0!</v>
      </c>
    </row>
    <row r="3553" spans="1:18">
      <c r="A3553" t="s">
        <v>20</v>
      </c>
      <c r="B3553" t="s">
        <v>21</v>
      </c>
      <c r="C3553" t="s">
        <v>2666</v>
      </c>
      <c r="D3553" t="s">
        <v>2666</v>
      </c>
      <c r="E3553" t="s">
        <v>24</v>
      </c>
      <c r="F3553">
        <v>1.2974300000000001</v>
      </c>
      <c r="G3553">
        <v>4.2999999999999997E-2</v>
      </c>
      <c r="H3553">
        <v>0.93008999999999997</v>
      </c>
      <c r="I3553">
        <v>0.23200000000000001</v>
      </c>
      <c r="J3553">
        <v>0.39663999999999999</v>
      </c>
      <c r="K3553">
        <v>4.2999999999999997E-2</v>
      </c>
      <c r="L3553">
        <v>3.6999999999999999E-4</v>
      </c>
      <c r="M3553" t="s">
        <v>1973</v>
      </c>
      <c r="N3553">
        <f>IFERROR(J3553,0)</f>
        <v>0.39663999999999999</v>
      </c>
      <c r="O3553">
        <f>IF(COUNTIF(M3553, "*JK*"),0,N3553)</f>
        <v>0</v>
      </c>
      <c r="P3553">
        <f>IF(L3553&gt;0.05,0,O3553)</f>
        <v>0</v>
      </c>
      <c r="Q3553">
        <f>IFERROR(P3553, 0)</f>
        <v>0</v>
      </c>
      <c r="R3553" t="e">
        <f>(Q3553-$U$2)/$V$2</f>
        <v>#DIV/0!</v>
      </c>
    </row>
    <row r="3554" spans="1:18">
      <c r="A3554" t="s">
        <v>20</v>
      </c>
      <c r="B3554" t="s">
        <v>21</v>
      </c>
      <c r="C3554" t="s">
        <v>7121</v>
      </c>
      <c r="D3554" t="s">
        <v>7122</v>
      </c>
      <c r="E3554" t="s">
        <v>24</v>
      </c>
      <c r="F3554">
        <v>1.4287700000000001</v>
      </c>
      <c r="G3554">
        <v>0.107</v>
      </c>
      <c r="H3554">
        <v>1.0167999999999999</v>
      </c>
      <c r="I3554">
        <v>8.8999999999999996E-2</v>
      </c>
      <c r="J3554">
        <v>0.39899000000000001</v>
      </c>
      <c r="K3554">
        <v>0.107</v>
      </c>
      <c r="L3554">
        <v>1.2E-4</v>
      </c>
      <c r="M3554" t="s">
        <v>24</v>
      </c>
      <c r="N3554">
        <f>IFERROR(J3554,0)</f>
        <v>0.39899000000000001</v>
      </c>
      <c r="O3554">
        <f>IF(COUNTIF(M3554, "*JK*"),0,N3554)</f>
        <v>0.39899000000000001</v>
      </c>
      <c r="P3554">
        <f>IF(L3554&gt;0.05,0,O3554)</f>
        <v>0.39899000000000001</v>
      </c>
      <c r="Q3554">
        <f>IFERROR(P3554, 0)</f>
        <v>0.39899000000000001</v>
      </c>
      <c r="R3554" t="e">
        <f>(Q3554-$U$2)/$V$2</f>
        <v>#DIV/0!</v>
      </c>
    </row>
    <row r="3555" spans="1:18">
      <c r="A3555" t="s">
        <v>20</v>
      </c>
      <c r="B3555" t="s">
        <v>21</v>
      </c>
      <c r="C3555" t="s">
        <v>3059</v>
      </c>
      <c r="D3555" t="s">
        <v>3060</v>
      </c>
      <c r="E3555" t="s">
        <v>24</v>
      </c>
      <c r="F3555">
        <v>1.26698</v>
      </c>
      <c r="G3555">
        <v>5.5E-2</v>
      </c>
      <c r="H3555">
        <v>0.88224000000000002</v>
      </c>
      <c r="I3555">
        <v>2.8000000000000001E-2</v>
      </c>
      <c r="J3555">
        <v>0.39913999999999999</v>
      </c>
      <c r="K3555">
        <v>5.6000000000000001E-2</v>
      </c>
      <c r="L3555">
        <v>6.4000000000000005E-4</v>
      </c>
      <c r="M3555" t="s">
        <v>1973</v>
      </c>
      <c r="N3555">
        <f>IFERROR(J3555,0)</f>
        <v>0.39913999999999999</v>
      </c>
      <c r="O3555">
        <f>IF(COUNTIF(M3555, "*JK*"),0,N3555)</f>
        <v>0</v>
      </c>
      <c r="P3555">
        <f>IF(L3555&gt;0.05,0,O3555)</f>
        <v>0</v>
      </c>
      <c r="Q3555">
        <f>IFERROR(P3555, 0)</f>
        <v>0</v>
      </c>
      <c r="R3555" t="e">
        <f>(Q3555-$U$2)/$V$2</f>
        <v>#DIV/0!</v>
      </c>
    </row>
    <row r="3556" spans="1:18">
      <c r="A3556" t="s">
        <v>20</v>
      </c>
      <c r="B3556" t="s">
        <v>21</v>
      </c>
      <c r="C3556" t="s">
        <v>2117</v>
      </c>
      <c r="D3556" t="s">
        <v>2118</v>
      </c>
      <c r="E3556" t="s">
        <v>24</v>
      </c>
      <c r="F3556">
        <v>0.42993999999999999</v>
      </c>
      <c r="G3556">
        <v>0.499</v>
      </c>
      <c r="H3556">
        <v>5.6399999999999999E-2</v>
      </c>
      <c r="I3556">
        <v>4.4999999999999998E-2</v>
      </c>
      <c r="J3556">
        <v>0.39962999999999999</v>
      </c>
      <c r="K3556">
        <v>0.499</v>
      </c>
      <c r="L3556">
        <v>0.18323</v>
      </c>
      <c r="M3556" t="s">
        <v>24</v>
      </c>
      <c r="N3556">
        <f>IFERROR(J3556,0)</f>
        <v>0.39962999999999999</v>
      </c>
      <c r="O3556">
        <f>IF(COUNTIF(M3556, "*JK*"),0,N3556)</f>
        <v>0.39962999999999999</v>
      </c>
      <c r="P3556">
        <f>IF(L3556&gt;0.05,0,O3556)</f>
        <v>0</v>
      </c>
      <c r="Q3556">
        <f>IFERROR(P3556, 0)</f>
        <v>0</v>
      </c>
      <c r="R3556" t="e">
        <f>(Q3556-$U$2)/$V$2</f>
        <v>#DIV/0!</v>
      </c>
    </row>
    <row r="3557" spans="1:18">
      <c r="A3557" t="s">
        <v>20</v>
      </c>
      <c r="B3557" t="s">
        <v>21</v>
      </c>
      <c r="C3557" t="s">
        <v>7123</v>
      </c>
      <c r="D3557" t="s">
        <v>7124</v>
      </c>
      <c r="E3557" t="s">
        <v>24</v>
      </c>
      <c r="F3557">
        <v>1.0840099999999999</v>
      </c>
      <c r="G3557">
        <v>0.14299999999999999</v>
      </c>
      <c r="H3557">
        <v>0.67040999999999995</v>
      </c>
      <c r="I3557">
        <v>0.155</v>
      </c>
      <c r="J3557">
        <v>0.39973999999999998</v>
      </c>
      <c r="K3557">
        <v>0.14299999999999999</v>
      </c>
      <c r="L3557">
        <v>6.2E-4</v>
      </c>
      <c r="M3557" t="s">
        <v>24</v>
      </c>
      <c r="N3557">
        <f>IFERROR(J3557,0)</f>
        <v>0.39973999999999998</v>
      </c>
      <c r="O3557">
        <f>IF(COUNTIF(M3557, "*JK*"),0,N3557)</f>
        <v>0.39973999999999998</v>
      </c>
      <c r="P3557">
        <f>IF(L3557&gt;0.05,0,O3557)</f>
        <v>0.39973999999999998</v>
      </c>
      <c r="Q3557">
        <f>IFERROR(P3557, 0)</f>
        <v>0.39973999999999998</v>
      </c>
      <c r="R3557" t="e">
        <f>(Q3557-$U$2)/$V$2</f>
        <v>#DIV/0!</v>
      </c>
    </row>
    <row r="3558" spans="1:18">
      <c r="A3558" t="s">
        <v>20</v>
      </c>
      <c r="B3558" t="s">
        <v>21</v>
      </c>
      <c r="C3558" t="s">
        <v>7125</v>
      </c>
      <c r="D3558" t="s">
        <v>7126</v>
      </c>
      <c r="E3558" t="s">
        <v>24</v>
      </c>
      <c r="F3558">
        <v>1.2754099999999999</v>
      </c>
      <c r="G3558">
        <v>0.27600000000000002</v>
      </c>
      <c r="H3558">
        <v>0.85516999999999999</v>
      </c>
      <c r="I3558">
        <v>7.4999999999999997E-2</v>
      </c>
      <c r="J3558">
        <v>0.40006000000000003</v>
      </c>
      <c r="K3558">
        <v>0.27600000000000002</v>
      </c>
      <c r="L3558">
        <v>2.6700000000000001E-3</v>
      </c>
      <c r="M3558" t="s">
        <v>24</v>
      </c>
      <c r="N3558">
        <f>IFERROR(J3558,0)</f>
        <v>0.40006000000000003</v>
      </c>
      <c r="O3558">
        <f>IF(COUNTIF(M3558, "*JK*"),0,N3558)</f>
        <v>0.40006000000000003</v>
      </c>
      <c r="P3558">
        <f>IF(L3558&gt;0.05,0,O3558)</f>
        <v>0.40006000000000003</v>
      </c>
      <c r="Q3558">
        <f>IFERROR(P3558, 0)</f>
        <v>0.40006000000000003</v>
      </c>
      <c r="R3558" t="e">
        <f>(Q3558-$U$2)/$V$2</f>
        <v>#DIV/0!</v>
      </c>
    </row>
    <row r="3559" spans="1:18">
      <c r="A3559" t="s">
        <v>20</v>
      </c>
      <c r="B3559" t="s">
        <v>21</v>
      </c>
      <c r="C3559" t="s">
        <v>2931</v>
      </c>
      <c r="D3559" t="s">
        <v>2932</v>
      </c>
      <c r="E3559" t="s">
        <v>24</v>
      </c>
      <c r="F3559">
        <v>0.70562000000000002</v>
      </c>
      <c r="G3559">
        <v>0.115</v>
      </c>
      <c r="H3559">
        <v>0.41303000000000001</v>
      </c>
      <c r="I3559">
        <v>0.45500000000000002</v>
      </c>
      <c r="J3559">
        <v>0.40038000000000001</v>
      </c>
      <c r="K3559">
        <v>0.115</v>
      </c>
      <c r="L3559">
        <v>8.6700000000000006E-3</v>
      </c>
      <c r="M3559" t="s">
        <v>1973</v>
      </c>
      <c r="N3559">
        <f>IFERROR(J3559,0)</f>
        <v>0.40038000000000001</v>
      </c>
      <c r="O3559">
        <f>IF(COUNTIF(M3559, "*JK*"),0,N3559)</f>
        <v>0</v>
      </c>
      <c r="P3559">
        <f>IF(L3559&gt;0.05,0,O3559)</f>
        <v>0</v>
      </c>
      <c r="Q3559">
        <f>IFERROR(P3559, 0)</f>
        <v>0</v>
      </c>
      <c r="R3559" t="e">
        <f>(Q3559-$U$2)/$V$2</f>
        <v>#DIV/0!</v>
      </c>
    </row>
    <row r="3560" spans="1:18">
      <c r="A3560" t="s">
        <v>20</v>
      </c>
      <c r="B3560" t="s">
        <v>21</v>
      </c>
      <c r="C3560" t="s">
        <v>7127</v>
      </c>
      <c r="D3560" t="s">
        <v>7128</v>
      </c>
      <c r="E3560" t="s">
        <v>24</v>
      </c>
      <c r="F3560">
        <v>1.3264400000000001</v>
      </c>
      <c r="G3560">
        <v>0.112</v>
      </c>
      <c r="H3560">
        <v>0.93428999999999995</v>
      </c>
      <c r="I3560">
        <v>0.10100000000000001</v>
      </c>
      <c r="J3560">
        <v>0.40079999999999999</v>
      </c>
      <c r="K3560">
        <v>0.112</v>
      </c>
      <c r="L3560">
        <v>1.6000000000000001E-4</v>
      </c>
      <c r="M3560" t="s">
        <v>24</v>
      </c>
      <c r="N3560">
        <f>IFERROR(J3560,0)</f>
        <v>0.40079999999999999</v>
      </c>
      <c r="O3560">
        <f>IF(COUNTIF(M3560, "*JK*"),0,N3560)</f>
        <v>0.40079999999999999</v>
      </c>
      <c r="P3560">
        <f>IF(L3560&gt;0.05,0,O3560)</f>
        <v>0.40079999999999999</v>
      </c>
      <c r="Q3560">
        <f>IFERROR(P3560, 0)</f>
        <v>0.40079999999999999</v>
      </c>
      <c r="R3560" t="e">
        <f>(Q3560-$U$2)/$V$2</f>
        <v>#DIV/0!</v>
      </c>
    </row>
    <row r="3561" spans="1:18">
      <c r="A3561" t="s">
        <v>20</v>
      </c>
      <c r="B3561" t="s">
        <v>21</v>
      </c>
      <c r="C3561" t="s">
        <v>7129</v>
      </c>
      <c r="D3561" t="s">
        <v>7130</v>
      </c>
      <c r="E3561" t="s">
        <v>24</v>
      </c>
      <c r="F3561">
        <v>1.4380500000000001</v>
      </c>
      <c r="G3561">
        <v>0.2</v>
      </c>
      <c r="H3561">
        <v>0.97745000000000004</v>
      </c>
      <c r="I3561">
        <v>0.32100000000000001</v>
      </c>
      <c r="J3561">
        <v>0.40083000000000002</v>
      </c>
      <c r="K3561">
        <v>0.20100000000000001</v>
      </c>
      <c r="L3561">
        <v>7.2999999999999996E-4</v>
      </c>
      <c r="M3561" t="s">
        <v>24</v>
      </c>
      <c r="N3561">
        <f>IFERROR(J3561,0)</f>
        <v>0.40083000000000002</v>
      </c>
      <c r="O3561">
        <f>IF(COUNTIF(M3561, "*JK*"),0,N3561)</f>
        <v>0.40083000000000002</v>
      </c>
      <c r="P3561">
        <f>IF(L3561&gt;0.05,0,O3561)</f>
        <v>0.40083000000000002</v>
      </c>
      <c r="Q3561">
        <f>IFERROR(P3561, 0)</f>
        <v>0.40083000000000002</v>
      </c>
      <c r="R3561" t="e">
        <f>(Q3561-$U$2)/$V$2</f>
        <v>#DIV/0!</v>
      </c>
    </row>
    <row r="3562" spans="1:18">
      <c r="A3562" t="s">
        <v>20</v>
      </c>
      <c r="B3562" t="s">
        <v>21</v>
      </c>
      <c r="C3562" t="s">
        <v>7131</v>
      </c>
      <c r="D3562" t="s">
        <v>7132</v>
      </c>
      <c r="E3562" t="s">
        <v>24</v>
      </c>
      <c r="F3562">
        <v>1.47376</v>
      </c>
      <c r="G3562">
        <v>0.253</v>
      </c>
      <c r="H3562">
        <v>1.0860000000000001</v>
      </c>
      <c r="I3562">
        <v>0.153</v>
      </c>
      <c r="J3562">
        <v>0.40133000000000002</v>
      </c>
      <c r="K3562">
        <v>0.253</v>
      </c>
      <c r="L3562">
        <v>1.3500000000000001E-3</v>
      </c>
      <c r="M3562" t="s">
        <v>24</v>
      </c>
      <c r="N3562">
        <f>IFERROR(J3562,0)</f>
        <v>0.40133000000000002</v>
      </c>
      <c r="O3562">
        <f>IF(COUNTIF(M3562, "*JK*"),0,N3562)</f>
        <v>0.40133000000000002</v>
      </c>
      <c r="P3562">
        <f>IF(L3562&gt;0.05,0,O3562)</f>
        <v>0.40133000000000002</v>
      </c>
      <c r="Q3562">
        <f>IFERROR(P3562, 0)</f>
        <v>0.40133000000000002</v>
      </c>
      <c r="R3562" t="e">
        <f>(Q3562-$U$2)/$V$2</f>
        <v>#DIV/0!</v>
      </c>
    </row>
    <row r="3563" spans="1:18">
      <c r="A3563" t="s">
        <v>20</v>
      </c>
      <c r="B3563" t="s">
        <v>21</v>
      </c>
      <c r="C3563" t="s">
        <v>7133</v>
      </c>
      <c r="D3563" t="s">
        <v>7134</v>
      </c>
      <c r="E3563" t="s">
        <v>24</v>
      </c>
      <c r="F3563">
        <v>1.3978299999999999</v>
      </c>
      <c r="G3563">
        <v>0.72899999999999998</v>
      </c>
      <c r="H3563">
        <v>1.0381499999999999</v>
      </c>
      <c r="I3563">
        <v>0.2</v>
      </c>
      <c r="J3563">
        <v>0.40178000000000003</v>
      </c>
      <c r="K3563">
        <v>0.72899999999999998</v>
      </c>
      <c r="L3563">
        <v>3.1220000000000001E-2</v>
      </c>
      <c r="M3563" t="s">
        <v>24</v>
      </c>
      <c r="N3563">
        <f>IFERROR(J3563,0)</f>
        <v>0.40178000000000003</v>
      </c>
      <c r="O3563">
        <f>IF(COUNTIF(M3563, "*JK*"),0,N3563)</f>
        <v>0.40178000000000003</v>
      </c>
      <c r="P3563">
        <f>IF(L3563&gt;0.05,0,O3563)</f>
        <v>0.40178000000000003</v>
      </c>
      <c r="Q3563">
        <f>IFERROR(P3563, 0)</f>
        <v>0.40178000000000003</v>
      </c>
      <c r="R3563" t="e">
        <f>(Q3563-$U$2)/$V$2</f>
        <v>#DIV/0!</v>
      </c>
    </row>
    <row r="3564" spans="1:18">
      <c r="A3564" t="s">
        <v>20</v>
      </c>
      <c r="B3564" t="s">
        <v>21</v>
      </c>
      <c r="C3564" t="s">
        <v>7135</v>
      </c>
      <c r="D3564" t="s">
        <v>7135</v>
      </c>
      <c r="E3564" t="s">
        <v>24</v>
      </c>
      <c r="F3564">
        <v>1.1419600000000001</v>
      </c>
      <c r="G3564">
        <v>0.24099999999999999</v>
      </c>
      <c r="H3564">
        <v>0.75632999999999995</v>
      </c>
      <c r="I3564">
        <v>7.0000000000000007E-2</v>
      </c>
      <c r="J3564">
        <v>0.40190999999999999</v>
      </c>
      <c r="K3564">
        <v>0.24099999999999999</v>
      </c>
      <c r="L3564">
        <v>2.48E-3</v>
      </c>
      <c r="M3564" t="s">
        <v>24</v>
      </c>
      <c r="N3564">
        <f>IFERROR(J3564,0)</f>
        <v>0.40190999999999999</v>
      </c>
      <c r="O3564">
        <f>IF(COUNTIF(M3564, "*JK*"),0,N3564)</f>
        <v>0.40190999999999999</v>
      </c>
      <c r="P3564">
        <f>IF(L3564&gt;0.05,0,O3564)</f>
        <v>0.40190999999999999</v>
      </c>
      <c r="Q3564">
        <f>IFERROR(P3564, 0)</f>
        <v>0.40190999999999999</v>
      </c>
      <c r="R3564" t="e">
        <f>(Q3564-$U$2)/$V$2</f>
        <v>#DIV/0!</v>
      </c>
    </row>
    <row r="3565" spans="1:18">
      <c r="A3565" t="s">
        <v>20</v>
      </c>
      <c r="B3565" t="s">
        <v>21</v>
      </c>
      <c r="C3565" t="s">
        <v>7136</v>
      </c>
      <c r="D3565" t="s">
        <v>7136</v>
      </c>
      <c r="E3565" t="s">
        <v>24</v>
      </c>
      <c r="F3565">
        <v>1.1502300000000001</v>
      </c>
      <c r="G3565">
        <v>0.13200000000000001</v>
      </c>
      <c r="H3565">
        <v>0.76099000000000006</v>
      </c>
      <c r="I3565">
        <v>7.4999999999999997E-2</v>
      </c>
      <c r="J3565">
        <v>0.40206999999999998</v>
      </c>
      <c r="K3565">
        <v>0.13200000000000001</v>
      </c>
      <c r="L3565">
        <v>4.0999999999999999E-4</v>
      </c>
      <c r="M3565" t="s">
        <v>24</v>
      </c>
      <c r="N3565">
        <f>IFERROR(J3565,0)</f>
        <v>0.40206999999999998</v>
      </c>
      <c r="O3565">
        <f>IF(COUNTIF(M3565, "*JK*"),0,N3565)</f>
        <v>0.40206999999999998</v>
      </c>
      <c r="P3565">
        <f>IF(L3565&gt;0.05,0,O3565)</f>
        <v>0.40206999999999998</v>
      </c>
      <c r="Q3565">
        <f>IFERROR(P3565, 0)</f>
        <v>0.40206999999999998</v>
      </c>
      <c r="R3565" t="e">
        <f>(Q3565-$U$2)/$V$2</f>
        <v>#DIV/0!</v>
      </c>
    </row>
    <row r="3566" spans="1:18">
      <c r="A3566" t="s">
        <v>20</v>
      </c>
      <c r="B3566" t="s">
        <v>21</v>
      </c>
      <c r="C3566" t="s">
        <v>7137</v>
      </c>
      <c r="D3566" t="s">
        <v>7138</v>
      </c>
      <c r="E3566" t="s">
        <v>24</v>
      </c>
      <c r="F3566">
        <v>1.2071799999999999</v>
      </c>
      <c r="G3566">
        <v>0.65100000000000002</v>
      </c>
      <c r="H3566">
        <v>0.78195999999999999</v>
      </c>
      <c r="I3566">
        <v>0.34399999999999997</v>
      </c>
      <c r="J3566">
        <v>0.40244999999999997</v>
      </c>
      <c r="K3566">
        <v>0.65100000000000002</v>
      </c>
      <c r="L3566">
        <v>3.4020000000000002E-2</v>
      </c>
      <c r="M3566" t="s">
        <v>1090</v>
      </c>
      <c r="N3566">
        <f>IFERROR(J3566,0)</f>
        <v>0.40244999999999997</v>
      </c>
      <c r="O3566">
        <f>IF(COUNTIF(M3566, "*JK*"),0,N3566)</f>
        <v>0.40244999999999997</v>
      </c>
      <c r="P3566">
        <f>IF(L3566&gt;0.05,0,O3566)</f>
        <v>0.40244999999999997</v>
      </c>
      <c r="Q3566">
        <f>IFERROR(P3566, 0)</f>
        <v>0.40244999999999997</v>
      </c>
      <c r="R3566" t="e">
        <f>(Q3566-$U$2)/$V$2</f>
        <v>#DIV/0!</v>
      </c>
    </row>
    <row r="3567" spans="1:18">
      <c r="A3567" t="s">
        <v>20</v>
      </c>
      <c r="B3567" t="s">
        <v>21</v>
      </c>
      <c r="C3567" t="s">
        <v>7139</v>
      </c>
      <c r="D3567" t="s">
        <v>7140</v>
      </c>
      <c r="E3567" t="s">
        <v>24</v>
      </c>
      <c r="F3567">
        <v>1.1294200000000001</v>
      </c>
      <c r="G3567">
        <v>0.436</v>
      </c>
      <c r="H3567">
        <v>0.81244000000000005</v>
      </c>
      <c r="I3567">
        <v>0.38900000000000001</v>
      </c>
      <c r="J3567">
        <v>0.40250999999999998</v>
      </c>
      <c r="K3567">
        <v>0.437</v>
      </c>
      <c r="L3567">
        <v>1.3979999999999999E-2</v>
      </c>
      <c r="M3567" t="s">
        <v>24</v>
      </c>
      <c r="N3567">
        <f>IFERROR(J3567,0)</f>
        <v>0.40250999999999998</v>
      </c>
      <c r="O3567">
        <f>IF(COUNTIF(M3567, "*JK*"),0,N3567)</f>
        <v>0.40250999999999998</v>
      </c>
      <c r="P3567">
        <f>IF(L3567&gt;0.05,0,O3567)</f>
        <v>0.40250999999999998</v>
      </c>
      <c r="Q3567">
        <f>IFERROR(P3567, 0)</f>
        <v>0.40250999999999998</v>
      </c>
      <c r="R3567" t="e">
        <f>(Q3567-$U$2)/$V$2</f>
        <v>#DIV/0!</v>
      </c>
    </row>
    <row r="3568" spans="1:18">
      <c r="A3568" t="s">
        <v>20</v>
      </c>
      <c r="B3568" t="s">
        <v>21</v>
      </c>
      <c r="C3568" t="s">
        <v>7141</v>
      </c>
      <c r="D3568" t="s">
        <v>7142</v>
      </c>
      <c r="E3568" t="s">
        <v>24</v>
      </c>
      <c r="F3568">
        <v>1.5714699999999999</v>
      </c>
      <c r="G3568">
        <v>0.39700000000000002</v>
      </c>
      <c r="H3568">
        <v>1.18252</v>
      </c>
      <c r="I3568">
        <v>1.7999999999999999E-2</v>
      </c>
      <c r="J3568">
        <v>0.40300999999999998</v>
      </c>
      <c r="K3568">
        <v>0.39700000000000002</v>
      </c>
      <c r="L3568">
        <v>4.2100000000000002E-3</v>
      </c>
      <c r="M3568" t="s">
        <v>1090</v>
      </c>
      <c r="N3568">
        <f>IFERROR(J3568,0)</f>
        <v>0.40300999999999998</v>
      </c>
      <c r="O3568">
        <f>IF(COUNTIF(M3568, "*JK*"),0,N3568)</f>
        <v>0.40300999999999998</v>
      </c>
      <c r="P3568">
        <f>IF(L3568&gt;0.05,0,O3568)</f>
        <v>0.40300999999999998</v>
      </c>
      <c r="Q3568">
        <f>IFERROR(P3568, 0)</f>
        <v>0.40300999999999998</v>
      </c>
      <c r="R3568" t="e">
        <f>(Q3568-$U$2)/$V$2</f>
        <v>#DIV/0!</v>
      </c>
    </row>
    <row r="3569" spans="1:18">
      <c r="A3569" t="s">
        <v>20</v>
      </c>
      <c r="B3569" t="s">
        <v>21</v>
      </c>
      <c r="C3569" t="s">
        <v>2404</v>
      </c>
      <c r="D3569" t="s">
        <v>2405</v>
      </c>
      <c r="E3569" t="s">
        <v>24</v>
      </c>
      <c r="F3569">
        <v>1.3328899999999999</v>
      </c>
      <c r="G3569">
        <v>3.5999999999999997E-2</v>
      </c>
      <c r="H3569">
        <v>0.93233999999999995</v>
      </c>
      <c r="I3569">
        <v>4.2999999999999997E-2</v>
      </c>
      <c r="J3569">
        <v>0.40516999999999997</v>
      </c>
      <c r="K3569">
        <v>3.5999999999999997E-2</v>
      </c>
      <c r="L3569">
        <v>2.5000000000000001E-4</v>
      </c>
      <c r="M3569" t="s">
        <v>1973</v>
      </c>
      <c r="N3569">
        <f>IFERROR(J3569,0)</f>
        <v>0.40516999999999997</v>
      </c>
      <c r="O3569">
        <f>IF(COUNTIF(M3569, "*JK*"),0,N3569)</f>
        <v>0</v>
      </c>
      <c r="P3569">
        <f>IF(L3569&gt;0.05,0,O3569)</f>
        <v>0</v>
      </c>
      <c r="Q3569">
        <f>IFERROR(P3569, 0)</f>
        <v>0</v>
      </c>
      <c r="R3569" t="e">
        <f>(Q3569-$U$2)/$V$2</f>
        <v>#DIV/0!</v>
      </c>
    </row>
    <row r="3570" spans="1:18">
      <c r="A3570" t="s">
        <v>20</v>
      </c>
      <c r="B3570" t="s">
        <v>21</v>
      </c>
      <c r="C3570" t="s">
        <v>7143</v>
      </c>
      <c r="D3570" t="s">
        <v>7143</v>
      </c>
      <c r="E3570" t="s">
        <v>24</v>
      </c>
      <c r="F3570">
        <v>1.4465300000000001</v>
      </c>
      <c r="G3570">
        <v>0.51900000000000002</v>
      </c>
      <c r="H3570">
        <v>1.04451</v>
      </c>
      <c r="I3570">
        <v>5.0000000000000001E-3</v>
      </c>
      <c r="J3570">
        <v>0.40623999999999999</v>
      </c>
      <c r="K3570">
        <v>0.52</v>
      </c>
      <c r="L3570">
        <v>1.141E-2</v>
      </c>
      <c r="M3570" t="s">
        <v>24</v>
      </c>
      <c r="N3570">
        <f>IFERROR(J3570,0)</f>
        <v>0.40623999999999999</v>
      </c>
      <c r="O3570">
        <f>IF(COUNTIF(M3570, "*JK*"),0,N3570)</f>
        <v>0.40623999999999999</v>
      </c>
      <c r="P3570">
        <f>IF(L3570&gt;0.05,0,O3570)</f>
        <v>0.40623999999999999</v>
      </c>
      <c r="Q3570">
        <f>IFERROR(P3570, 0)</f>
        <v>0.40623999999999999</v>
      </c>
      <c r="R3570" t="e">
        <f>(Q3570-$U$2)/$V$2</f>
        <v>#DIV/0!</v>
      </c>
    </row>
    <row r="3571" spans="1:18">
      <c r="A3571" t="s">
        <v>20</v>
      </c>
      <c r="B3571" t="s">
        <v>21</v>
      </c>
      <c r="C3571" t="s">
        <v>7144</v>
      </c>
      <c r="D3571" t="s">
        <v>7145</v>
      </c>
      <c r="E3571" t="s">
        <v>24</v>
      </c>
      <c r="F3571">
        <v>1.32294</v>
      </c>
      <c r="G3571">
        <v>0.29499999999999998</v>
      </c>
      <c r="H3571">
        <v>0.91327999999999998</v>
      </c>
      <c r="I3571">
        <v>0.10100000000000001</v>
      </c>
      <c r="J3571">
        <v>0.40683999999999998</v>
      </c>
      <c r="K3571">
        <v>0.29599999999999999</v>
      </c>
      <c r="L3571">
        <v>2.9399999999999999E-3</v>
      </c>
      <c r="M3571" t="s">
        <v>24</v>
      </c>
      <c r="N3571">
        <f>IFERROR(J3571,0)</f>
        <v>0.40683999999999998</v>
      </c>
      <c r="O3571">
        <f>IF(COUNTIF(M3571, "*JK*"),0,N3571)</f>
        <v>0.40683999999999998</v>
      </c>
      <c r="P3571">
        <f>IF(L3571&gt;0.05,0,O3571)</f>
        <v>0.40683999999999998</v>
      </c>
      <c r="Q3571">
        <f>IFERROR(P3571, 0)</f>
        <v>0.40683999999999998</v>
      </c>
      <c r="R3571" t="e">
        <f>(Q3571-$U$2)/$V$2</f>
        <v>#DIV/0!</v>
      </c>
    </row>
    <row r="3572" spans="1:18">
      <c r="A3572" t="s">
        <v>20</v>
      </c>
      <c r="B3572" t="s">
        <v>21</v>
      </c>
      <c r="C3572" t="s">
        <v>3655</v>
      </c>
      <c r="D3572" t="s">
        <v>3656</v>
      </c>
      <c r="E3572" t="s">
        <v>24</v>
      </c>
      <c r="F3572">
        <v>1.2040999999999999</v>
      </c>
      <c r="G3572">
        <v>6.5000000000000002E-2</v>
      </c>
      <c r="H3572">
        <v>0.80274000000000001</v>
      </c>
      <c r="I3572">
        <v>8.8999999999999996E-2</v>
      </c>
      <c r="J3572">
        <v>0.40694000000000002</v>
      </c>
      <c r="K3572">
        <v>6.5000000000000002E-2</v>
      </c>
      <c r="L3572">
        <v>9.6000000000000002E-4</v>
      </c>
      <c r="M3572" t="s">
        <v>1973</v>
      </c>
      <c r="N3572">
        <f>IFERROR(J3572,0)</f>
        <v>0.40694000000000002</v>
      </c>
      <c r="O3572">
        <f>IF(COUNTIF(M3572, "*JK*"),0,N3572)</f>
        <v>0</v>
      </c>
      <c r="P3572">
        <f>IF(L3572&gt;0.05,0,O3572)</f>
        <v>0</v>
      </c>
      <c r="Q3572">
        <f>IFERROR(P3572, 0)</f>
        <v>0</v>
      </c>
      <c r="R3572" t="e">
        <f>(Q3572-$U$2)/$V$2</f>
        <v>#DIV/0!</v>
      </c>
    </row>
    <row r="3573" spans="1:18">
      <c r="A3573" t="s">
        <v>20</v>
      </c>
      <c r="B3573" t="s">
        <v>21</v>
      </c>
      <c r="C3573" t="s">
        <v>7146</v>
      </c>
      <c r="D3573" t="s">
        <v>7146</v>
      </c>
      <c r="E3573" t="s">
        <v>24</v>
      </c>
      <c r="F3573">
        <v>1.4475199999999999</v>
      </c>
      <c r="G3573">
        <v>0.20200000000000001</v>
      </c>
      <c r="H3573">
        <v>1.01559</v>
      </c>
      <c r="I3573">
        <v>0.109</v>
      </c>
      <c r="J3573">
        <v>0.40751999999999999</v>
      </c>
      <c r="K3573">
        <v>0.20200000000000001</v>
      </c>
      <c r="L3573">
        <v>7.2999999999999996E-4</v>
      </c>
      <c r="M3573" t="s">
        <v>24</v>
      </c>
      <c r="N3573">
        <f>IFERROR(J3573,0)</f>
        <v>0.40751999999999999</v>
      </c>
      <c r="O3573">
        <f>IF(COUNTIF(M3573, "*JK*"),0,N3573)</f>
        <v>0.40751999999999999</v>
      </c>
      <c r="P3573">
        <f>IF(L3573&gt;0.05,0,O3573)</f>
        <v>0.40751999999999999</v>
      </c>
      <c r="Q3573">
        <f>IFERROR(P3573, 0)</f>
        <v>0.40751999999999999</v>
      </c>
      <c r="R3573" t="e">
        <f>(Q3573-$U$2)/$V$2</f>
        <v>#DIV/0!</v>
      </c>
    </row>
    <row r="3574" spans="1:18">
      <c r="A3574" t="s">
        <v>20</v>
      </c>
      <c r="B3574" t="s">
        <v>21</v>
      </c>
      <c r="C3574" t="s">
        <v>7147</v>
      </c>
      <c r="D3574" t="s">
        <v>7147</v>
      </c>
      <c r="E3574" t="s">
        <v>24</v>
      </c>
      <c r="F3574">
        <v>1.4698599999999999</v>
      </c>
      <c r="G3574">
        <v>0.34300000000000003</v>
      </c>
      <c r="H3574">
        <v>1.0251399999999999</v>
      </c>
      <c r="I3574">
        <v>0.17799999999999999</v>
      </c>
      <c r="J3574">
        <v>0.40795999999999999</v>
      </c>
      <c r="K3574">
        <v>0.34300000000000003</v>
      </c>
      <c r="L3574">
        <v>3.3400000000000001E-3</v>
      </c>
      <c r="M3574" t="s">
        <v>24</v>
      </c>
      <c r="N3574">
        <f>IFERROR(J3574,0)</f>
        <v>0.40795999999999999</v>
      </c>
      <c r="O3574">
        <f>IF(COUNTIF(M3574, "*JK*"),0,N3574)</f>
        <v>0.40795999999999999</v>
      </c>
      <c r="P3574">
        <f>IF(L3574&gt;0.05,0,O3574)</f>
        <v>0.40795999999999999</v>
      </c>
      <c r="Q3574">
        <f>IFERROR(P3574, 0)</f>
        <v>0.40795999999999999</v>
      </c>
      <c r="R3574" t="e">
        <f>(Q3574-$U$2)/$V$2</f>
        <v>#DIV/0!</v>
      </c>
    </row>
    <row r="3575" spans="1:18">
      <c r="A3575" t="s">
        <v>20</v>
      </c>
      <c r="B3575" t="s">
        <v>21</v>
      </c>
      <c r="C3575" t="s">
        <v>7148</v>
      </c>
      <c r="D3575" t="s">
        <v>7149</v>
      </c>
      <c r="E3575" t="s">
        <v>24</v>
      </c>
      <c r="F3575">
        <v>1.6369</v>
      </c>
      <c r="G3575">
        <v>0.374</v>
      </c>
      <c r="H3575">
        <v>1.2632399999999999</v>
      </c>
      <c r="I3575">
        <v>0.49</v>
      </c>
      <c r="J3575">
        <v>0.40853</v>
      </c>
      <c r="K3575">
        <v>0.374</v>
      </c>
      <c r="L3575">
        <v>3.14E-3</v>
      </c>
      <c r="M3575" t="s">
        <v>1090</v>
      </c>
      <c r="N3575">
        <f>IFERROR(J3575,0)</f>
        <v>0.40853</v>
      </c>
      <c r="O3575">
        <f>IF(COUNTIF(M3575, "*JK*"),0,N3575)</f>
        <v>0.40853</v>
      </c>
      <c r="P3575">
        <f>IF(L3575&gt;0.05,0,O3575)</f>
        <v>0.40853</v>
      </c>
      <c r="Q3575">
        <f>IFERROR(P3575, 0)</f>
        <v>0.40853</v>
      </c>
      <c r="R3575" t="e">
        <f>(Q3575-$U$2)/$V$2</f>
        <v>#DIV/0!</v>
      </c>
    </row>
    <row r="3576" spans="1:18">
      <c r="A3576" t="s">
        <v>20</v>
      </c>
      <c r="B3576" t="s">
        <v>21</v>
      </c>
      <c r="C3576" t="s">
        <v>7150</v>
      </c>
      <c r="D3576" t="s">
        <v>7151</v>
      </c>
      <c r="E3576" t="s">
        <v>24</v>
      </c>
      <c r="F3576">
        <v>1.2338199999999999</v>
      </c>
      <c r="G3576">
        <v>0.48499999999999999</v>
      </c>
      <c r="H3576">
        <v>0.82530999999999999</v>
      </c>
      <c r="I3576">
        <v>0.09</v>
      </c>
      <c r="J3576">
        <v>0.40858</v>
      </c>
      <c r="K3576">
        <v>0.48599999999999999</v>
      </c>
      <c r="L3576">
        <v>1.47E-2</v>
      </c>
      <c r="M3576" t="s">
        <v>24</v>
      </c>
      <c r="N3576">
        <f>IFERROR(J3576,0)</f>
        <v>0.40858</v>
      </c>
      <c r="O3576">
        <f>IF(COUNTIF(M3576, "*JK*"),0,N3576)</f>
        <v>0.40858</v>
      </c>
      <c r="P3576">
        <f>IF(L3576&gt;0.05,0,O3576)</f>
        <v>0.40858</v>
      </c>
      <c r="Q3576">
        <f>IFERROR(P3576, 0)</f>
        <v>0.40858</v>
      </c>
      <c r="R3576" t="e">
        <f>(Q3576-$U$2)/$V$2</f>
        <v>#DIV/0!</v>
      </c>
    </row>
    <row r="3577" spans="1:18">
      <c r="A3577" t="s">
        <v>20</v>
      </c>
      <c r="B3577" t="s">
        <v>21</v>
      </c>
      <c r="C3577" t="s">
        <v>4412</v>
      </c>
      <c r="D3577" t="s">
        <v>4412</v>
      </c>
      <c r="E3577" t="s">
        <v>24</v>
      </c>
      <c r="F3577">
        <v>1.3279700000000001</v>
      </c>
      <c r="G3577">
        <v>0.18099999999999999</v>
      </c>
      <c r="H3577">
        <v>0.94535000000000002</v>
      </c>
      <c r="I3577">
        <v>0.16200000000000001</v>
      </c>
      <c r="J3577">
        <v>0.40945999999999999</v>
      </c>
      <c r="K3577">
        <v>0.18099999999999999</v>
      </c>
      <c r="L3577">
        <v>6.1599999999999997E-3</v>
      </c>
      <c r="M3577" t="s">
        <v>1973</v>
      </c>
      <c r="N3577">
        <f>IFERROR(J3577,0)</f>
        <v>0.40945999999999999</v>
      </c>
      <c r="O3577">
        <f>IF(COUNTIF(M3577, "*JK*"),0,N3577)</f>
        <v>0</v>
      </c>
      <c r="P3577">
        <f>IF(L3577&gt;0.05,0,O3577)</f>
        <v>0</v>
      </c>
      <c r="Q3577">
        <f>IFERROR(P3577, 0)</f>
        <v>0</v>
      </c>
      <c r="R3577" t="e">
        <f>(Q3577-$U$2)/$V$2</f>
        <v>#DIV/0!</v>
      </c>
    </row>
    <row r="3578" spans="1:18">
      <c r="A3578" t="s">
        <v>20</v>
      </c>
      <c r="B3578" t="s">
        <v>21</v>
      </c>
      <c r="C3578" t="s">
        <v>7152</v>
      </c>
      <c r="D3578" t="s">
        <v>7153</v>
      </c>
      <c r="E3578" t="s">
        <v>24</v>
      </c>
      <c r="F3578">
        <v>1.2278500000000001</v>
      </c>
      <c r="G3578">
        <v>0.23799999999999999</v>
      </c>
      <c r="H3578">
        <v>0.81486000000000003</v>
      </c>
      <c r="I3578">
        <v>8.0000000000000002E-3</v>
      </c>
      <c r="J3578">
        <v>0.40962999999999999</v>
      </c>
      <c r="K3578">
        <v>0.23799999999999999</v>
      </c>
      <c r="L3578">
        <v>1.9300000000000001E-3</v>
      </c>
      <c r="M3578" t="s">
        <v>24</v>
      </c>
      <c r="N3578">
        <f>IFERROR(J3578,0)</f>
        <v>0.40962999999999999</v>
      </c>
      <c r="O3578">
        <f>IF(COUNTIF(M3578, "*JK*"),0,N3578)</f>
        <v>0.40962999999999999</v>
      </c>
      <c r="P3578">
        <f>IF(L3578&gt;0.05,0,O3578)</f>
        <v>0.40962999999999999</v>
      </c>
      <c r="Q3578">
        <f>IFERROR(P3578, 0)</f>
        <v>0.40962999999999999</v>
      </c>
      <c r="R3578" t="e">
        <f>(Q3578-$U$2)/$V$2</f>
        <v>#DIV/0!</v>
      </c>
    </row>
    <row r="3579" spans="1:18">
      <c r="A3579" t="s">
        <v>20</v>
      </c>
      <c r="B3579" t="s">
        <v>21</v>
      </c>
      <c r="C3579" t="s">
        <v>7154</v>
      </c>
      <c r="D3579" t="s">
        <v>7155</v>
      </c>
      <c r="E3579" t="s">
        <v>24</v>
      </c>
      <c r="F3579">
        <v>0.50658999999999998</v>
      </c>
      <c r="G3579">
        <v>0.19900000000000001</v>
      </c>
      <c r="H3579">
        <v>9.3280000000000002E-2</v>
      </c>
      <c r="I3579">
        <v>2.7E-2</v>
      </c>
      <c r="J3579">
        <v>0.40994000000000003</v>
      </c>
      <c r="K3579">
        <v>0.19900000000000001</v>
      </c>
      <c r="L3579">
        <v>1.468E-2</v>
      </c>
      <c r="M3579" t="s">
        <v>24</v>
      </c>
      <c r="N3579">
        <f>IFERROR(J3579,0)</f>
        <v>0.40994000000000003</v>
      </c>
      <c r="O3579">
        <f>IF(COUNTIF(M3579, "*JK*"),0,N3579)</f>
        <v>0.40994000000000003</v>
      </c>
      <c r="P3579">
        <f>IF(L3579&gt;0.05,0,O3579)</f>
        <v>0.40994000000000003</v>
      </c>
      <c r="Q3579">
        <f>IFERROR(P3579, 0)</f>
        <v>0.40994000000000003</v>
      </c>
      <c r="R3579" t="e">
        <f>(Q3579-$U$2)/$V$2</f>
        <v>#DIV/0!</v>
      </c>
    </row>
    <row r="3580" spans="1:18">
      <c r="A3580" t="s">
        <v>20</v>
      </c>
      <c r="B3580" t="s">
        <v>21</v>
      </c>
      <c r="C3580" t="s">
        <v>7156</v>
      </c>
      <c r="D3580" t="s">
        <v>7157</v>
      </c>
      <c r="E3580" t="s">
        <v>24</v>
      </c>
      <c r="F3580">
        <v>1.5121100000000001</v>
      </c>
      <c r="G3580">
        <v>0.44700000000000001</v>
      </c>
      <c r="H3580">
        <v>1.12988</v>
      </c>
      <c r="I3580">
        <v>0.11899999999999999</v>
      </c>
      <c r="J3580">
        <v>0.41010999999999997</v>
      </c>
      <c r="K3580">
        <v>0.44800000000000001</v>
      </c>
      <c r="L3580">
        <v>6.62E-3</v>
      </c>
      <c r="M3580" t="s">
        <v>24</v>
      </c>
      <c r="N3580">
        <f>IFERROR(J3580,0)</f>
        <v>0.41010999999999997</v>
      </c>
      <c r="O3580">
        <f>IF(COUNTIF(M3580, "*JK*"),0,N3580)</f>
        <v>0.41010999999999997</v>
      </c>
      <c r="P3580">
        <f>IF(L3580&gt;0.05,0,O3580)</f>
        <v>0.41010999999999997</v>
      </c>
      <c r="Q3580">
        <f>IFERROR(P3580, 0)</f>
        <v>0.41010999999999997</v>
      </c>
      <c r="R3580" t="e">
        <f>(Q3580-$U$2)/$V$2</f>
        <v>#DIV/0!</v>
      </c>
    </row>
    <row r="3581" spans="1:18">
      <c r="A3581" t="s">
        <v>20</v>
      </c>
      <c r="B3581" t="s">
        <v>21</v>
      </c>
      <c r="C3581" t="s">
        <v>7158</v>
      </c>
      <c r="D3581" t="s">
        <v>7159</v>
      </c>
      <c r="E3581" t="s">
        <v>24</v>
      </c>
      <c r="F3581">
        <v>1.27772</v>
      </c>
      <c r="G3581">
        <v>0.48599999999999999</v>
      </c>
      <c r="H3581">
        <v>0.87841000000000002</v>
      </c>
      <c r="I3581">
        <v>0.13200000000000001</v>
      </c>
      <c r="J3581">
        <v>0.41063</v>
      </c>
      <c r="K3581">
        <v>0.48599999999999999</v>
      </c>
      <c r="L3581">
        <v>1.338E-2</v>
      </c>
      <c r="M3581" t="s">
        <v>24</v>
      </c>
      <c r="N3581">
        <f>IFERROR(J3581,0)</f>
        <v>0.41063</v>
      </c>
      <c r="O3581">
        <f>IF(COUNTIF(M3581, "*JK*"),0,N3581)</f>
        <v>0.41063</v>
      </c>
      <c r="P3581">
        <f>IF(L3581&gt;0.05,0,O3581)</f>
        <v>0.41063</v>
      </c>
      <c r="Q3581">
        <f>IFERROR(P3581, 0)</f>
        <v>0.41063</v>
      </c>
      <c r="R3581" t="e">
        <f>(Q3581-$U$2)/$V$2</f>
        <v>#DIV/0!</v>
      </c>
    </row>
    <row r="3582" spans="1:18">
      <c r="A3582" t="s">
        <v>20</v>
      </c>
      <c r="B3582" t="s">
        <v>21</v>
      </c>
      <c r="C3582" t="s">
        <v>7160</v>
      </c>
      <c r="D3582" t="s">
        <v>7161</v>
      </c>
      <c r="E3582" t="s">
        <v>24</v>
      </c>
      <c r="F3582">
        <v>1.4318900000000001</v>
      </c>
      <c r="G3582">
        <v>0.44</v>
      </c>
      <c r="H3582">
        <v>1.04135</v>
      </c>
      <c r="I3582">
        <v>0.123</v>
      </c>
      <c r="J3582">
        <v>0.41088000000000002</v>
      </c>
      <c r="K3582">
        <v>0.44</v>
      </c>
      <c r="L3582">
        <v>7.3600000000000002E-3</v>
      </c>
      <c r="M3582" t="s">
        <v>1090</v>
      </c>
      <c r="N3582">
        <f>IFERROR(J3582,0)</f>
        <v>0.41088000000000002</v>
      </c>
      <c r="O3582">
        <f>IF(COUNTIF(M3582, "*JK*"),0,N3582)</f>
        <v>0.41088000000000002</v>
      </c>
      <c r="P3582">
        <f>IF(L3582&gt;0.05,0,O3582)</f>
        <v>0.41088000000000002</v>
      </c>
      <c r="Q3582">
        <f>IFERROR(P3582, 0)</f>
        <v>0.41088000000000002</v>
      </c>
      <c r="R3582" t="e">
        <f>(Q3582-$U$2)/$V$2</f>
        <v>#DIV/0!</v>
      </c>
    </row>
    <row r="3583" spans="1:18">
      <c r="A3583" t="s">
        <v>20</v>
      </c>
      <c r="B3583" t="s">
        <v>21</v>
      </c>
      <c r="C3583" t="s">
        <v>7162</v>
      </c>
      <c r="D3583" t="s">
        <v>7163</v>
      </c>
      <c r="E3583" t="s">
        <v>24</v>
      </c>
      <c r="F3583">
        <v>1.0318499999999999</v>
      </c>
      <c r="G3583">
        <v>0.28699999999999998</v>
      </c>
      <c r="H3583">
        <v>0.64334999999999998</v>
      </c>
      <c r="I3583">
        <v>8.6999999999999994E-2</v>
      </c>
      <c r="J3583">
        <v>0.41116999999999998</v>
      </c>
      <c r="K3583">
        <v>0.28699999999999998</v>
      </c>
      <c r="L3583">
        <v>5.5500000000000002E-3</v>
      </c>
      <c r="M3583" t="s">
        <v>24</v>
      </c>
      <c r="N3583">
        <f>IFERROR(J3583,0)</f>
        <v>0.41116999999999998</v>
      </c>
      <c r="O3583">
        <f>IF(COUNTIF(M3583, "*JK*"),0,N3583)</f>
        <v>0.41116999999999998</v>
      </c>
      <c r="P3583">
        <f>IF(L3583&gt;0.05,0,O3583)</f>
        <v>0.41116999999999998</v>
      </c>
      <c r="Q3583">
        <f>IFERROR(P3583, 0)</f>
        <v>0.41116999999999998</v>
      </c>
      <c r="R3583" t="e">
        <f>(Q3583-$U$2)/$V$2</f>
        <v>#DIV/0!</v>
      </c>
    </row>
    <row r="3584" spans="1:18">
      <c r="A3584" t="s">
        <v>20</v>
      </c>
      <c r="B3584" t="s">
        <v>21</v>
      </c>
      <c r="C3584" t="s">
        <v>7164</v>
      </c>
      <c r="D3584" t="s">
        <v>7164</v>
      </c>
      <c r="E3584" t="s">
        <v>24</v>
      </c>
      <c r="F3584">
        <v>1.3792599999999999</v>
      </c>
      <c r="G3584">
        <v>0.42399999999999999</v>
      </c>
      <c r="H3584">
        <v>0.99505999999999994</v>
      </c>
      <c r="I3584">
        <v>5.7000000000000002E-2</v>
      </c>
      <c r="J3584">
        <v>0.41143999999999997</v>
      </c>
      <c r="K3584">
        <v>0.42499999999999999</v>
      </c>
      <c r="L3584">
        <v>7.3899999999999999E-3</v>
      </c>
      <c r="M3584" t="s">
        <v>1090</v>
      </c>
      <c r="N3584">
        <f>IFERROR(J3584,0)</f>
        <v>0.41143999999999997</v>
      </c>
      <c r="O3584">
        <f>IF(COUNTIF(M3584, "*JK*"),0,N3584)</f>
        <v>0.41143999999999997</v>
      </c>
      <c r="P3584">
        <f>IF(L3584&gt;0.05,0,O3584)</f>
        <v>0.41143999999999997</v>
      </c>
      <c r="Q3584">
        <f>IFERROR(P3584, 0)</f>
        <v>0.41143999999999997</v>
      </c>
      <c r="R3584" t="e">
        <f>(Q3584-$U$2)/$V$2</f>
        <v>#DIV/0!</v>
      </c>
    </row>
    <row r="3585" spans="1:18">
      <c r="A3585" t="s">
        <v>20</v>
      </c>
      <c r="B3585" t="s">
        <v>21</v>
      </c>
      <c r="C3585" t="s">
        <v>3096</v>
      </c>
      <c r="D3585" t="s">
        <v>3097</v>
      </c>
      <c r="E3585" t="s">
        <v>24</v>
      </c>
      <c r="F3585">
        <v>1.5004500000000001</v>
      </c>
      <c r="G3585">
        <v>0.20300000000000001</v>
      </c>
      <c r="H3585">
        <v>1.11694</v>
      </c>
      <c r="I3585">
        <v>0.2</v>
      </c>
      <c r="J3585">
        <v>0.41182999999999997</v>
      </c>
      <c r="K3585">
        <v>0.20300000000000001</v>
      </c>
      <c r="L3585">
        <v>6.0299999999999998E-3</v>
      </c>
      <c r="M3585" t="s">
        <v>1973</v>
      </c>
      <c r="N3585">
        <f>IFERROR(J3585,0)</f>
        <v>0.41182999999999997</v>
      </c>
      <c r="O3585">
        <f>IF(COUNTIF(M3585, "*JK*"),0,N3585)</f>
        <v>0</v>
      </c>
      <c r="P3585">
        <f>IF(L3585&gt;0.05,0,O3585)</f>
        <v>0</v>
      </c>
      <c r="Q3585">
        <f>IFERROR(P3585, 0)</f>
        <v>0</v>
      </c>
      <c r="R3585" t="e">
        <f>(Q3585-$U$2)/$V$2</f>
        <v>#DIV/0!</v>
      </c>
    </row>
    <row r="3586" spans="1:18">
      <c r="A3586" t="s">
        <v>20</v>
      </c>
      <c r="B3586" t="s">
        <v>21</v>
      </c>
      <c r="C3586" t="s">
        <v>7165</v>
      </c>
      <c r="D3586" t="s">
        <v>7166</v>
      </c>
      <c r="E3586" t="s">
        <v>24</v>
      </c>
      <c r="F3586">
        <v>1.4468099999999999</v>
      </c>
      <c r="G3586">
        <v>0.53600000000000003</v>
      </c>
      <c r="H3586">
        <v>1.0325299999999999</v>
      </c>
      <c r="I3586">
        <v>2.7E-2</v>
      </c>
      <c r="J3586">
        <v>0.41303000000000001</v>
      </c>
      <c r="K3586">
        <v>0.53700000000000003</v>
      </c>
      <c r="L3586">
        <v>1.247E-2</v>
      </c>
      <c r="M3586" t="s">
        <v>24</v>
      </c>
      <c r="N3586">
        <f>IFERROR(J3586,0)</f>
        <v>0.41303000000000001</v>
      </c>
      <c r="O3586">
        <f>IF(COUNTIF(M3586, "*JK*"),0,N3586)</f>
        <v>0.41303000000000001</v>
      </c>
      <c r="P3586">
        <f>IF(L3586&gt;0.05,0,O3586)</f>
        <v>0.41303000000000001</v>
      </c>
      <c r="Q3586">
        <f>IFERROR(P3586, 0)</f>
        <v>0.41303000000000001</v>
      </c>
      <c r="R3586" t="e">
        <f>(Q3586-$U$2)/$V$2</f>
        <v>#DIV/0!</v>
      </c>
    </row>
    <row r="3587" spans="1:18">
      <c r="A3587" t="s">
        <v>20</v>
      </c>
      <c r="B3587" t="s">
        <v>21</v>
      </c>
      <c r="C3587" t="s">
        <v>7167</v>
      </c>
      <c r="D3587" t="s">
        <v>7168</v>
      </c>
      <c r="E3587" t="s">
        <v>24</v>
      </c>
      <c r="F3587">
        <v>1.2879499999999999</v>
      </c>
      <c r="G3587">
        <v>5.8999999999999997E-2</v>
      </c>
      <c r="H3587">
        <v>0.89320999999999995</v>
      </c>
      <c r="I3587">
        <v>4.8000000000000001E-2</v>
      </c>
      <c r="J3587">
        <v>0.41354000000000002</v>
      </c>
      <c r="K3587">
        <v>5.8999999999999997E-2</v>
      </c>
      <c r="L3587">
        <v>3.0000000000000001E-5</v>
      </c>
      <c r="M3587" t="s">
        <v>24</v>
      </c>
      <c r="N3587">
        <f>IFERROR(J3587,0)</f>
        <v>0.41354000000000002</v>
      </c>
      <c r="O3587">
        <f>IF(COUNTIF(M3587, "*JK*"),0,N3587)</f>
        <v>0.41354000000000002</v>
      </c>
      <c r="P3587">
        <f>IF(L3587&gt;0.05,0,O3587)</f>
        <v>0.41354000000000002</v>
      </c>
      <c r="Q3587">
        <f>IFERROR(P3587, 0)</f>
        <v>0.41354000000000002</v>
      </c>
      <c r="R3587" t="e">
        <f>(Q3587-$U$2)/$V$2</f>
        <v>#DIV/0!</v>
      </c>
    </row>
    <row r="3588" spans="1:18">
      <c r="A3588" t="s">
        <v>20</v>
      </c>
      <c r="B3588" t="s">
        <v>21</v>
      </c>
      <c r="C3588" t="s">
        <v>2037</v>
      </c>
      <c r="D3588" t="s">
        <v>2037</v>
      </c>
      <c r="E3588" t="s">
        <v>24</v>
      </c>
      <c r="F3588">
        <v>1.50118</v>
      </c>
      <c r="G3588">
        <v>7.2999999999999995E-2</v>
      </c>
      <c r="H3588">
        <v>1.14306</v>
      </c>
      <c r="I3588">
        <v>0.16800000000000001</v>
      </c>
      <c r="J3588">
        <v>0.41443999999999998</v>
      </c>
      <c r="K3588">
        <v>7.2999999999999995E-2</v>
      </c>
      <c r="L3588">
        <v>7.9000000000000001E-4</v>
      </c>
      <c r="M3588" t="s">
        <v>1973</v>
      </c>
      <c r="N3588">
        <f>IFERROR(J3588,0)</f>
        <v>0.41443999999999998</v>
      </c>
      <c r="O3588">
        <f>IF(COUNTIF(M3588, "*JK*"),0,N3588)</f>
        <v>0</v>
      </c>
      <c r="P3588">
        <f>IF(L3588&gt;0.05,0,O3588)</f>
        <v>0</v>
      </c>
      <c r="Q3588">
        <f>IFERROR(P3588, 0)</f>
        <v>0</v>
      </c>
      <c r="R3588" t="e">
        <f>(Q3588-$U$2)/$V$2</f>
        <v>#DIV/0!</v>
      </c>
    </row>
    <row r="3589" spans="1:18">
      <c r="A3589" t="s">
        <v>20</v>
      </c>
      <c r="B3589" t="s">
        <v>21</v>
      </c>
      <c r="C3589" t="s">
        <v>2792</v>
      </c>
      <c r="D3589" t="s">
        <v>2793</v>
      </c>
      <c r="E3589" t="s">
        <v>24</v>
      </c>
      <c r="F3589">
        <v>1.20885</v>
      </c>
      <c r="G3589">
        <v>0.11</v>
      </c>
      <c r="H3589">
        <v>0.80959999999999999</v>
      </c>
      <c r="I3589">
        <v>2.9000000000000001E-2</v>
      </c>
      <c r="J3589">
        <v>0.41516999999999998</v>
      </c>
      <c r="K3589">
        <v>0.11</v>
      </c>
      <c r="L3589">
        <v>2.7299999999999998E-3</v>
      </c>
      <c r="M3589" t="s">
        <v>1973</v>
      </c>
      <c r="N3589">
        <f>IFERROR(J3589,0)</f>
        <v>0.41516999999999998</v>
      </c>
      <c r="O3589">
        <f>IF(COUNTIF(M3589, "*JK*"),0,N3589)</f>
        <v>0</v>
      </c>
      <c r="P3589">
        <f>IF(L3589&gt;0.05,0,O3589)</f>
        <v>0</v>
      </c>
      <c r="Q3589">
        <f>IFERROR(P3589, 0)</f>
        <v>0</v>
      </c>
      <c r="R3589" t="e">
        <f>(Q3589-$U$2)/$V$2</f>
        <v>#DIV/0!</v>
      </c>
    </row>
    <row r="3590" spans="1:18">
      <c r="A3590" t="s">
        <v>20</v>
      </c>
      <c r="B3590" t="s">
        <v>21</v>
      </c>
      <c r="C3590" t="s">
        <v>7169</v>
      </c>
      <c r="D3590" t="s">
        <v>7170</v>
      </c>
      <c r="E3590" t="s">
        <v>24</v>
      </c>
      <c r="F3590">
        <v>1.6004</v>
      </c>
      <c r="G3590">
        <v>0.46100000000000002</v>
      </c>
      <c r="H3590">
        <v>1.18049</v>
      </c>
      <c r="I3590">
        <v>0.34100000000000003</v>
      </c>
      <c r="J3590">
        <v>0.41560999999999998</v>
      </c>
      <c r="K3590">
        <v>0.46100000000000002</v>
      </c>
      <c r="L3590">
        <v>6.1199999999999996E-3</v>
      </c>
      <c r="M3590" t="s">
        <v>1090</v>
      </c>
      <c r="N3590">
        <f>IFERROR(J3590,0)</f>
        <v>0.41560999999999998</v>
      </c>
      <c r="O3590">
        <f>IF(COUNTIF(M3590, "*JK*"),0,N3590)</f>
        <v>0.41560999999999998</v>
      </c>
      <c r="P3590">
        <f>IF(L3590&gt;0.05,0,O3590)</f>
        <v>0.41560999999999998</v>
      </c>
      <c r="Q3590">
        <f>IFERROR(P3590, 0)</f>
        <v>0.41560999999999998</v>
      </c>
      <c r="R3590" t="e">
        <f>(Q3590-$U$2)/$V$2</f>
        <v>#DIV/0!</v>
      </c>
    </row>
    <row r="3591" spans="1:18">
      <c r="A3591" t="s">
        <v>20</v>
      </c>
      <c r="B3591" t="s">
        <v>21</v>
      </c>
      <c r="C3591" t="s">
        <v>7171</v>
      </c>
      <c r="D3591" t="s">
        <v>7171</v>
      </c>
      <c r="E3591" t="s">
        <v>24</v>
      </c>
      <c r="F3591">
        <v>1.43865</v>
      </c>
      <c r="G3591">
        <v>0.73199999999999998</v>
      </c>
      <c r="H3591">
        <v>1.0217000000000001</v>
      </c>
      <c r="I3591">
        <v>3.9E-2</v>
      </c>
      <c r="J3591">
        <v>0.41593999999999998</v>
      </c>
      <c r="K3591">
        <v>0.73299999999999998</v>
      </c>
      <c r="L3591">
        <v>2.9329999999999998E-2</v>
      </c>
      <c r="M3591" t="s">
        <v>1090</v>
      </c>
      <c r="N3591">
        <f>IFERROR(J3591,0)</f>
        <v>0.41593999999999998</v>
      </c>
      <c r="O3591">
        <f>IF(COUNTIF(M3591, "*JK*"),0,N3591)</f>
        <v>0.41593999999999998</v>
      </c>
      <c r="P3591">
        <f>IF(L3591&gt;0.05,0,O3591)</f>
        <v>0.41593999999999998</v>
      </c>
      <c r="Q3591">
        <f>IFERROR(P3591, 0)</f>
        <v>0.41593999999999998</v>
      </c>
      <c r="R3591" t="e">
        <f>(Q3591-$U$2)/$V$2</f>
        <v>#DIV/0!</v>
      </c>
    </row>
    <row r="3592" spans="1:18">
      <c r="A3592" t="s">
        <v>20</v>
      </c>
      <c r="B3592" t="s">
        <v>21</v>
      </c>
      <c r="C3592" t="s">
        <v>7172</v>
      </c>
      <c r="D3592" t="s">
        <v>7173</v>
      </c>
      <c r="E3592" t="s">
        <v>24</v>
      </c>
      <c r="F3592">
        <v>1.2762199999999999</v>
      </c>
      <c r="G3592">
        <v>0.36</v>
      </c>
      <c r="H3592">
        <v>0.86407</v>
      </c>
      <c r="I3592">
        <v>7.0000000000000001E-3</v>
      </c>
      <c r="J3592">
        <v>0.41943999999999998</v>
      </c>
      <c r="K3592">
        <v>0.36099999999999999</v>
      </c>
      <c r="L3592">
        <v>5.79E-3</v>
      </c>
      <c r="M3592" t="s">
        <v>24</v>
      </c>
      <c r="N3592">
        <f>IFERROR(J3592,0)</f>
        <v>0.41943999999999998</v>
      </c>
      <c r="O3592">
        <f>IF(COUNTIF(M3592, "*JK*"),0,N3592)</f>
        <v>0.41943999999999998</v>
      </c>
      <c r="P3592">
        <f>IF(L3592&gt;0.05,0,O3592)</f>
        <v>0.41943999999999998</v>
      </c>
      <c r="Q3592">
        <f>IFERROR(P3592, 0)</f>
        <v>0.41943999999999998</v>
      </c>
      <c r="R3592" t="e">
        <f>(Q3592-$U$2)/$V$2</f>
        <v>#DIV/0!</v>
      </c>
    </row>
    <row r="3593" spans="1:18">
      <c r="A3593" t="s">
        <v>20</v>
      </c>
      <c r="B3593" t="s">
        <v>21</v>
      </c>
      <c r="C3593" t="s">
        <v>2706</v>
      </c>
      <c r="D3593" t="s">
        <v>2707</v>
      </c>
      <c r="E3593" t="s">
        <v>24</v>
      </c>
      <c r="F3593">
        <v>1.2244600000000001</v>
      </c>
      <c r="G3593">
        <v>0.10100000000000001</v>
      </c>
      <c r="H3593">
        <v>0.79849999999999999</v>
      </c>
      <c r="I3593">
        <v>7.9000000000000001E-2</v>
      </c>
      <c r="J3593">
        <v>0.42058000000000001</v>
      </c>
      <c r="K3593">
        <v>0.10100000000000001</v>
      </c>
      <c r="L3593">
        <v>2.2699999999999999E-3</v>
      </c>
      <c r="M3593" t="s">
        <v>1973</v>
      </c>
      <c r="N3593">
        <f>IFERROR(J3593,0)</f>
        <v>0.42058000000000001</v>
      </c>
      <c r="O3593">
        <f>IF(COUNTIF(M3593, "*JK*"),0,N3593)</f>
        <v>0</v>
      </c>
      <c r="P3593">
        <f>IF(L3593&gt;0.05,0,O3593)</f>
        <v>0</v>
      </c>
      <c r="Q3593">
        <f>IFERROR(P3593, 0)</f>
        <v>0</v>
      </c>
      <c r="R3593" t="e">
        <f>(Q3593-$U$2)/$V$2</f>
        <v>#DIV/0!</v>
      </c>
    </row>
    <row r="3594" spans="1:18">
      <c r="A3594" t="s">
        <v>20</v>
      </c>
      <c r="B3594" t="s">
        <v>21</v>
      </c>
      <c r="C3594" t="s">
        <v>7174</v>
      </c>
      <c r="D3594" t="s">
        <v>7175</v>
      </c>
      <c r="E3594" t="s">
        <v>24</v>
      </c>
      <c r="F3594">
        <v>1.5114799999999999</v>
      </c>
      <c r="G3594">
        <v>0.34</v>
      </c>
      <c r="H3594">
        <v>1.09836</v>
      </c>
      <c r="I3594">
        <v>8.2000000000000003E-2</v>
      </c>
      <c r="J3594">
        <v>0.42279</v>
      </c>
      <c r="K3594">
        <v>0.34100000000000003</v>
      </c>
      <c r="L3594">
        <v>3.0100000000000001E-3</v>
      </c>
      <c r="M3594" t="s">
        <v>1090</v>
      </c>
      <c r="N3594">
        <f>IFERROR(J3594,0)</f>
        <v>0.42279</v>
      </c>
      <c r="O3594">
        <f>IF(COUNTIF(M3594, "*JK*"),0,N3594)</f>
        <v>0.42279</v>
      </c>
      <c r="P3594">
        <f>IF(L3594&gt;0.05,0,O3594)</f>
        <v>0.42279</v>
      </c>
      <c r="Q3594">
        <f>IFERROR(P3594, 0)</f>
        <v>0.42279</v>
      </c>
      <c r="R3594" t="e">
        <f>(Q3594-$U$2)/$V$2</f>
        <v>#DIV/0!</v>
      </c>
    </row>
    <row r="3595" spans="1:18">
      <c r="A3595" t="s">
        <v>20</v>
      </c>
      <c r="B3595" t="s">
        <v>21</v>
      </c>
      <c r="C3595" t="s">
        <v>7176</v>
      </c>
      <c r="D3595" t="s">
        <v>7176</v>
      </c>
      <c r="E3595" t="s">
        <v>24</v>
      </c>
      <c r="F3595">
        <v>0.72155000000000002</v>
      </c>
      <c r="G3595">
        <v>0.43099999999999999</v>
      </c>
      <c r="H3595">
        <v>0.31690000000000002</v>
      </c>
      <c r="I3595">
        <v>8.6999999999999994E-2</v>
      </c>
      <c r="J3595">
        <v>0.42338999999999999</v>
      </c>
      <c r="K3595">
        <v>0.43099999999999999</v>
      </c>
      <c r="L3595">
        <v>4.4089999999999997E-2</v>
      </c>
      <c r="M3595" t="s">
        <v>24</v>
      </c>
      <c r="N3595">
        <f>IFERROR(J3595,0)</f>
        <v>0.42338999999999999</v>
      </c>
      <c r="O3595">
        <f>IF(COUNTIF(M3595, "*JK*"),0,N3595)</f>
        <v>0.42338999999999999</v>
      </c>
      <c r="P3595">
        <f>IF(L3595&gt;0.05,0,O3595)</f>
        <v>0.42338999999999999</v>
      </c>
      <c r="Q3595">
        <f>IFERROR(P3595, 0)</f>
        <v>0.42338999999999999</v>
      </c>
      <c r="R3595" t="e">
        <f>(Q3595-$U$2)/$V$2</f>
        <v>#DIV/0!</v>
      </c>
    </row>
    <row r="3596" spans="1:18">
      <c r="A3596" t="s">
        <v>20</v>
      </c>
      <c r="B3596" t="s">
        <v>21</v>
      </c>
      <c r="C3596" t="s">
        <v>7177</v>
      </c>
      <c r="D3596" t="s">
        <v>7177</v>
      </c>
      <c r="E3596" t="s">
        <v>24</v>
      </c>
      <c r="F3596">
        <v>1.5295300000000001</v>
      </c>
      <c r="G3596">
        <v>0.31</v>
      </c>
      <c r="H3596">
        <v>1.1121099999999999</v>
      </c>
      <c r="I3596">
        <v>8.6999999999999994E-2</v>
      </c>
      <c r="J3596">
        <v>0.42477999999999999</v>
      </c>
      <c r="K3596">
        <v>0.311</v>
      </c>
      <c r="L3596">
        <v>2.2200000000000002E-3</v>
      </c>
      <c r="M3596" t="s">
        <v>24</v>
      </c>
      <c r="N3596">
        <f>IFERROR(J3596,0)</f>
        <v>0.42477999999999999</v>
      </c>
      <c r="O3596">
        <f>IF(COUNTIF(M3596, "*JK*"),0,N3596)</f>
        <v>0.42477999999999999</v>
      </c>
      <c r="P3596">
        <f>IF(L3596&gt;0.05,0,O3596)</f>
        <v>0.42477999999999999</v>
      </c>
      <c r="Q3596">
        <f>IFERROR(P3596, 0)</f>
        <v>0.42477999999999999</v>
      </c>
      <c r="R3596" t="e">
        <f>(Q3596-$U$2)/$V$2</f>
        <v>#DIV/0!</v>
      </c>
    </row>
    <row r="3597" spans="1:18">
      <c r="A3597" t="s">
        <v>20</v>
      </c>
      <c r="B3597" t="s">
        <v>21</v>
      </c>
      <c r="C3597" t="s">
        <v>7178</v>
      </c>
      <c r="D3597" t="s">
        <v>7179</v>
      </c>
      <c r="E3597" t="s">
        <v>24</v>
      </c>
      <c r="F3597">
        <v>1.10412</v>
      </c>
      <c r="G3597">
        <v>0.105</v>
      </c>
      <c r="H3597">
        <v>0.67245999999999995</v>
      </c>
      <c r="I3597">
        <v>5.7000000000000002E-2</v>
      </c>
      <c r="J3597">
        <v>0.42491000000000001</v>
      </c>
      <c r="K3597">
        <v>0.105</v>
      </c>
      <c r="L3597">
        <v>2.3000000000000001E-4</v>
      </c>
      <c r="M3597" t="s">
        <v>24</v>
      </c>
      <c r="N3597">
        <f>IFERROR(J3597,0)</f>
        <v>0.42491000000000001</v>
      </c>
      <c r="O3597">
        <f>IF(COUNTIF(M3597, "*JK*"),0,N3597)</f>
        <v>0.42491000000000001</v>
      </c>
      <c r="P3597">
        <f>IF(L3597&gt;0.05,0,O3597)</f>
        <v>0.42491000000000001</v>
      </c>
      <c r="Q3597">
        <f>IFERROR(P3597, 0)</f>
        <v>0.42491000000000001</v>
      </c>
      <c r="R3597" t="e">
        <f>(Q3597-$U$2)/$V$2</f>
        <v>#DIV/0!</v>
      </c>
    </row>
    <row r="3598" spans="1:18">
      <c r="A3598" t="s">
        <v>20</v>
      </c>
      <c r="B3598" t="s">
        <v>21</v>
      </c>
      <c r="C3598" t="s">
        <v>7180</v>
      </c>
      <c r="D3598" t="s">
        <v>7181</v>
      </c>
      <c r="E3598" t="s">
        <v>24</v>
      </c>
      <c r="F3598">
        <v>1.6329199999999999</v>
      </c>
      <c r="G3598">
        <v>0.442</v>
      </c>
      <c r="H3598">
        <v>1.23186</v>
      </c>
      <c r="I3598">
        <v>8.8999999999999996E-2</v>
      </c>
      <c r="J3598">
        <v>0.42526000000000003</v>
      </c>
      <c r="K3598">
        <v>0.443</v>
      </c>
      <c r="L3598">
        <v>5.1399999999999996E-3</v>
      </c>
      <c r="M3598" t="s">
        <v>1090</v>
      </c>
      <c r="N3598">
        <f>IFERROR(J3598,0)</f>
        <v>0.42526000000000003</v>
      </c>
      <c r="O3598">
        <f>IF(COUNTIF(M3598, "*JK*"),0,N3598)</f>
        <v>0.42526000000000003</v>
      </c>
      <c r="P3598">
        <f>IF(L3598&gt;0.05,0,O3598)</f>
        <v>0.42526000000000003</v>
      </c>
      <c r="Q3598">
        <f>IFERROR(P3598, 0)</f>
        <v>0.42526000000000003</v>
      </c>
      <c r="R3598" t="e">
        <f>(Q3598-$U$2)/$V$2</f>
        <v>#DIV/0!</v>
      </c>
    </row>
    <row r="3599" spans="1:18">
      <c r="A3599" t="s">
        <v>20</v>
      </c>
      <c r="B3599" t="s">
        <v>21</v>
      </c>
      <c r="C3599" t="s">
        <v>7182</v>
      </c>
      <c r="D3599" t="s">
        <v>7183</v>
      </c>
      <c r="E3599" t="s">
        <v>24</v>
      </c>
      <c r="F3599">
        <v>1.3824099999999999</v>
      </c>
      <c r="G3599">
        <v>0.25800000000000001</v>
      </c>
      <c r="H3599">
        <v>0.99387999999999999</v>
      </c>
      <c r="I3599">
        <v>5.7000000000000002E-2</v>
      </c>
      <c r="J3599">
        <v>0.42587000000000003</v>
      </c>
      <c r="K3599">
        <v>0.25800000000000001</v>
      </c>
      <c r="L3599">
        <v>1.74E-3</v>
      </c>
      <c r="M3599" t="s">
        <v>24</v>
      </c>
      <c r="N3599">
        <f>IFERROR(J3599,0)</f>
        <v>0.42587000000000003</v>
      </c>
      <c r="O3599">
        <f>IF(COUNTIF(M3599, "*JK*"),0,N3599)</f>
        <v>0.42587000000000003</v>
      </c>
      <c r="P3599">
        <f>IF(L3599&gt;0.05,0,O3599)</f>
        <v>0.42587000000000003</v>
      </c>
      <c r="Q3599">
        <f>IFERROR(P3599, 0)</f>
        <v>0.42587000000000003</v>
      </c>
      <c r="R3599" t="e">
        <f>(Q3599-$U$2)/$V$2</f>
        <v>#DIV/0!</v>
      </c>
    </row>
    <row r="3600" spans="1:18">
      <c r="A3600" t="s">
        <v>20</v>
      </c>
      <c r="B3600" t="s">
        <v>21</v>
      </c>
      <c r="C3600" t="s">
        <v>7184</v>
      </c>
      <c r="D3600" t="s">
        <v>7185</v>
      </c>
      <c r="E3600" t="s">
        <v>24</v>
      </c>
      <c r="F3600">
        <v>0.93223</v>
      </c>
      <c r="G3600">
        <v>0.125</v>
      </c>
      <c r="H3600">
        <v>0.49934000000000001</v>
      </c>
      <c r="I3600">
        <v>4.2000000000000003E-2</v>
      </c>
      <c r="J3600">
        <v>0.42603999999999997</v>
      </c>
      <c r="K3600">
        <v>0.125</v>
      </c>
      <c r="L3600">
        <v>6.4999999999999997E-4</v>
      </c>
      <c r="M3600" t="s">
        <v>24</v>
      </c>
      <c r="N3600">
        <f>IFERROR(J3600,0)</f>
        <v>0.42603999999999997</v>
      </c>
      <c r="O3600">
        <f>IF(COUNTIF(M3600, "*JK*"),0,N3600)</f>
        <v>0.42603999999999997</v>
      </c>
      <c r="P3600">
        <f>IF(L3600&gt;0.05,0,O3600)</f>
        <v>0.42603999999999997</v>
      </c>
      <c r="Q3600">
        <f>IFERROR(P3600, 0)</f>
        <v>0.42603999999999997</v>
      </c>
      <c r="R3600" t="e">
        <f>(Q3600-$U$2)/$V$2</f>
        <v>#DIV/0!</v>
      </c>
    </row>
    <row r="3601" spans="1:18">
      <c r="A3601" t="s">
        <v>20</v>
      </c>
      <c r="B3601" t="s">
        <v>21</v>
      </c>
      <c r="C3601" t="s">
        <v>7186</v>
      </c>
      <c r="D3601" t="s">
        <v>7187</v>
      </c>
      <c r="E3601" t="s">
        <v>24</v>
      </c>
      <c r="F3601">
        <v>1.2968999999999999</v>
      </c>
      <c r="G3601">
        <v>0.188</v>
      </c>
      <c r="H3601">
        <v>0.86828000000000005</v>
      </c>
      <c r="I3601">
        <v>8.0000000000000002E-3</v>
      </c>
      <c r="J3601">
        <v>0.42637000000000003</v>
      </c>
      <c r="K3601">
        <v>0.188</v>
      </c>
      <c r="L3601">
        <v>8.1999999999999998E-4</v>
      </c>
      <c r="M3601" t="s">
        <v>24</v>
      </c>
      <c r="N3601">
        <f>IFERROR(J3601,0)</f>
        <v>0.42637000000000003</v>
      </c>
      <c r="O3601">
        <f>IF(COUNTIF(M3601, "*JK*"),0,N3601)</f>
        <v>0.42637000000000003</v>
      </c>
      <c r="P3601">
        <f>IF(L3601&gt;0.05,0,O3601)</f>
        <v>0.42637000000000003</v>
      </c>
      <c r="Q3601">
        <f>IFERROR(P3601, 0)</f>
        <v>0.42637000000000003</v>
      </c>
      <c r="R3601" t="e">
        <f>(Q3601-$U$2)/$V$2</f>
        <v>#DIV/0!</v>
      </c>
    </row>
    <row r="3602" spans="1:18">
      <c r="A3602" t="s">
        <v>20</v>
      </c>
      <c r="B3602" t="s">
        <v>21</v>
      </c>
      <c r="C3602" t="s">
        <v>7188</v>
      </c>
      <c r="D3602" t="s">
        <v>7188</v>
      </c>
      <c r="E3602" t="s">
        <v>24</v>
      </c>
      <c r="F3602">
        <v>1.22498</v>
      </c>
      <c r="G3602">
        <v>0.39600000000000002</v>
      </c>
      <c r="H3602">
        <v>0.80642000000000003</v>
      </c>
      <c r="I3602">
        <v>8.0000000000000002E-3</v>
      </c>
      <c r="J3602">
        <v>0.42698999999999998</v>
      </c>
      <c r="K3602">
        <v>0.39700000000000002</v>
      </c>
      <c r="L3602">
        <v>8.5199999999999998E-3</v>
      </c>
      <c r="M3602" t="s">
        <v>24</v>
      </c>
      <c r="N3602">
        <f>IFERROR(J3602,0)</f>
        <v>0.42698999999999998</v>
      </c>
      <c r="O3602">
        <f>IF(COUNTIF(M3602, "*JK*"),0,N3602)</f>
        <v>0.42698999999999998</v>
      </c>
      <c r="P3602">
        <f>IF(L3602&gt;0.05,0,O3602)</f>
        <v>0.42698999999999998</v>
      </c>
      <c r="Q3602">
        <f>IFERROR(P3602, 0)</f>
        <v>0.42698999999999998</v>
      </c>
      <c r="R3602" t="e">
        <f>(Q3602-$U$2)/$V$2</f>
        <v>#DIV/0!</v>
      </c>
    </row>
    <row r="3603" spans="1:18">
      <c r="A3603" t="s">
        <v>20</v>
      </c>
      <c r="B3603" t="s">
        <v>21</v>
      </c>
      <c r="C3603" t="s">
        <v>7189</v>
      </c>
      <c r="D3603" t="s">
        <v>7189</v>
      </c>
      <c r="E3603" t="s">
        <v>24</v>
      </c>
      <c r="F3603">
        <v>1.41228</v>
      </c>
      <c r="G3603">
        <v>9.2999999999999999E-2</v>
      </c>
      <c r="H3603">
        <v>0.96769000000000005</v>
      </c>
      <c r="I3603">
        <v>0.153</v>
      </c>
      <c r="J3603">
        <v>0.42735000000000001</v>
      </c>
      <c r="K3603">
        <v>9.2999999999999999E-2</v>
      </c>
      <c r="L3603">
        <v>8.0000000000000007E-5</v>
      </c>
      <c r="M3603" t="s">
        <v>24</v>
      </c>
      <c r="N3603">
        <f>IFERROR(J3603,0)</f>
        <v>0.42735000000000001</v>
      </c>
      <c r="O3603">
        <f>IF(COUNTIF(M3603, "*JK*"),0,N3603)</f>
        <v>0.42735000000000001</v>
      </c>
      <c r="P3603">
        <f>IF(L3603&gt;0.05,0,O3603)</f>
        <v>0.42735000000000001</v>
      </c>
      <c r="Q3603">
        <f>IFERROR(P3603, 0)</f>
        <v>0.42735000000000001</v>
      </c>
      <c r="R3603" t="e">
        <f>(Q3603-$U$2)/$V$2</f>
        <v>#DIV/0!</v>
      </c>
    </row>
    <row r="3604" spans="1:18">
      <c r="A3604" t="s">
        <v>20</v>
      </c>
      <c r="B3604" t="s">
        <v>21</v>
      </c>
      <c r="C3604" t="s">
        <v>2407</v>
      </c>
      <c r="D3604" t="s">
        <v>2407</v>
      </c>
      <c r="E3604" t="s">
        <v>24</v>
      </c>
      <c r="F3604">
        <v>1.49946</v>
      </c>
      <c r="G3604">
        <v>9.2999999999999999E-2</v>
      </c>
      <c r="H3604">
        <v>1.0534300000000001</v>
      </c>
      <c r="I3604">
        <v>0.111</v>
      </c>
      <c r="J3604">
        <v>0.42941000000000001</v>
      </c>
      <c r="K3604">
        <v>9.2999999999999999E-2</v>
      </c>
      <c r="L3604">
        <v>1.2700000000000001E-3</v>
      </c>
      <c r="M3604" t="s">
        <v>1973</v>
      </c>
      <c r="N3604">
        <f>IFERROR(J3604,0)</f>
        <v>0.42941000000000001</v>
      </c>
      <c r="O3604">
        <f>IF(COUNTIF(M3604, "*JK*"),0,N3604)</f>
        <v>0</v>
      </c>
      <c r="P3604">
        <f>IF(L3604&gt;0.05,0,O3604)</f>
        <v>0</v>
      </c>
      <c r="Q3604">
        <f>IFERROR(P3604, 0)</f>
        <v>0</v>
      </c>
      <c r="R3604" t="e">
        <f>(Q3604-$U$2)/$V$2</f>
        <v>#DIV/0!</v>
      </c>
    </row>
    <row r="3605" spans="1:18">
      <c r="A3605" t="s">
        <v>20</v>
      </c>
      <c r="B3605" t="s">
        <v>21</v>
      </c>
      <c r="C3605" t="s">
        <v>7190</v>
      </c>
      <c r="D3605" t="s">
        <v>7191</v>
      </c>
      <c r="E3605" t="s">
        <v>24</v>
      </c>
      <c r="F3605">
        <v>1.3448</v>
      </c>
      <c r="G3605">
        <v>0.36399999999999999</v>
      </c>
      <c r="H3605">
        <v>0.92305000000000004</v>
      </c>
      <c r="I3605">
        <v>8.7999999999999995E-2</v>
      </c>
      <c r="J3605">
        <v>0.43013000000000001</v>
      </c>
      <c r="K3605">
        <v>0.36399999999999999</v>
      </c>
      <c r="L3605">
        <v>5.1399999999999996E-3</v>
      </c>
      <c r="M3605" t="s">
        <v>24</v>
      </c>
      <c r="N3605">
        <f>IFERROR(J3605,0)</f>
        <v>0.43013000000000001</v>
      </c>
      <c r="O3605">
        <f>IF(COUNTIF(M3605, "*JK*"),0,N3605)</f>
        <v>0.43013000000000001</v>
      </c>
      <c r="P3605">
        <f>IF(L3605&gt;0.05,0,O3605)</f>
        <v>0.43013000000000001</v>
      </c>
      <c r="Q3605">
        <f>IFERROR(P3605, 0)</f>
        <v>0.43013000000000001</v>
      </c>
      <c r="R3605" t="e">
        <f>(Q3605-$U$2)/$V$2</f>
        <v>#DIV/0!</v>
      </c>
    </row>
    <row r="3606" spans="1:18">
      <c r="A3606" t="s">
        <v>20</v>
      </c>
      <c r="B3606" t="s">
        <v>21</v>
      </c>
      <c r="C3606" t="s">
        <v>7192</v>
      </c>
      <c r="D3606" t="s">
        <v>7193</v>
      </c>
      <c r="E3606" t="s">
        <v>24</v>
      </c>
      <c r="F3606">
        <v>1.47889</v>
      </c>
      <c r="G3606">
        <v>0.39900000000000002</v>
      </c>
      <c r="H3606">
        <v>1.0348200000000001</v>
      </c>
      <c r="I3606">
        <v>2.9000000000000001E-2</v>
      </c>
      <c r="J3606">
        <v>0.43020000000000003</v>
      </c>
      <c r="K3606">
        <v>0.39900000000000002</v>
      </c>
      <c r="L3606">
        <v>5.0800000000000003E-3</v>
      </c>
      <c r="M3606" t="s">
        <v>1090</v>
      </c>
      <c r="N3606">
        <f>IFERROR(J3606,0)</f>
        <v>0.43020000000000003</v>
      </c>
      <c r="O3606">
        <f>IF(COUNTIF(M3606, "*JK*"),0,N3606)</f>
        <v>0.43020000000000003</v>
      </c>
      <c r="P3606">
        <f>IF(L3606&gt;0.05,0,O3606)</f>
        <v>0.43020000000000003</v>
      </c>
      <c r="Q3606">
        <f>IFERROR(P3606, 0)</f>
        <v>0.43020000000000003</v>
      </c>
      <c r="R3606" t="e">
        <f>(Q3606-$U$2)/$V$2</f>
        <v>#DIV/0!</v>
      </c>
    </row>
    <row r="3607" spans="1:18">
      <c r="A3607" t="s">
        <v>20</v>
      </c>
      <c r="B3607" t="s">
        <v>21</v>
      </c>
      <c r="C3607" t="s">
        <v>7194</v>
      </c>
      <c r="D3607" t="s">
        <v>7195</v>
      </c>
      <c r="E3607" t="s">
        <v>24</v>
      </c>
      <c r="F3607">
        <v>1.29447</v>
      </c>
      <c r="G3607">
        <v>0.54400000000000004</v>
      </c>
      <c r="H3607">
        <v>0.87417999999999996</v>
      </c>
      <c r="I3607">
        <v>4.1000000000000002E-2</v>
      </c>
      <c r="J3607">
        <v>0.43035000000000001</v>
      </c>
      <c r="K3607">
        <v>0.54500000000000004</v>
      </c>
      <c r="L3607">
        <v>1.7639999999999999E-2</v>
      </c>
      <c r="M3607" t="s">
        <v>24</v>
      </c>
      <c r="N3607">
        <f>IFERROR(J3607,0)</f>
        <v>0.43035000000000001</v>
      </c>
      <c r="O3607">
        <f>IF(COUNTIF(M3607, "*JK*"),0,N3607)</f>
        <v>0.43035000000000001</v>
      </c>
      <c r="P3607">
        <f>IF(L3607&gt;0.05,0,O3607)</f>
        <v>0.43035000000000001</v>
      </c>
      <c r="Q3607">
        <f>IFERROR(P3607, 0)</f>
        <v>0.43035000000000001</v>
      </c>
      <c r="R3607" t="e">
        <f>(Q3607-$U$2)/$V$2</f>
        <v>#DIV/0!</v>
      </c>
    </row>
    <row r="3608" spans="1:18">
      <c r="A3608" t="s">
        <v>20</v>
      </c>
      <c r="B3608" t="s">
        <v>21</v>
      </c>
      <c r="C3608" t="s">
        <v>7196</v>
      </c>
      <c r="D3608" t="s">
        <v>7196</v>
      </c>
      <c r="E3608" t="s">
        <v>24</v>
      </c>
      <c r="F3608">
        <v>1.24766</v>
      </c>
      <c r="G3608">
        <v>0.34200000000000003</v>
      </c>
      <c r="H3608">
        <v>0.83557999999999999</v>
      </c>
      <c r="I3608">
        <v>0.18</v>
      </c>
      <c r="J3608">
        <v>0.43346000000000001</v>
      </c>
      <c r="K3608">
        <v>0.34300000000000003</v>
      </c>
      <c r="L3608">
        <v>5.3299999999999997E-3</v>
      </c>
      <c r="M3608" t="s">
        <v>24</v>
      </c>
      <c r="N3608">
        <f>IFERROR(J3608,0)</f>
        <v>0.43346000000000001</v>
      </c>
      <c r="O3608">
        <f>IF(COUNTIF(M3608, "*JK*"),0,N3608)</f>
        <v>0.43346000000000001</v>
      </c>
      <c r="P3608">
        <f>IF(L3608&gt;0.05,0,O3608)</f>
        <v>0.43346000000000001</v>
      </c>
      <c r="Q3608">
        <f>IFERROR(P3608, 0)</f>
        <v>0.43346000000000001</v>
      </c>
      <c r="R3608" t="e">
        <f>(Q3608-$U$2)/$V$2</f>
        <v>#DIV/0!</v>
      </c>
    </row>
    <row r="3609" spans="1:18">
      <c r="A3609" t="s">
        <v>20</v>
      </c>
      <c r="B3609" t="s">
        <v>21</v>
      </c>
      <c r="C3609" t="s">
        <v>7197</v>
      </c>
      <c r="D3609" t="s">
        <v>7197</v>
      </c>
      <c r="E3609" t="s">
        <v>24</v>
      </c>
      <c r="F3609">
        <v>1.25803</v>
      </c>
      <c r="G3609">
        <v>0.64200000000000002</v>
      </c>
      <c r="H3609">
        <v>0.80710999999999999</v>
      </c>
      <c r="I3609">
        <v>8.1000000000000003E-2</v>
      </c>
      <c r="J3609">
        <v>0.43358999999999998</v>
      </c>
      <c r="K3609">
        <v>0.64300000000000002</v>
      </c>
      <c r="L3609">
        <v>2.9600000000000001E-2</v>
      </c>
      <c r="M3609" t="s">
        <v>24</v>
      </c>
      <c r="N3609">
        <f>IFERROR(J3609,0)</f>
        <v>0.43358999999999998</v>
      </c>
      <c r="O3609">
        <f>IF(COUNTIF(M3609, "*JK*"),0,N3609)</f>
        <v>0.43358999999999998</v>
      </c>
      <c r="P3609">
        <f>IF(L3609&gt;0.05,0,O3609)</f>
        <v>0.43358999999999998</v>
      </c>
      <c r="Q3609">
        <f>IFERROR(P3609, 0)</f>
        <v>0.43358999999999998</v>
      </c>
      <c r="R3609" t="e">
        <f>(Q3609-$U$2)/$V$2</f>
        <v>#DIV/0!</v>
      </c>
    </row>
    <row r="3610" spans="1:18">
      <c r="A3610" t="s">
        <v>20</v>
      </c>
      <c r="B3610" t="s">
        <v>21</v>
      </c>
      <c r="C3610" t="s">
        <v>7198</v>
      </c>
      <c r="D3610" t="s">
        <v>7199</v>
      </c>
      <c r="E3610" t="s">
        <v>24</v>
      </c>
      <c r="F3610">
        <v>1.5429200000000001</v>
      </c>
      <c r="G3610">
        <v>0.32100000000000001</v>
      </c>
      <c r="H3610">
        <v>1.1077900000000001</v>
      </c>
      <c r="I3610">
        <v>2.9000000000000001E-2</v>
      </c>
      <c r="J3610">
        <v>0.43371999999999999</v>
      </c>
      <c r="K3610">
        <v>0.32200000000000001</v>
      </c>
      <c r="L3610">
        <v>2.3999999999999998E-3</v>
      </c>
      <c r="M3610" t="s">
        <v>24</v>
      </c>
      <c r="N3610">
        <f>IFERROR(J3610,0)</f>
        <v>0.43371999999999999</v>
      </c>
      <c r="O3610">
        <f>IF(COUNTIF(M3610, "*JK*"),0,N3610)</f>
        <v>0.43371999999999999</v>
      </c>
      <c r="P3610">
        <f>IF(L3610&gt;0.05,0,O3610)</f>
        <v>0.43371999999999999</v>
      </c>
      <c r="Q3610">
        <f>IFERROR(P3610, 0)</f>
        <v>0.43371999999999999</v>
      </c>
      <c r="R3610" t="e">
        <f>(Q3610-$U$2)/$V$2</f>
        <v>#DIV/0!</v>
      </c>
    </row>
    <row r="3611" spans="1:18">
      <c r="A3611" t="s">
        <v>20</v>
      </c>
      <c r="B3611" t="s">
        <v>21</v>
      </c>
      <c r="C3611" t="s">
        <v>2946</v>
      </c>
      <c r="D3611" t="s">
        <v>2946</v>
      </c>
      <c r="E3611" t="s">
        <v>24</v>
      </c>
      <c r="F3611">
        <v>1.3066500000000001</v>
      </c>
      <c r="G3611">
        <v>0.185</v>
      </c>
      <c r="H3611">
        <v>0.94474000000000002</v>
      </c>
      <c r="I3611">
        <v>0.254</v>
      </c>
      <c r="J3611">
        <v>0.43389</v>
      </c>
      <c r="K3611">
        <v>0.185</v>
      </c>
      <c r="L3611">
        <v>6.6100000000000004E-3</v>
      </c>
      <c r="M3611" t="s">
        <v>1973</v>
      </c>
      <c r="N3611">
        <f>IFERROR(J3611,0)</f>
        <v>0.43389</v>
      </c>
      <c r="O3611">
        <f>IF(COUNTIF(M3611, "*JK*"),0,N3611)</f>
        <v>0</v>
      </c>
      <c r="P3611">
        <f>IF(L3611&gt;0.05,0,O3611)</f>
        <v>0</v>
      </c>
      <c r="Q3611">
        <f>IFERROR(P3611, 0)</f>
        <v>0</v>
      </c>
      <c r="R3611" t="e">
        <f>(Q3611-$U$2)/$V$2</f>
        <v>#DIV/0!</v>
      </c>
    </row>
    <row r="3612" spans="1:18">
      <c r="A3612" t="s">
        <v>20</v>
      </c>
      <c r="B3612" t="s">
        <v>21</v>
      </c>
      <c r="C3612" t="s">
        <v>7200</v>
      </c>
      <c r="D3612" t="s">
        <v>7201</v>
      </c>
      <c r="E3612" t="s">
        <v>24</v>
      </c>
      <c r="F3612">
        <v>1.45808</v>
      </c>
      <c r="G3612">
        <v>0.57999999999999996</v>
      </c>
      <c r="H3612">
        <v>1.0220499999999999</v>
      </c>
      <c r="I3612">
        <v>7.1999999999999995E-2</v>
      </c>
      <c r="J3612">
        <v>0.43529000000000001</v>
      </c>
      <c r="K3612">
        <v>0.58099999999999996</v>
      </c>
      <c r="L3612">
        <v>1.519E-2</v>
      </c>
      <c r="M3612" t="s">
        <v>1090</v>
      </c>
      <c r="N3612">
        <f>IFERROR(J3612,0)</f>
        <v>0.43529000000000001</v>
      </c>
      <c r="O3612">
        <f>IF(COUNTIF(M3612, "*JK*"),0,N3612)</f>
        <v>0.43529000000000001</v>
      </c>
      <c r="P3612">
        <f>IF(L3612&gt;0.05,0,O3612)</f>
        <v>0.43529000000000001</v>
      </c>
      <c r="Q3612">
        <f>IFERROR(P3612, 0)</f>
        <v>0.43529000000000001</v>
      </c>
      <c r="R3612" t="e">
        <f>(Q3612-$U$2)/$V$2</f>
        <v>#DIV/0!</v>
      </c>
    </row>
    <row r="3613" spans="1:18">
      <c r="A3613" t="s">
        <v>20</v>
      </c>
      <c r="B3613" t="s">
        <v>21</v>
      </c>
      <c r="C3613" t="s">
        <v>1988</v>
      </c>
      <c r="D3613" t="s">
        <v>1988</v>
      </c>
      <c r="E3613" t="s">
        <v>24</v>
      </c>
      <c r="F3613">
        <v>1.5053300000000001</v>
      </c>
      <c r="G3613">
        <v>4.3999999999999997E-2</v>
      </c>
      <c r="H3613">
        <v>1.08365</v>
      </c>
      <c r="I3613">
        <v>0.08</v>
      </c>
      <c r="J3613">
        <v>0.43542999999999998</v>
      </c>
      <c r="K3613">
        <v>4.3999999999999997E-2</v>
      </c>
      <c r="L3613">
        <v>2.9E-4</v>
      </c>
      <c r="M3613" t="s">
        <v>1973</v>
      </c>
      <c r="N3613">
        <f>IFERROR(J3613,0)</f>
        <v>0.43542999999999998</v>
      </c>
      <c r="O3613">
        <f>IF(COUNTIF(M3613, "*JK*"),0,N3613)</f>
        <v>0</v>
      </c>
      <c r="P3613">
        <f>IF(L3613&gt;0.05,0,O3613)</f>
        <v>0</v>
      </c>
      <c r="Q3613">
        <f>IFERROR(P3613, 0)</f>
        <v>0</v>
      </c>
      <c r="R3613" t="e">
        <f>(Q3613-$U$2)/$V$2</f>
        <v>#DIV/0!</v>
      </c>
    </row>
    <row r="3614" spans="1:18">
      <c r="A3614" t="s">
        <v>20</v>
      </c>
      <c r="B3614" t="s">
        <v>21</v>
      </c>
      <c r="C3614" t="s">
        <v>7202</v>
      </c>
      <c r="D3614" t="s">
        <v>7203</v>
      </c>
      <c r="E3614" t="s">
        <v>24</v>
      </c>
      <c r="F3614">
        <v>1.38385</v>
      </c>
      <c r="G3614">
        <v>0.23799999999999999</v>
      </c>
      <c r="H3614">
        <v>0.95830000000000004</v>
      </c>
      <c r="I3614">
        <v>1.4999999999999999E-2</v>
      </c>
      <c r="J3614">
        <v>0.43584000000000001</v>
      </c>
      <c r="K3614">
        <v>0.23799999999999999</v>
      </c>
      <c r="L3614">
        <v>1.3699999999999999E-3</v>
      </c>
      <c r="M3614" t="s">
        <v>24</v>
      </c>
      <c r="N3614">
        <f>IFERROR(J3614,0)</f>
        <v>0.43584000000000001</v>
      </c>
      <c r="O3614">
        <f>IF(COUNTIF(M3614, "*JK*"),0,N3614)</f>
        <v>0.43584000000000001</v>
      </c>
      <c r="P3614">
        <f>IF(L3614&gt;0.05,0,O3614)</f>
        <v>0.43584000000000001</v>
      </c>
      <c r="Q3614">
        <f>IFERROR(P3614, 0)</f>
        <v>0.43584000000000001</v>
      </c>
      <c r="R3614" t="e">
        <f>(Q3614-$U$2)/$V$2</f>
        <v>#DIV/0!</v>
      </c>
    </row>
    <row r="3615" spans="1:18">
      <c r="A3615" t="s">
        <v>20</v>
      </c>
      <c r="B3615" t="s">
        <v>21</v>
      </c>
      <c r="C3615" t="s">
        <v>3082</v>
      </c>
      <c r="D3615" t="s">
        <v>3082</v>
      </c>
      <c r="E3615" t="s">
        <v>24</v>
      </c>
      <c r="F3615">
        <v>1.59537</v>
      </c>
      <c r="G3615">
        <v>0.193</v>
      </c>
      <c r="H3615">
        <v>1.1369</v>
      </c>
      <c r="I3615">
        <v>0.24099999999999999</v>
      </c>
      <c r="J3615">
        <v>0.43642999999999998</v>
      </c>
      <c r="K3615">
        <v>0.19400000000000001</v>
      </c>
      <c r="L3615">
        <v>4.8599999999999997E-3</v>
      </c>
      <c r="M3615" t="s">
        <v>1973</v>
      </c>
      <c r="N3615">
        <f>IFERROR(J3615,0)</f>
        <v>0.43642999999999998</v>
      </c>
      <c r="O3615">
        <f>IF(COUNTIF(M3615, "*JK*"),0,N3615)</f>
        <v>0</v>
      </c>
      <c r="P3615">
        <f>IF(L3615&gt;0.05,0,O3615)</f>
        <v>0</v>
      </c>
      <c r="Q3615">
        <f>IFERROR(P3615, 0)</f>
        <v>0</v>
      </c>
      <c r="R3615" t="e">
        <f>(Q3615-$U$2)/$V$2</f>
        <v>#DIV/0!</v>
      </c>
    </row>
    <row r="3616" spans="1:18">
      <c r="A3616" t="s">
        <v>20</v>
      </c>
      <c r="B3616" t="s">
        <v>21</v>
      </c>
      <c r="C3616" t="s">
        <v>7204</v>
      </c>
      <c r="D3616" t="s">
        <v>7205</v>
      </c>
      <c r="E3616" t="s">
        <v>24</v>
      </c>
      <c r="F3616">
        <v>1.44668</v>
      </c>
      <c r="G3616">
        <v>0.65900000000000003</v>
      </c>
      <c r="H3616">
        <v>1.0247900000000001</v>
      </c>
      <c r="I3616">
        <v>0.14199999999999999</v>
      </c>
      <c r="J3616">
        <v>0.43719999999999998</v>
      </c>
      <c r="K3616">
        <v>0.66</v>
      </c>
      <c r="L3616">
        <v>2.1909999999999999E-2</v>
      </c>
      <c r="M3616" t="s">
        <v>1090</v>
      </c>
      <c r="N3616">
        <f>IFERROR(J3616,0)</f>
        <v>0.43719999999999998</v>
      </c>
      <c r="O3616">
        <f>IF(COUNTIF(M3616, "*JK*"),0,N3616)</f>
        <v>0.43719999999999998</v>
      </c>
      <c r="P3616">
        <f>IF(L3616&gt;0.05,0,O3616)</f>
        <v>0.43719999999999998</v>
      </c>
      <c r="Q3616">
        <f>IFERROR(P3616, 0)</f>
        <v>0.43719999999999998</v>
      </c>
      <c r="R3616" t="e">
        <f>(Q3616-$U$2)/$V$2</f>
        <v>#DIV/0!</v>
      </c>
    </row>
    <row r="3617" spans="1:18">
      <c r="A3617" t="s">
        <v>20</v>
      </c>
      <c r="B3617" t="s">
        <v>21</v>
      </c>
      <c r="C3617" t="s">
        <v>7206</v>
      </c>
      <c r="D3617" t="s">
        <v>7207</v>
      </c>
      <c r="E3617" t="s">
        <v>24</v>
      </c>
      <c r="F3617">
        <v>1.3477300000000001</v>
      </c>
      <c r="G3617">
        <v>0.376</v>
      </c>
      <c r="H3617">
        <v>0.92103999999999997</v>
      </c>
      <c r="I3617">
        <v>0.06</v>
      </c>
      <c r="J3617">
        <v>0.43720999999999999</v>
      </c>
      <c r="K3617">
        <v>0.376</v>
      </c>
      <c r="L3617">
        <v>5.5799999999999999E-3</v>
      </c>
      <c r="M3617" t="s">
        <v>24</v>
      </c>
      <c r="N3617">
        <f>IFERROR(J3617,0)</f>
        <v>0.43720999999999999</v>
      </c>
      <c r="O3617">
        <f>IF(COUNTIF(M3617, "*JK*"),0,N3617)</f>
        <v>0.43720999999999999</v>
      </c>
      <c r="P3617">
        <f>IF(L3617&gt;0.05,0,O3617)</f>
        <v>0.43720999999999999</v>
      </c>
      <c r="Q3617">
        <f>IFERROR(P3617, 0)</f>
        <v>0.43720999999999999</v>
      </c>
      <c r="R3617" t="e">
        <f>(Q3617-$U$2)/$V$2</f>
        <v>#DIV/0!</v>
      </c>
    </row>
    <row r="3618" spans="1:18">
      <c r="A3618" t="s">
        <v>20</v>
      </c>
      <c r="B3618" t="s">
        <v>21</v>
      </c>
      <c r="C3618" t="s">
        <v>3725</v>
      </c>
      <c r="D3618" t="s">
        <v>3725</v>
      </c>
      <c r="E3618" t="s">
        <v>24</v>
      </c>
      <c r="F3618">
        <v>1.2849900000000001</v>
      </c>
      <c r="G3618">
        <v>0.17399999999999999</v>
      </c>
      <c r="H3618">
        <v>0.83606999999999998</v>
      </c>
      <c r="I3618">
        <v>0.46500000000000002</v>
      </c>
      <c r="J3618">
        <v>0.43761</v>
      </c>
      <c r="K3618">
        <v>0.17399999999999999</v>
      </c>
      <c r="L3618">
        <v>6.0400000000000002E-3</v>
      </c>
      <c r="M3618" t="s">
        <v>1973</v>
      </c>
      <c r="N3618">
        <f>IFERROR(J3618,0)</f>
        <v>0.43761</v>
      </c>
      <c r="O3618">
        <f>IF(COUNTIF(M3618, "*JK*"),0,N3618)</f>
        <v>0</v>
      </c>
      <c r="P3618">
        <f>IF(L3618&gt;0.05,0,O3618)</f>
        <v>0</v>
      </c>
      <c r="Q3618">
        <f>IFERROR(P3618, 0)</f>
        <v>0</v>
      </c>
      <c r="R3618" t="e">
        <f>(Q3618-$U$2)/$V$2</f>
        <v>#DIV/0!</v>
      </c>
    </row>
    <row r="3619" spans="1:18">
      <c r="A3619" t="s">
        <v>20</v>
      </c>
      <c r="B3619" t="s">
        <v>21</v>
      </c>
      <c r="C3619" t="s">
        <v>7208</v>
      </c>
      <c r="D3619" t="s">
        <v>7209</v>
      </c>
      <c r="E3619" t="s">
        <v>24</v>
      </c>
      <c r="F3619">
        <v>1.4557199999999999</v>
      </c>
      <c r="G3619">
        <v>0.61199999999999999</v>
      </c>
      <c r="H3619">
        <v>1.0230900000000001</v>
      </c>
      <c r="I3619">
        <v>3.7999999999999999E-2</v>
      </c>
      <c r="J3619">
        <v>0.43767</v>
      </c>
      <c r="K3619">
        <v>0.61299999999999999</v>
      </c>
      <c r="L3619">
        <v>1.7659999999999999E-2</v>
      </c>
      <c r="M3619" t="s">
        <v>1090</v>
      </c>
      <c r="N3619">
        <f>IFERROR(J3619,0)</f>
        <v>0.43767</v>
      </c>
      <c r="O3619">
        <f>IF(COUNTIF(M3619, "*JK*"),0,N3619)</f>
        <v>0.43767</v>
      </c>
      <c r="P3619">
        <f>IF(L3619&gt;0.05,0,O3619)</f>
        <v>0.43767</v>
      </c>
      <c r="Q3619">
        <f>IFERROR(P3619, 0)</f>
        <v>0.43767</v>
      </c>
      <c r="R3619" t="e">
        <f>(Q3619-$U$2)/$V$2</f>
        <v>#DIV/0!</v>
      </c>
    </row>
    <row r="3620" spans="1:18">
      <c r="A3620" t="s">
        <v>20</v>
      </c>
      <c r="B3620" t="s">
        <v>21</v>
      </c>
      <c r="C3620" t="s">
        <v>7210</v>
      </c>
      <c r="D3620" t="s">
        <v>7211</v>
      </c>
      <c r="E3620" t="s">
        <v>24</v>
      </c>
      <c r="F3620">
        <v>1.29667</v>
      </c>
      <c r="G3620">
        <v>0.55400000000000005</v>
      </c>
      <c r="H3620">
        <v>0.87509999999999999</v>
      </c>
      <c r="I3620">
        <v>8.6999999999999994E-2</v>
      </c>
      <c r="J3620">
        <v>0.44008999999999998</v>
      </c>
      <c r="K3620">
        <v>0.55500000000000005</v>
      </c>
      <c r="L3620">
        <v>1.8460000000000001E-2</v>
      </c>
      <c r="M3620" t="s">
        <v>1090</v>
      </c>
      <c r="N3620">
        <f>IFERROR(J3620,0)</f>
        <v>0.44008999999999998</v>
      </c>
      <c r="O3620">
        <f>IF(COUNTIF(M3620, "*JK*"),0,N3620)</f>
        <v>0.44008999999999998</v>
      </c>
      <c r="P3620">
        <f>IF(L3620&gt;0.05,0,O3620)</f>
        <v>0.44008999999999998</v>
      </c>
      <c r="Q3620">
        <f>IFERROR(P3620, 0)</f>
        <v>0.44008999999999998</v>
      </c>
      <c r="R3620" t="e">
        <f>(Q3620-$U$2)/$V$2</f>
        <v>#DIV/0!</v>
      </c>
    </row>
    <row r="3621" spans="1:18">
      <c r="A3621" t="s">
        <v>20</v>
      </c>
      <c r="B3621" t="s">
        <v>21</v>
      </c>
      <c r="C3621" t="s">
        <v>1980</v>
      </c>
      <c r="D3621" t="s">
        <v>1980</v>
      </c>
      <c r="E3621" t="s">
        <v>24</v>
      </c>
      <c r="F3621">
        <v>1.5621400000000001</v>
      </c>
      <c r="G3621">
        <v>0.28499999999999998</v>
      </c>
      <c r="H3621">
        <v>1.1184799999999999</v>
      </c>
      <c r="I3621">
        <v>6.8000000000000005E-2</v>
      </c>
      <c r="J3621">
        <v>0.44035000000000002</v>
      </c>
      <c r="K3621">
        <v>0.28499999999999998</v>
      </c>
      <c r="L3621">
        <v>1.093E-2</v>
      </c>
      <c r="M3621" t="s">
        <v>1973</v>
      </c>
      <c r="N3621">
        <f>IFERROR(J3621,0)</f>
        <v>0.44035000000000002</v>
      </c>
      <c r="O3621">
        <f>IF(COUNTIF(M3621, "*JK*"),0,N3621)</f>
        <v>0</v>
      </c>
      <c r="P3621">
        <f>IF(L3621&gt;0.05,0,O3621)</f>
        <v>0</v>
      </c>
      <c r="Q3621">
        <f>IFERROR(P3621, 0)</f>
        <v>0</v>
      </c>
      <c r="R3621" t="e">
        <f>(Q3621-$U$2)/$V$2</f>
        <v>#DIV/0!</v>
      </c>
    </row>
    <row r="3622" spans="1:18">
      <c r="A3622" t="s">
        <v>20</v>
      </c>
      <c r="B3622" t="s">
        <v>21</v>
      </c>
      <c r="C3622" t="s">
        <v>7212</v>
      </c>
      <c r="D3622" t="s">
        <v>7213</v>
      </c>
      <c r="E3622" t="s">
        <v>24</v>
      </c>
      <c r="F3622">
        <v>1.2535000000000001</v>
      </c>
      <c r="G3622">
        <v>7.2999999999999995E-2</v>
      </c>
      <c r="H3622">
        <v>0.81355</v>
      </c>
      <c r="I3622">
        <v>0.13500000000000001</v>
      </c>
      <c r="J3622">
        <v>0.44131999999999999</v>
      </c>
      <c r="K3622">
        <v>7.2999999999999995E-2</v>
      </c>
      <c r="L3622">
        <v>5.0000000000000002E-5</v>
      </c>
      <c r="M3622" t="s">
        <v>24</v>
      </c>
      <c r="N3622">
        <f>IFERROR(J3622,0)</f>
        <v>0.44131999999999999</v>
      </c>
      <c r="O3622">
        <f>IF(COUNTIF(M3622, "*JK*"),0,N3622)</f>
        <v>0.44131999999999999</v>
      </c>
      <c r="P3622">
        <f>IF(L3622&gt;0.05,0,O3622)</f>
        <v>0.44131999999999999</v>
      </c>
      <c r="Q3622">
        <f>IFERROR(P3622, 0)</f>
        <v>0.44131999999999999</v>
      </c>
      <c r="R3622" t="e">
        <f>(Q3622-$U$2)/$V$2</f>
        <v>#DIV/0!</v>
      </c>
    </row>
    <row r="3623" spans="1:18">
      <c r="A3623" t="s">
        <v>20</v>
      </c>
      <c r="B3623" t="s">
        <v>21</v>
      </c>
      <c r="C3623" t="s">
        <v>7214</v>
      </c>
      <c r="D3623" t="s">
        <v>7215</v>
      </c>
      <c r="E3623" t="s">
        <v>24</v>
      </c>
      <c r="F3623">
        <v>1.55528</v>
      </c>
      <c r="G3623">
        <v>0.11799999999999999</v>
      </c>
      <c r="H3623">
        <v>1.1154500000000001</v>
      </c>
      <c r="I3623">
        <v>1.7000000000000001E-2</v>
      </c>
      <c r="J3623">
        <v>0.44131999999999999</v>
      </c>
      <c r="K3623">
        <v>0.11799999999999999</v>
      </c>
      <c r="L3623">
        <v>1.2E-4</v>
      </c>
      <c r="M3623" t="s">
        <v>24</v>
      </c>
      <c r="N3623">
        <f>IFERROR(J3623,0)</f>
        <v>0.44131999999999999</v>
      </c>
      <c r="O3623">
        <f>IF(COUNTIF(M3623, "*JK*"),0,N3623)</f>
        <v>0.44131999999999999</v>
      </c>
      <c r="P3623">
        <f>IF(L3623&gt;0.05,0,O3623)</f>
        <v>0.44131999999999999</v>
      </c>
      <c r="Q3623">
        <f>IFERROR(P3623, 0)</f>
        <v>0.44131999999999999</v>
      </c>
      <c r="R3623" t="e">
        <f>(Q3623-$U$2)/$V$2</f>
        <v>#DIV/0!</v>
      </c>
    </row>
    <row r="3624" spans="1:18">
      <c r="A3624" t="s">
        <v>20</v>
      </c>
      <c r="B3624" t="s">
        <v>21</v>
      </c>
      <c r="C3624" t="s">
        <v>7216</v>
      </c>
      <c r="D3624" t="s">
        <v>7216</v>
      </c>
      <c r="E3624" t="s">
        <v>24</v>
      </c>
      <c r="F3624">
        <v>1.3401099999999999</v>
      </c>
      <c r="G3624">
        <v>0.52800000000000002</v>
      </c>
      <c r="H3624">
        <v>0.90773000000000004</v>
      </c>
      <c r="I3624">
        <v>0.122</v>
      </c>
      <c r="J3624">
        <v>0.44230999999999998</v>
      </c>
      <c r="K3624">
        <v>0.52900000000000003</v>
      </c>
      <c r="L3624">
        <v>1.478E-2</v>
      </c>
      <c r="M3624" t="s">
        <v>24</v>
      </c>
      <c r="N3624">
        <f>IFERROR(J3624,0)</f>
        <v>0.44230999999999998</v>
      </c>
      <c r="O3624">
        <f>IF(COUNTIF(M3624, "*JK*"),0,N3624)</f>
        <v>0.44230999999999998</v>
      </c>
      <c r="P3624">
        <f>IF(L3624&gt;0.05,0,O3624)</f>
        <v>0.44230999999999998</v>
      </c>
      <c r="Q3624">
        <f>IFERROR(P3624, 0)</f>
        <v>0.44230999999999998</v>
      </c>
      <c r="R3624" t="e">
        <f>(Q3624-$U$2)/$V$2</f>
        <v>#DIV/0!</v>
      </c>
    </row>
    <row r="3625" spans="1:18">
      <c r="A3625" t="s">
        <v>20</v>
      </c>
      <c r="B3625" t="s">
        <v>21</v>
      </c>
      <c r="C3625" t="s">
        <v>7217</v>
      </c>
      <c r="D3625" t="s">
        <v>7218</v>
      </c>
      <c r="E3625" t="s">
        <v>24</v>
      </c>
      <c r="F3625">
        <v>1.49532</v>
      </c>
      <c r="G3625">
        <v>0.33200000000000002</v>
      </c>
      <c r="H3625">
        <v>1.0285</v>
      </c>
      <c r="I3625">
        <v>0.311</v>
      </c>
      <c r="J3625">
        <v>0.44457000000000002</v>
      </c>
      <c r="K3625">
        <v>0.33300000000000002</v>
      </c>
      <c r="L3625">
        <v>2.8999999999999998E-3</v>
      </c>
      <c r="M3625" t="s">
        <v>24</v>
      </c>
      <c r="N3625">
        <f>IFERROR(J3625,0)</f>
        <v>0.44457000000000002</v>
      </c>
      <c r="O3625">
        <f>IF(COUNTIF(M3625, "*JK*"),0,N3625)</f>
        <v>0.44457000000000002</v>
      </c>
      <c r="P3625">
        <f>IF(L3625&gt;0.05,0,O3625)</f>
        <v>0.44457000000000002</v>
      </c>
      <c r="Q3625">
        <f>IFERROR(P3625, 0)</f>
        <v>0.44457000000000002</v>
      </c>
      <c r="R3625" t="e">
        <f>(Q3625-$U$2)/$V$2</f>
        <v>#DIV/0!</v>
      </c>
    </row>
    <row r="3626" spans="1:18">
      <c r="A3626" t="s">
        <v>20</v>
      </c>
      <c r="B3626" t="s">
        <v>21</v>
      </c>
      <c r="C3626" t="s">
        <v>7219</v>
      </c>
      <c r="D3626" t="s">
        <v>7220</v>
      </c>
      <c r="E3626" t="s">
        <v>24</v>
      </c>
      <c r="F3626">
        <v>1.1023499999999999</v>
      </c>
      <c r="G3626">
        <v>7.5999999999999998E-2</v>
      </c>
      <c r="H3626">
        <v>0.67068000000000005</v>
      </c>
      <c r="I3626">
        <v>0.13800000000000001</v>
      </c>
      <c r="J3626">
        <v>0.44557999999999998</v>
      </c>
      <c r="K3626">
        <v>7.5999999999999998E-2</v>
      </c>
      <c r="L3626">
        <v>9.0000000000000006E-5</v>
      </c>
      <c r="M3626" t="s">
        <v>24</v>
      </c>
      <c r="N3626">
        <f>IFERROR(J3626,0)</f>
        <v>0.44557999999999998</v>
      </c>
      <c r="O3626">
        <f>IF(COUNTIF(M3626, "*JK*"),0,N3626)</f>
        <v>0.44557999999999998</v>
      </c>
      <c r="P3626">
        <f>IF(L3626&gt;0.05,0,O3626)</f>
        <v>0.44557999999999998</v>
      </c>
      <c r="Q3626">
        <f>IFERROR(P3626, 0)</f>
        <v>0.44557999999999998</v>
      </c>
      <c r="R3626" t="e">
        <f>(Q3626-$U$2)/$V$2</f>
        <v>#DIV/0!</v>
      </c>
    </row>
    <row r="3627" spans="1:18">
      <c r="A3627" t="s">
        <v>20</v>
      </c>
      <c r="B3627" t="s">
        <v>21</v>
      </c>
      <c r="C3627" t="s">
        <v>7221</v>
      </c>
      <c r="D3627" t="s">
        <v>7222</v>
      </c>
      <c r="E3627" t="s">
        <v>24</v>
      </c>
      <c r="F3627">
        <v>1.17838</v>
      </c>
      <c r="G3627">
        <v>0.33100000000000002</v>
      </c>
      <c r="H3627">
        <v>0.84577000000000002</v>
      </c>
      <c r="I3627">
        <v>0.5</v>
      </c>
      <c r="J3627">
        <v>0.44568999999999998</v>
      </c>
      <c r="K3627">
        <v>0.33100000000000002</v>
      </c>
      <c r="L3627">
        <v>5.6899999999999997E-3</v>
      </c>
      <c r="M3627" t="s">
        <v>24</v>
      </c>
      <c r="N3627">
        <f>IFERROR(J3627,0)</f>
        <v>0.44568999999999998</v>
      </c>
      <c r="O3627">
        <f>IF(COUNTIF(M3627, "*JK*"),0,N3627)</f>
        <v>0.44568999999999998</v>
      </c>
      <c r="P3627">
        <f>IF(L3627&gt;0.05,0,O3627)</f>
        <v>0.44568999999999998</v>
      </c>
      <c r="Q3627">
        <f>IFERROR(P3627, 0)</f>
        <v>0.44568999999999998</v>
      </c>
      <c r="R3627" t="e">
        <f>(Q3627-$U$2)/$V$2</f>
        <v>#DIV/0!</v>
      </c>
    </row>
    <row r="3628" spans="1:18">
      <c r="A3628" t="s">
        <v>20</v>
      </c>
      <c r="B3628" t="s">
        <v>21</v>
      </c>
      <c r="C3628" t="s">
        <v>7223</v>
      </c>
      <c r="D3628" t="s">
        <v>7224</v>
      </c>
      <c r="E3628" t="s">
        <v>24</v>
      </c>
      <c r="F3628">
        <v>1.1170800000000001</v>
      </c>
      <c r="G3628">
        <v>0.30399999999999999</v>
      </c>
      <c r="H3628">
        <v>0.66717000000000004</v>
      </c>
      <c r="I3628">
        <v>9.4E-2</v>
      </c>
      <c r="J3628">
        <v>0.44618000000000002</v>
      </c>
      <c r="K3628">
        <v>0.30499999999999999</v>
      </c>
      <c r="L3628">
        <v>5.2199999999999998E-3</v>
      </c>
      <c r="M3628" t="s">
        <v>24</v>
      </c>
      <c r="N3628">
        <f>IFERROR(J3628,0)</f>
        <v>0.44618000000000002</v>
      </c>
      <c r="O3628">
        <f>IF(COUNTIF(M3628, "*JK*"),0,N3628)</f>
        <v>0.44618000000000002</v>
      </c>
      <c r="P3628">
        <f>IF(L3628&gt;0.05,0,O3628)</f>
        <v>0.44618000000000002</v>
      </c>
      <c r="Q3628">
        <f>IFERROR(P3628, 0)</f>
        <v>0.44618000000000002</v>
      </c>
      <c r="R3628" t="e">
        <f>(Q3628-$U$2)/$V$2</f>
        <v>#DIV/0!</v>
      </c>
    </row>
    <row r="3629" spans="1:18">
      <c r="A3629" t="s">
        <v>20</v>
      </c>
      <c r="B3629" t="s">
        <v>21</v>
      </c>
      <c r="C3629" t="s">
        <v>7225</v>
      </c>
      <c r="D3629" t="s">
        <v>7226</v>
      </c>
      <c r="E3629" t="s">
        <v>24</v>
      </c>
      <c r="F3629">
        <v>1.2679100000000001</v>
      </c>
      <c r="G3629">
        <v>0.19600000000000001</v>
      </c>
      <c r="H3629">
        <v>0.82752000000000003</v>
      </c>
      <c r="I3629">
        <v>5.1999999999999998E-2</v>
      </c>
      <c r="J3629">
        <v>0.4506</v>
      </c>
      <c r="K3629">
        <v>0.19700000000000001</v>
      </c>
      <c r="L3629">
        <v>1E-3</v>
      </c>
      <c r="M3629" t="s">
        <v>24</v>
      </c>
      <c r="N3629">
        <f>IFERROR(J3629,0)</f>
        <v>0.4506</v>
      </c>
      <c r="O3629">
        <f>IF(COUNTIF(M3629, "*JK*"),0,N3629)</f>
        <v>0.4506</v>
      </c>
      <c r="P3629">
        <f>IF(L3629&gt;0.05,0,O3629)</f>
        <v>0.4506</v>
      </c>
      <c r="Q3629">
        <f>IFERROR(P3629, 0)</f>
        <v>0.4506</v>
      </c>
      <c r="R3629" t="e">
        <f>(Q3629-$U$2)/$V$2</f>
        <v>#DIV/0!</v>
      </c>
    </row>
    <row r="3630" spans="1:18">
      <c r="A3630" t="s">
        <v>20</v>
      </c>
      <c r="B3630" t="s">
        <v>21</v>
      </c>
      <c r="C3630" t="s">
        <v>7227</v>
      </c>
      <c r="D3630" t="s">
        <v>7228</v>
      </c>
      <c r="E3630" t="s">
        <v>24</v>
      </c>
      <c r="F3630">
        <v>1.15306</v>
      </c>
      <c r="G3630">
        <v>0.12</v>
      </c>
      <c r="H3630">
        <v>0.76417999999999997</v>
      </c>
      <c r="I3630">
        <v>0.22600000000000001</v>
      </c>
      <c r="J3630">
        <v>0.45123999999999997</v>
      </c>
      <c r="K3630">
        <v>0.12</v>
      </c>
      <c r="L3630">
        <v>3.1E-4</v>
      </c>
      <c r="M3630" t="s">
        <v>24</v>
      </c>
      <c r="N3630">
        <f>IFERROR(J3630,0)</f>
        <v>0.45123999999999997</v>
      </c>
      <c r="O3630">
        <f>IF(COUNTIF(M3630, "*JK*"),0,N3630)</f>
        <v>0.45123999999999997</v>
      </c>
      <c r="P3630">
        <f>IF(L3630&gt;0.05,0,O3630)</f>
        <v>0.45123999999999997</v>
      </c>
      <c r="Q3630">
        <f>IFERROR(P3630, 0)</f>
        <v>0.45123999999999997</v>
      </c>
      <c r="R3630" t="e">
        <f>(Q3630-$U$2)/$V$2</f>
        <v>#DIV/0!</v>
      </c>
    </row>
    <row r="3631" spans="1:18">
      <c r="A3631" t="s">
        <v>20</v>
      </c>
      <c r="B3631" t="s">
        <v>21</v>
      </c>
      <c r="C3631" t="s">
        <v>7229</v>
      </c>
      <c r="D3631" t="s">
        <v>7230</v>
      </c>
      <c r="E3631" t="s">
        <v>24</v>
      </c>
      <c r="F3631">
        <v>1.2827999999999999</v>
      </c>
      <c r="G3631">
        <v>0.3</v>
      </c>
      <c r="H3631">
        <v>0.84019999999999995</v>
      </c>
      <c r="I3631">
        <v>0.03</v>
      </c>
      <c r="J3631">
        <v>0.45208999999999999</v>
      </c>
      <c r="K3631">
        <v>0.3</v>
      </c>
      <c r="L3631">
        <v>3.3600000000000001E-3</v>
      </c>
      <c r="M3631" t="s">
        <v>24</v>
      </c>
      <c r="N3631">
        <f>IFERROR(J3631,0)</f>
        <v>0.45208999999999999</v>
      </c>
      <c r="O3631">
        <f>IF(COUNTIF(M3631, "*JK*"),0,N3631)</f>
        <v>0.45208999999999999</v>
      </c>
      <c r="P3631">
        <f>IF(L3631&gt;0.05,0,O3631)</f>
        <v>0.45208999999999999</v>
      </c>
      <c r="Q3631">
        <f>IFERROR(P3631, 0)</f>
        <v>0.45208999999999999</v>
      </c>
      <c r="R3631" t="e">
        <f>(Q3631-$U$2)/$V$2</f>
        <v>#DIV/0!</v>
      </c>
    </row>
    <row r="3632" spans="1:18">
      <c r="A3632" t="s">
        <v>20</v>
      </c>
      <c r="B3632" t="s">
        <v>21</v>
      </c>
      <c r="C3632" t="s">
        <v>7231</v>
      </c>
      <c r="D3632" t="s">
        <v>7232</v>
      </c>
      <c r="E3632" t="s">
        <v>24</v>
      </c>
      <c r="F3632">
        <v>0.63592000000000004</v>
      </c>
      <c r="G3632">
        <v>0.3</v>
      </c>
      <c r="H3632">
        <v>0.13741999999999999</v>
      </c>
      <c r="I3632">
        <v>0.121</v>
      </c>
      <c r="J3632">
        <v>0.45213999999999999</v>
      </c>
      <c r="K3632">
        <v>0.3</v>
      </c>
      <c r="L3632">
        <v>2.4060000000000002E-2</v>
      </c>
      <c r="M3632" t="s">
        <v>24</v>
      </c>
      <c r="N3632">
        <f>IFERROR(J3632,0)</f>
        <v>0.45213999999999999</v>
      </c>
      <c r="O3632">
        <f>IF(COUNTIF(M3632, "*JK*"),0,N3632)</f>
        <v>0.45213999999999999</v>
      </c>
      <c r="P3632">
        <f>IF(L3632&gt;0.05,0,O3632)</f>
        <v>0.45213999999999999</v>
      </c>
      <c r="Q3632">
        <f>IFERROR(P3632, 0)</f>
        <v>0.45213999999999999</v>
      </c>
      <c r="R3632" t="e">
        <f>(Q3632-$U$2)/$V$2</f>
        <v>#DIV/0!</v>
      </c>
    </row>
    <row r="3633" spans="1:18">
      <c r="A3633" t="s">
        <v>20</v>
      </c>
      <c r="B3633" t="s">
        <v>21</v>
      </c>
      <c r="C3633" t="s">
        <v>3779</v>
      </c>
      <c r="D3633" t="s">
        <v>3780</v>
      </c>
      <c r="E3633" t="s">
        <v>24</v>
      </c>
      <c r="F3633">
        <v>1.5375300000000001</v>
      </c>
      <c r="G3633">
        <v>8.7999999999999995E-2</v>
      </c>
      <c r="H3633">
        <v>1.0783499999999999</v>
      </c>
      <c r="I3633">
        <v>0.124</v>
      </c>
      <c r="J3633">
        <v>0.45373999999999998</v>
      </c>
      <c r="K3633">
        <v>8.7999999999999995E-2</v>
      </c>
      <c r="L3633">
        <v>1.09E-3</v>
      </c>
      <c r="M3633" t="s">
        <v>1973</v>
      </c>
      <c r="N3633">
        <f>IFERROR(J3633,0)</f>
        <v>0.45373999999999998</v>
      </c>
      <c r="O3633">
        <f>IF(COUNTIF(M3633, "*JK*"),0,N3633)</f>
        <v>0</v>
      </c>
      <c r="P3633">
        <f>IF(L3633&gt;0.05,0,O3633)</f>
        <v>0</v>
      </c>
      <c r="Q3633">
        <f>IFERROR(P3633, 0)</f>
        <v>0</v>
      </c>
      <c r="R3633" t="e">
        <f>(Q3633-$U$2)/$V$2</f>
        <v>#DIV/0!</v>
      </c>
    </row>
    <row r="3634" spans="1:18">
      <c r="A3634" t="s">
        <v>20</v>
      </c>
      <c r="B3634" t="s">
        <v>21</v>
      </c>
      <c r="C3634" t="s">
        <v>3067</v>
      </c>
      <c r="D3634" t="s">
        <v>3068</v>
      </c>
      <c r="E3634" t="s">
        <v>24</v>
      </c>
      <c r="F3634">
        <v>1.1692</v>
      </c>
      <c r="G3634">
        <v>0.10199999999999999</v>
      </c>
      <c r="H3634">
        <v>0.72618000000000005</v>
      </c>
      <c r="I3634">
        <v>4.2000000000000003E-2</v>
      </c>
      <c r="J3634">
        <v>0.45498</v>
      </c>
      <c r="K3634">
        <v>0.10199999999999999</v>
      </c>
      <c r="L3634">
        <v>2.5200000000000001E-3</v>
      </c>
      <c r="M3634" t="s">
        <v>1973</v>
      </c>
      <c r="N3634">
        <f>IFERROR(J3634,0)</f>
        <v>0.45498</v>
      </c>
      <c r="O3634">
        <f>IF(COUNTIF(M3634, "*JK*"),0,N3634)</f>
        <v>0</v>
      </c>
      <c r="P3634">
        <f>IF(L3634&gt;0.05,0,O3634)</f>
        <v>0</v>
      </c>
      <c r="Q3634">
        <f>IFERROR(P3634, 0)</f>
        <v>0</v>
      </c>
      <c r="R3634" t="e">
        <f>(Q3634-$U$2)/$V$2</f>
        <v>#DIV/0!</v>
      </c>
    </row>
    <row r="3635" spans="1:18">
      <c r="A3635" t="s">
        <v>20</v>
      </c>
      <c r="B3635" t="s">
        <v>21</v>
      </c>
      <c r="C3635" t="s">
        <v>2210</v>
      </c>
      <c r="D3635" t="s">
        <v>2210</v>
      </c>
      <c r="E3635" t="s">
        <v>24</v>
      </c>
      <c r="F3635">
        <v>1.44536</v>
      </c>
      <c r="G3635">
        <v>0.13100000000000001</v>
      </c>
      <c r="H3635">
        <v>1.0019199999999999</v>
      </c>
      <c r="I3635">
        <v>0.107</v>
      </c>
      <c r="J3635">
        <v>0.45545000000000002</v>
      </c>
      <c r="K3635">
        <v>0.13100000000000001</v>
      </c>
      <c r="L3635">
        <v>2.7399999999999998E-3</v>
      </c>
      <c r="M3635" t="s">
        <v>1973</v>
      </c>
      <c r="N3635">
        <f>IFERROR(J3635,0)</f>
        <v>0.45545000000000002</v>
      </c>
      <c r="O3635">
        <f>IF(COUNTIF(M3635, "*JK*"),0,N3635)</f>
        <v>0</v>
      </c>
      <c r="P3635">
        <f>IF(L3635&gt;0.05,0,O3635)</f>
        <v>0</v>
      </c>
      <c r="Q3635">
        <f>IFERROR(P3635, 0)</f>
        <v>0</v>
      </c>
      <c r="R3635" t="e">
        <f>(Q3635-$U$2)/$V$2</f>
        <v>#DIV/0!</v>
      </c>
    </row>
    <row r="3636" spans="1:18">
      <c r="A3636" t="s">
        <v>20</v>
      </c>
      <c r="B3636" t="s">
        <v>21</v>
      </c>
      <c r="C3636" t="s">
        <v>7233</v>
      </c>
      <c r="D3636" t="s">
        <v>7234</v>
      </c>
      <c r="E3636" t="s">
        <v>24</v>
      </c>
      <c r="F3636">
        <v>1.3965799999999999</v>
      </c>
      <c r="G3636">
        <v>0.28599999999999998</v>
      </c>
      <c r="H3636">
        <v>0.94689000000000001</v>
      </c>
      <c r="I3636">
        <v>5.7000000000000002E-2</v>
      </c>
      <c r="J3636">
        <v>0.45551000000000003</v>
      </c>
      <c r="K3636">
        <v>0.28599999999999998</v>
      </c>
      <c r="L3636">
        <v>2.2699999999999999E-3</v>
      </c>
      <c r="M3636" t="s">
        <v>24</v>
      </c>
      <c r="N3636">
        <f>IFERROR(J3636,0)</f>
        <v>0.45551000000000003</v>
      </c>
      <c r="O3636">
        <f>IF(COUNTIF(M3636, "*JK*"),0,N3636)</f>
        <v>0.45551000000000003</v>
      </c>
      <c r="P3636">
        <f>IF(L3636&gt;0.05,0,O3636)</f>
        <v>0.45551000000000003</v>
      </c>
      <c r="Q3636">
        <f>IFERROR(P3636, 0)</f>
        <v>0.45551000000000003</v>
      </c>
      <c r="R3636" t="e">
        <f>(Q3636-$U$2)/$V$2</f>
        <v>#DIV/0!</v>
      </c>
    </row>
    <row r="3637" spans="1:18">
      <c r="A3637" t="s">
        <v>20</v>
      </c>
      <c r="B3637" t="s">
        <v>21</v>
      </c>
      <c r="C3637" t="s">
        <v>7235</v>
      </c>
      <c r="D3637" t="s">
        <v>7236</v>
      </c>
      <c r="E3637" t="s">
        <v>24</v>
      </c>
      <c r="F3637">
        <v>1.21363</v>
      </c>
      <c r="G3637">
        <v>0.36</v>
      </c>
      <c r="H3637">
        <v>0.73189000000000004</v>
      </c>
      <c r="I3637">
        <v>6.6000000000000003E-2</v>
      </c>
      <c r="J3637">
        <v>0.45585999999999999</v>
      </c>
      <c r="K3637">
        <v>0.36</v>
      </c>
      <c r="L3637">
        <v>6.6400000000000001E-3</v>
      </c>
      <c r="M3637" t="s">
        <v>24</v>
      </c>
      <c r="N3637">
        <f>IFERROR(J3637,0)</f>
        <v>0.45585999999999999</v>
      </c>
      <c r="O3637">
        <f>IF(COUNTIF(M3637, "*JK*"),0,N3637)</f>
        <v>0.45585999999999999</v>
      </c>
      <c r="P3637">
        <f>IF(L3637&gt;0.05,0,O3637)</f>
        <v>0.45585999999999999</v>
      </c>
      <c r="Q3637">
        <f>IFERROR(P3637, 0)</f>
        <v>0.45585999999999999</v>
      </c>
      <c r="R3637" t="e">
        <f>(Q3637-$U$2)/$V$2</f>
        <v>#DIV/0!</v>
      </c>
    </row>
    <row r="3638" spans="1:18">
      <c r="A3638" t="s">
        <v>20</v>
      </c>
      <c r="B3638" t="s">
        <v>21</v>
      </c>
      <c r="C3638" t="s">
        <v>7237</v>
      </c>
      <c r="D3638" t="s">
        <v>7238</v>
      </c>
      <c r="E3638" t="s">
        <v>24</v>
      </c>
      <c r="F3638">
        <v>1.47485</v>
      </c>
      <c r="G3638">
        <v>0.26900000000000002</v>
      </c>
      <c r="H3638">
        <v>1.03216</v>
      </c>
      <c r="I3638">
        <v>5.1999999999999998E-2</v>
      </c>
      <c r="J3638">
        <v>0.45634999999999998</v>
      </c>
      <c r="K3638">
        <v>0.26900000000000002</v>
      </c>
      <c r="L3638">
        <v>1.6199999999999999E-3</v>
      </c>
      <c r="M3638" t="s">
        <v>24</v>
      </c>
      <c r="N3638">
        <f>IFERROR(J3638,0)</f>
        <v>0.45634999999999998</v>
      </c>
      <c r="O3638">
        <f>IF(COUNTIF(M3638, "*JK*"),0,N3638)</f>
        <v>0.45634999999999998</v>
      </c>
      <c r="P3638">
        <f>IF(L3638&gt;0.05,0,O3638)</f>
        <v>0.45634999999999998</v>
      </c>
      <c r="Q3638">
        <f>IFERROR(P3638, 0)</f>
        <v>0.45634999999999998</v>
      </c>
      <c r="R3638" t="e">
        <f>(Q3638-$U$2)/$V$2</f>
        <v>#DIV/0!</v>
      </c>
    </row>
    <row r="3639" spans="1:18">
      <c r="A3639" t="s">
        <v>20</v>
      </c>
      <c r="B3639" t="s">
        <v>21</v>
      </c>
      <c r="C3639" t="s">
        <v>7239</v>
      </c>
      <c r="D3639" t="s">
        <v>7239</v>
      </c>
      <c r="E3639" t="s">
        <v>24</v>
      </c>
      <c r="F3639">
        <v>1.43262</v>
      </c>
      <c r="G3639">
        <v>0.40100000000000002</v>
      </c>
      <c r="H3639">
        <v>0.98009999999999997</v>
      </c>
      <c r="I3639">
        <v>1.7000000000000001E-2</v>
      </c>
      <c r="J3639">
        <v>0.45662999999999998</v>
      </c>
      <c r="K3639">
        <v>0.40100000000000002</v>
      </c>
      <c r="L3639">
        <v>5.6499999999999996E-3</v>
      </c>
      <c r="M3639" t="s">
        <v>24</v>
      </c>
      <c r="N3639">
        <f>IFERROR(J3639,0)</f>
        <v>0.45662999999999998</v>
      </c>
      <c r="O3639">
        <f>IF(COUNTIF(M3639, "*JK*"),0,N3639)</f>
        <v>0.45662999999999998</v>
      </c>
      <c r="P3639">
        <f>IF(L3639&gt;0.05,0,O3639)</f>
        <v>0.45662999999999998</v>
      </c>
      <c r="Q3639">
        <f>IFERROR(P3639, 0)</f>
        <v>0.45662999999999998</v>
      </c>
      <c r="R3639" t="e">
        <f>(Q3639-$U$2)/$V$2</f>
        <v>#DIV/0!</v>
      </c>
    </row>
    <row r="3640" spans="1:18">
      <c r="A3640" t="s">
        <v>20</v>
      </c>
      <c r="B3640" t="s">
        <v>21</v>
      </c>
      <c r="C3640" t="s">
        <v>7240</v>
      </c>
      <c r="D3640" t="s">
        <v>7240</v>
      </c>
      <c r="E3640" t="s">
        <v>24</v>
      </c>
      <c r="F3640">
        <v>1.6099699999999999</v>
      </c>
      <c r="G3640">
        <v>0.44</v>
      </c>
      <c r="H3640">
        <v>1.2042299999999999</v>
      </c>
      <c r="I3640">
        <v>0.16</v>
      </c>
      <c r="J3640">
        <v>0.45706999999999998</v>
      </c>
      <c r="K3640">
        <v>0.441</v>
      </c>
      <c r="L3640">
        <v>5.2900000000000004E-3</v>
      </c>
      <c r="M3640" t="s">
        <v>1090</v>
      </c>
      <c r="N3640">
        <f>IFERROR(J3640,0)</f>
        <v>0.45706999999999998</v>
      </c>
      <c r="O3640">
        <f>IF(COUNTIF(M3640, "*JK*"),0,N3640)</f>
        <v>0.45706999999999998</v>
      </c>
      <c r="P3640">
        <f>IF(L3640&gt;0.05,0,O3640)</f>
        <v>0.45706999999999998</v>
      </c>
      <c r="Q3640">
        <f>IFERROR(P3640, 0)</f>
        <v>0.45706999999999998</v>
      </c>
      <c r="R3640" t="e">
        <f>(Q3640-$U$2)/$V$2</f>
        <v>#DIV/0!</v>
      </c>
    </row>
    <row r="3641" spans="1:18">
      <c r="A3641" t="s">
        <v>20</v>
      </c>
      <c r="B3641" t="s">
        <v>21</v>
      </c>
      <c r="C3641" t="s">
        <v>7241</v>
      </c>
      <c r="D3641" t="s">
        <v>7242</v>
      </c>
      <c r="E3641" t="s">
        <v>24</v>
      </c>
      <c r="F3641">
        <v>0.89993000000000001</v>
      </c>
      <c r="G3641">
        <v>0.47699999999999998</v>
      </c>
      <c r="H3641">
        <v>0.44779000000000002</v>
      </c>
      <c r="I3641">
        <v>0.02</v>
      </c>
      <c r="J3641">
        <v>0.45776</v>
      </c>
      <c r="K3641">
        <v>0.47799999999999998</v>
      </c>
      <c r="L3641">
        <v>3.2649999999999998E-2</v>
      </c>
      <c r="M3641" t="s">
        <v>24</v>
      </c>
      <c r="N3641">
        <f>IFERROR(J3641,0)</f>
        <v>0.45776</v>
      </c>
      <c r="O3641">
        <f>IF(COUNTIF(M3641, "*JK*"),0,N3641)</f>
        <v>0.45776</v>
      </c>
      <c r="P3641">
        <f>IF(L3641&gt;0.05,0,O3641)</f>
        <v>0.45776</v>
      </c>
      <c r="Q3641">
        <f>IFERROR(P3641, 0)</f>
        <v>0.45776</v>
      </c>
      <c r="R3641" t="e">
        <f>(Q3641-$U$2)/$V$2</f>
        <v>#DIV/0!</v>
      </c>
    </row>
    <row r="3642" spans="1:18">
      <c r="A3642" t="s">
        <v>20</v>
      </c>
      <c r="B3642" t="s">
        <v>21</v>
      </c>
      <c r="C3642" t="s">
        <v>3381</v>
      </c>
      <c r="D3642" t="s">
        <v>3382</v>
      </c>
      <c r="E3642" t="s">
        <v>24</v>
      </c>
      <c r="F3642">
        <v>1.4708600000000001</v>
      </c>
      <c r="G3642">
        <v>4.2000000000000003E-2</v>
      </c>
      <c r="H3642">
        <v>0.94793000000000005</v>
      </c>
      <c r="I3642">
        <v>0.25800000000000001</v>
      </c>
      <c r="J3642">
        <v>0.45931</v>
      </c>
      <c r="K3642">
        <v>4.2000000000000003E-2</v>
      </c>
      <c r="L3642">
        <v>2.7E-4</v>
      </c>
      <c r="M3642" t="s">
        <v>1993</v>
      </c>
      <c r="N3642">
        <f>IFERROR(J3642,0)</f>
        <v>0.45931</v>
      </c>
      <c r="O3642">
        <f>IF(COUNTIF(M3642, "*JK*"),0,N3642)</f>
        <v>0</v>
      </c>
      <c r="P3642">
        <f>IF(L3642&gt;0.05,0,O3642)</f>
        <v>0</v>
      </c>
      <c r="Q3642">
        <f>IFERROR(P3642, 0)</f>
        <v>0</v>
      </c>
      <c r="R3642" t="e">
        <f>(Q3642-$U$2)/$V$2</f>
        <v>#DIV/0!</v>
      </c>
    </row>
    <row r="3643" spans="1:18">
      <c r="A3643" t="s">
        <v>20</v>
      </c>
      <c r="B3643" t="s">
        <v>21</v>
      </c>
      <c r="C3643" t="s">
        <v>7243</v>
      </c>
      <c r="D3643" t="s">
        <v>7244</v>
      </c>
      <c r="E3643" t="s">
        <v>24</v>
      </c>
      <c r="F3643">
        <v>0.88727</v>
      </c>
      <c r="G3643">
        <v>0.186</v>
      </c>
      <c r="H3643">
        <v>0.43247000000000002</v>
      </c>
      <c r="I3643">
        <v>0.128</v>
      </c>
      <c r="J3643">
        <v>0.45995000000000003</v>
      </c>
      <c r="K3643">
        <v>0.186</v>
      </c>
      <c r="L3643">
        <v>2.4299999999999999E-3</v>
      </c>
      <c r="M3643" t="s">
        <v>24</v>
      </c>
      <c r="N3643">
        <f>IFERROR(J3643,0)</f>
        <v>0.45995000000000003</v>
      </c>
      <c r="O3643">
        <f>IF(COUNTIF(M3643, "*JK*"),0,N3643)</f>
        <v>0.45995000000000003</v>
      </c>
      <c r="P3643">
        <f>IF(L3643&gt;0.05,0,O3643)</f>
        <v>0.45995000000000003</v>
      </c>
      <c r="Q3643">
        <f>IFERROR(P3643, 0)</f>
        <v>0.45995000000000003</v>
      </c>
      <c r="R3643" t="e">
        <f>(Q3643-$U$2)/$V$2</f>
        <v>#DIV/0!</v>
      </c>
    </row>
    <row r="3644" spans="1:18">
      <c r="A3644" t="s">
        <v>20</v>
      </c>
      <c r="B3644" t="s">
        <v>21</v>
      </c>
      <c r="C3644" t="s">
        <v>7245</v>
      </c>
      <c r="D3644" t="s">
        <v>7245</v>
      </c>
      <c r="E3644" t="s">
        <v>24</v>
      </c>
      <c r="F3644">
        <v>1.3897200000000001</v>
      </c>
      <c r="G3644">
        <v>0.315</v>
      </c>
      <c r="H3644">
        <v>0.92708000000000002</v>
      </c>
      <c r="I3644">
        <v>6.4000000000000001E-2</v>
      </c>
      <c r="J3644">
        <v>0.46162999999999998</v>
      </c>
      <c r="K3644">
        <v>0.315</v>
      </c>
      <c r="L3644">
        <v>3.0699999999999998E-3</v>
      </c>
      <c r="M3644" t="s">
        <v>24</v>
      </c>
      <c r="N3644">
        <f>IFERROR(J3644,0)</f>
        <v>0.46162999999999998</v>
      </c>
      <c r="O3644">
        <f>IF(COUNTIF(M3644, "*JK*"),0,N3644)</f>
        <v>0.46162999999999998</v>
      </c>
      <c r="P3644">
        <f>IF(L3644&gt;0.05,0,O3644)</f>
        <v>0.46162999999999998</v>
      </c>
      <c r="Q3644">
        <f>IFERROR(P3644, 0)</f>
        <v>0.46162999999999998</v>
      </c>
      <c r="R3644" t="e">
        <f>(Q3644-$U$2)/$V$2</f>
        <v>#DIV/0!</v>
      </c>
    </row>
    <row r="3645" spans="1:18">
      <c r="A3645" t="s">
        <v>20</v>
      </c>
      <c r="B3645" t="s">
        <v>21</v>
      </c>
      <c r="C3645" t="s">
        <v>7246</v>
      </c>
      <c r="D3645" t="s">
        <v>7246</v>
      </c>
      <c r="E3645" t="s">
        <v>24</v>
      </c>
      <c r="F3645">
        <v>1.0820000000000001</v>
      </c>
      <c r="G3645">
        <v>0.115</v>
      </c>
      <c r="H3645">
        <v>0.60918000000000005</v>
      </c>
      <c r="I3645">
        <v>0.46400000000000002</v>
      </c>
      <c r="J3645">
        <v>0.46593000000000001</v>
      </c>
      <c r="K3645">
        <v>0.115</v>
      </c>
      <c r="L3645">
        <v>3.3E-4</v>
      </c>
      <c r="M3645" t="s">
        <v>24</v>
      </c>
      <c r="N3645">
        <f>IFERROR(J3645,0)</f>
        <v>0.46593000000000001</v>
      </c>
      <c r="O3645">
        <f>IF(COUNTIF(M3645, "*JK*"),0,N3645)</f>
        <v>0.46593000000000001</v>
      </c>
      <c r="P3645">
        <f>IF(L3645&gt;0.05,0,O3645)</f>
        <v>0.46593000000000001</v>
      </c>
      <c r="Q3645">
        <f>IFERROR(P3645, 0)</f>
        <v>0.46593000000000001</v>
      </c>
      <c r="R3645" t="e">
        <f>(Q3645-$U$2)/$V$2</f>
        <v>#DIV/0!</v>
      </c>
    </row>
    <row r="3646" spans="1:18">
      <c r="A3646" t="s">
        <v>20</v>
      </c>
      <c r="B3646" t="s">
        <v>21</v>
      </c>
      <c r="C3646" t="s">
        <v>7247</v>
      </c>
      <c r="D3646" t="s">
        <v>7248</v>
      </c>
      <c r="E3646" t="s">
        <v>24</v>
      </c>
      <c r="F3646">
        <v>0.99431999999999998</v>
      </c>
      <c r="G3646">
        <v>0.371</v>
      </c>
      <c r="H3646">
        <v>0.51905000000000001</v>
      </c>
      <c r="I3646">
        <v>6.2E-2</v>
      </c>
      <c r="J3646">
        <v>0.46657999999999999</v>
      </c>
      <c r="K3646">
        <v>0.371</v>
      </c>
      <c r="L3646">
        <v>1.2710000000000001E-2</v>
      </c>
      <c r="M3646" t="s">
        <v>24</v>
      </c>
      <c r="N3646">
        <f>IFERROR(J3646,0)</f>
        <v>0.46657999999999999</v>
      </c>
      <c r="O3646">
        <f>IF(COUNTIF(M3646, "*JK*"),0,N3646)</f>
        <v>0.46657999999999999</v>
      </c>
      <c r="P3646">
        <f>IF(L3646&gt;0.05,0,O3646)</f>
        <v>0.46657999999999999</v>
      </c>
      <c r="Q3646">
        <f>IFERROR(P3646, 0)</f>
        <v>0.46657999999999999</v>
      </c>
      <c r="R3646" t="e">
        <f>(Q3646-$U$2)/$V$2</f>
        <v>#DIV/0!</v>
      </c>
    </row>
    <row r="3647" spans="1:18">
      <c r="A3647" t="s">
        <v>20</v>
      </c>
      <c r="B3647" t="s">
        <v>21</v>
      </c>
      <c r="C3647" t="s">
        <v>4105</v>
      </c>
      <c r="D3647" t="s">
        <v>4106</v>
      </c>
      <c r="E3647" t="s">
        <v>24</v>
      </c>
      <c r="F3647">
        <v>1.4088700000000001</v>
      </c>
      <c r="G3647">
        <v>6.6000000000000003E-2</v>
      </c>
      <c r="H3647">
        <v>0.93908000000000003</v>
      </c>
      <c r="I3647">
        <v>9.2999999999999999E-2</v>
      </c>
      <c r="J3647">
        <v>0.46736</v>
      </c>
      <c r="K3647">
        <v>6.6000000000000003E-2</v>
      </c>
      <c r="L3647">
        <v>7.2000000000000005E-4</v>
      </c>
      <c r="M3647" t="s">
        <v>1973</v>
      </c>
      <c r="N3647">
        <f>IFERROR(J3647,0)</f>
        <v>0.46736</v>
      </c>
      <c r="O3647">
        <f>IF(COUNTIF(M3647, "*JK*"),0,N3647)</f>
        <v>0</v>
      </c>
      <c r="P3647">
        <f>IF(L3647&gt;0.05,0,O3647)</f>
        <v>0</v>
      </c>
      <c r="Q3647">
        <f>IFERROR(P3647, 0)</f>
        <v>0</v>
      </c>
      <c r="R3647" t="e">
        <f>(Q3647-$U$2)/$V$2</f>
        <v>#DIV/0!</v>
      </c>
    </row>
    <row r="3648" spans="1:18">
      <c r="A3648" t="s">
        <v>20</v>
      </c>
      <c r="B3648" t="s">
        <v>21</v>
      </c>
      <c r="C3648" t="s">
        <v>2513</v>
      </c>
      <c r="D3648" t="s">
        <v>2514</v>
      </c>
      <c r="E3648" t="s">
        <v>24</v>
      </c>
      <c r="F3648">
        <v>1.4246099999999999</v>
      </c>
      <c r="G3648">
        <v>0.16900000000000001</v>
      </c>
      <c r="H3648">
        <v>0.94464999999999999</v>
      </c>
      <c r="I3648">
        <v>6.3E-2</v>
      </c>
      <c r="J3648">
        <v>0.46790999999999999</v>
      </c>
      <c r="K3648">
        <v>0.16900000000000001</v>
      </c>
      <c r="L3648">
        <v>4.6699999999999997E-3</v>
      </c>
      <c r="M3648" t="s">
        <v>1973</v>
      </c>
      <c r="N3648">
        <f>IFERROR(J3648,0)</f>
        <v>0.46790999999999999</v>
      </c>
      <c r="O3648">
        <f>IF(COUNTIF(M3648, "*JK*"),0,N3648)</f>
        <v>0</v>
      </c>
      <c r="P3648">
        <f>IF(L3648&gt;0.05,0,O3648)</f>
        <v>0</v>
      </c>
      <c r="Q3648">
        <f>IFERROR(P3648, 0)</f>
        <v>0</v>
      </c>
      <c r="R3648" t="e">
        <f>(Q3648-$U$2)/$V$2</f>
        <v>#DIV/0!</v>
      </c>
    </row>
    <row r="3649" spans="1:18">
      <c r="A3649" t="s">
        <v>20</v>
      </c>
      <c r="B3649" t="s">
        <v>21</v>
      </c>
      <c r="C3649" t="s">
        <v>7249</v>
      </c>
      <c r="D3649" t="s">
        <v>7249</v>
      </c>
      <c r="E3649" t="s">
        <v>24</v>
      </c>
      <c r="F3649">
        <v>1.6008599999999999</v>
      </c>
      <c r="G3649">
        <v>0.46200000000000002</v>
      </c>
      <c r="H3649">
        <v>1.095</v>
      </c>
      <c r="I3649">
        <v>0.111</v>
      </c>
      <c r="J3649">
        <v>0.46927000000000002</v>
      </c>
      <c r="K3649">
        <v>0.46200000000000002</v>
      </c>
      <c r="L3649">
        <v>6.1500000000000001E-3</v>
      </c>
      <c r="M3649" t="s">
        <v>1090</v>
      </c>
      <c r="N3649">
        <f>IFERROR(J3649,0)</f>
        <v>0.46927000000000002</v>
      </c>
      <c r="O3649">
        <f>IF(COUNTIF(M3649, "*JK*"),0,N3649)</f>
        <v>0.46927000000000002</v>
      </c>
      <c r="P3649">
        <f>IF(L3649&gt;0.05,0,O3649)</f>
        <v>0.46927000000000002</v>
      </c>
      <c r="Q3649">
        <f>IFERROR(P3649, 0)</f>
        <v>0.46927000000000002</v>
      </c>
      <c r="R3649" t="e">
        <f>(Q3649-$U$2)/$V$2</f>
        <v>#DIV/0!</v>
      </c>
    </row>
    <row r="3650" spans="1:18">
      <c r="A3650" t="s">
        <v>20</v>
      </c>
      <c r="B3650" t="s">
        <v>21</v>
      </c>
      <c r="C3650" t="s">
        <v>7250</v>
      </c>
      <c r="D3650" t="s">
        <v>7251</v>
      </c>
      <c r="E3650" t="s">
        <v>24</v>
      </c>
      <c r="F3650">
        <v>1.0437000000000001</v>
      </c>
      <c r="G3650">
        <v>0.47</v>
      </c>
      <c r="H3650">
        <v>0.56503000000000003</v>
      </c>
      <c r="I3650">
        <v>0.06</v>
      </c>
      <c r="J3650">
        <v>0.46965000000000001</v>
      </c>
      <c r="K3650">
        <v>0.47099999999999997</v>
      </c>
      <c r="L3650">
        <v>2.1270000000000001E-2</v>
      </c>
      <c r="M3650" t="s">
        <v>24</v>
      </c>
      <c r="N3650">
        <f>IFERROR(J3650,0)</f>
        <v>0.46965000000000001</v>
      </c>
      <c r="O3650">
        <f>IF(COUNTIF(M3650, "*JK*"),0,N3650)</f>
        <v>0.46965000000000001</v>
      </c>
      <c r="P3650">
        <f>IF(L3650&gt;0.05,0,O3650)</f>
        <v>0.46965000000000001</v>
      </c>
      <c r="Q3650">
        <f>IFERROR(P3650, 0)</f>
        <v>0.46965000000000001</v>
      </c>
      <c r="R3650" t="e">
        <f>(Q3650-$U$2)/$V$2</f>
        <v>#DIV/0!</v>
      </c>
    </row>
    <row r="3651" spans="1:18">
      <c r="A3651" t="s">
        <v>20</v>
      </c>
      <c r="B3651" t="s">
        <v>21</v>
      </c>
      <c r="C3651" t="s">
        <v>4473</v>
      </c>
      <c r="D3651" t="s">
        <v>4474</v>
      </c>
      <c r="E3651" t="s">
        <v>24</v>
      </c>
      <c r="F3651">
        <v>1.1827700000000001</v>
      </c>
      <c r="G3651">
        <v>3.2000000000000001E-2</v>
      </c>
      <c r="H3651">
        <v>0.70020000000000004</v>
      </c>
      <c r="I3651">
        <v>0.14000000000000001</v>
      </c>
      <c r="J3651">
        <v>0.47022999999999998</v>
      </c>
      <c r="K3651">
        <v>3.2000000000000001E-2</v>
      </c>
      <c r="L3651">
        <v>2.4000000000000001E-4</v>
      </c>
      <c r="M3651" t="s">
        <v>1973</v>
      </c>
      <c r="N3651">
        <f>IFERROR(J3651,0)</f>
        <v>0.47022999999999998</v>
      </c>
      <c r="O3651">
        <f>IF(COUNTIF(M3651, "*JK*"),0,N3651)</f>
        <v>0</v>
      </c>
      <c r="P3651">
        <f>IF(L3651&gt;0.05,0,O3651)</f>
        <v>0</v>
      </c>
      <c r="Q3651">
        <f>IFERROR(P3651, 0)</f>
        <v>0</v>
      </c>
      <c r="R3651" t="e">
        <f>(Q3651-$U$2)/$V$2</f>
        <v>#DIV/0!</v>
      </c>
    </row>
    <row r="3652" spans="1:18">
      <c r="A3652" t="s">
        <v>20</v>
      </c>
      <c r="B3652" t="s">
        <v>21</v>
      </c>
      <c r="C3652" t="s">
        <v>7252</v>
      </c>
      <c r="D3652" t="s">
        <v>7253</v>
      </c>
      <c r="E3652" t="s">
        <v>24</v>
      </c>
      <c r="F3652">
        <v>1.1745300000000001</v>
      </c>
      <c r="G3652">
        <v>0.129</v>
      </c>
      <c r="H3652">
        <v>0.75817000000000001</v>
      </c>
      <c r="I3652">
        <v>0.33800000000000002</v>
      </c>
      <c r="J3652">
        <v>0.47037000000000001</v>
      </c>
      <c r="K3652">
        <v>0.129</v>
      </c>
      <c r="L3652">
        <v>3.6000000000000002E-4</v>
      </c>
      <c r="M3652" t="s">
        <v>24</v>
      </c>
      <c r="N3652">
        <f>IFERROR(J3652,0)</f>
        <v>0.47037000000000001</v>
      </c>
      <c r="O3652">
        <f>IF(COUNTIF(M3652, "*JK*"),0,N3652)</f>
        <v>0.47037000000000001</v>
      </c>
      <c r="P3652">
        <f>IF(L3652&gt;0.05,0,O3652)</f>
        <v>0.47037000000000001</v>
      </c>
      <c r="Q3652">
        <f>IFERROR(P3652, 0)</f>
        <v>0.47037000000000001</v>
      </c>
      <c r="R3652" t="e">
        <f>(Q3652-$U$2)/$V$2</f>
        <v>#DIV/0!</v>
      </c>
    </row>
    <row r="3653" spans="1:18">
      <c r="A3653" t="s">
        <v>20</v>
      </c>
      <c r="B3653" t="s">
        <v>21</v>
      </c>
      <c r="C3653" t="s">
        <v>3649</v>
      </c>
      <c r="D3653" t="s">
        <v>3649</v>
      </c>
      <c r="E3653" t="s">
        <v>24</v>
      </c>
      <c r="F3653">
        <v>0.47049000000000002</v>
      </c>
      <c r="G3653">
        <v>0.59299999999999997</v>
      </c>
      <c r="H3653">
        <v>0</v>
      </c>
      <c r="I3653">
        <v>0</v>
      </c>
      <c r="J3653">
        <v>0.47078999999999999</v>
      </c>
      <c r="K3653">
        <v>0.59299999999999997</v>
      </c>
      <c r="L3653">
        <v>0.21082000000000001</v>
      </c>
      <c r="M3653" t="s">
        <v>24</v>
      </c>
      <c r="N3653">
        <f>IFERROR(J3653,0)</f>
        <v>0.47078999999999999</v>
      </c>
      <c r="O3653">
        <f>IF(COUNTIF(M3653, "*JK*"),0,N3653)</f>
        <v>0.47078999999999999</v>
      </c>
      <c r="P3653">
        <f>IF(L3653&gt;0.05,0,O3653)</f>
        <v>0</v>
      </c>
      <c r="Q3653">
        <f>IFERROR(P3653, 0)</f>
        <v>0</v>
      </c>
      <c r="R3653" t="e">
        <f>(Q3653-$U$2)/$V$2</f>
        <v>#DIV/0!</v>
      </c>
    </row>
    <row r="3654" spans="1:18">
      <c r="A3654" t="s">
        <v>20</v>
      </c>
      <c r="B3654" t="s">
        <v>21</v>
      </c>
      <c r="C3654" t="s">
        <v>7254</v>
      </c>
      <c r="D3654" t="s">
        <v>7255</v>
      </c>
      <c r="E3654" t="s">
        <v>24</v>
      </c>
      <c r="F3654">
        <v>0.73862000000000005</v>
      </c>
      <c r="G3654">
        <v>0.14099999999999999</v>
      </c>
      <c r="H3654">
        <v>0.27528000000000002</v>
      </c>
      <c r="I3654">
        <v>0.23400000000000001</v>
      </c>
      <c r="J3654">
        <v>0.47323999999999999</v>
      </c>
      <c r="K3654">
        <v>0.14099999999999999</v>
      </c>
      <c r="L3654">
        <v>1.8400000000000001E-3</v>
      </c>
      <c r="M3654" t="s">
        <v>24</v>
      </c>
      <c r="N3654">
        <f>IFERROR(J3654,0)</f>
        <v>0.47323999999999999</v>
      </c>
      <c r="O3654">
        <f>IF(COUNTIF(M3654, "*JK*"),0,N3654)</f>
        <v>0.47323999999999999</v>
      </c>
      <c r="P3654">
        <f>IF(L3654&gt;0.05,0,O3654)</f>
        <v>0.47323999999999999</v>
      </c>
      <c r="Q3654">
        <f>IFERROR(P3654, 0)</f>
        <v>0.47323999999999999</v>
      </c>
      <c r="R3654" t="e">
        <f>(Q3654-$U$2)/$V$2</f>
        <v>#DIV/0!</v>
      </c>
    </row>
    <row r="3655" spans="1:18">
      <c r="A3655" t="s">
        <v>20</v>
      </c>
      <c r="B3655" t="s">
        <v>21</v>
      </c>
      <c r="C3655" t="s">
        <v>7256</v>
      </c>
      <c r="D3655" t="s">
        <v>7257</v>
      </c>
      <c r="E3655" t="s">
        <v>24</v>
      </c>
      <c r="F3655">
        <v>1.2718799999999999</v>
      </c>
      <c r="G3655">
        <v>0.14599999999999999</v>
      </c>
      <c r="H3655">
        <v>0.81372</v>
      </c>
      <c r="I3655">
        <v>0.19700000000000001</v>
      </c>
      <c r="J3655">
        <v>0.47327999999999998</v>
      </c>
      <c r="K3655">
        <v>0.14599999999999999</v>
      </c>
      <c r="L3655">
        <v>4.0999999999999999E-4</v>
      </c>
      <c r="M3655" t="s">
        <v>24</v>
      </c>
      <c r="N3655">
        <f>IFERROR(J3655,0)</f>
        <v>0.47327999999999998</v>
      </c>
      <c r="O3655">
        <f>IF(COUNTIF(M3655, "*JK*"),0,N3655)</f>
        <v>0.47327999999999998</v>
      </c>
      <c r="P3655">
        <f>IF(L3655&gt;0.05,0,O3655)</f>
        <v>0.47327999999999998</v>
      </c>
      <c r="Q3655">
        <f>IFERROR(P3655, 0)</f>
        <v>0.47327999999999998</v>
      </c>
      <c r="R3655" t="e">
        <f>(Q3655-$U$2)/$V$2</f>
        <v>#DIV/0!</v>
      </c>
    </row>
    <row r="3656" spans="1:18">
      <c r="A3656" t="s">
        <v>20</v>
      </c>
      <c r="B3656" t="s">
        <v>21</v>
      </c>
      <c r="C3656" t="s">
        <v>7258</v>
      </c>
      <c r="D3656" t="s">
        <v>7258</v>
      </c>
      <c r="E3656" t="s">
        <v>24</v>
      </c>
      <c r="F3656">
        <v>1.35067</v>
      </c>
      <c r="G3656">
        <v>0.54300000000000004</v>
      </c>
      <c r="H3656">
        <v>0.88815</v>
      </c>
      <c r="I3656">
        <v>7.0000000000000001E-3</v>
      </c>
      <c r="J3656">
        <v>0.47366000000000003</v>
      </c>
      <c r="K3656">
        <v>0.54400000000000004</v>
      </c>
      <c r="L3656">
        <v>1.5640000000000001E-2</v>
      </c>
      <c r="M3656" t="s">
        <v>1090</v>
      </c>
      <c r="N3656">
        <f>IFERROR(J3656,0)</f>
        <v>0.47366000000000003</v>
      </c>
      <c r="O3656">
        <f>IF(COUNTIF(M3656, "*JK*"),0,N3656)</f>
        <v>0.47366000000000003</v>
      </c>
      <c r="P3656">
        <f>IF(L3656&gt;0.05,0,O3656)</f>
        <v>0.47366000000000003</v>
      </c>
      <c r="Q3656">
        <f>IFERROR(P3656, 0)</f>
        <v>0.47366000000000003</v>
      </c>
      <c r="R3656" t="e">
        <f>(Q3656-$U$2)/$V$2</f>
        <v>#DIV/0!</v>
      </c>
    </row>
    <row r="3657" spans="1:18">
      <c r="A3657" t="s">
        <v>20</v>
      </c>
      <c r="B3657" t="s">
        <v>21</v>
      </c>
      <c r="C3657" t="s">
        <v>7259</v>
      </c>
      <c r="D3657" t="s">
        <v>7259</v>
      </c>
      <c r="E3657" t="s">
        <v>24</v>
      </c>
      <c r="F3657">
        <v>1.4531499999999999</v>
      </c>
      <c r="G3657">
        <v>0.65300000000000002</v>
      </c>
      <c r="H3657">
        <v>0.97923000000000004</v>
      </c>
      <c r="I3657">
        <v>0.01</v>
      </c>
      <c r="J3657">
        <v>0.47428999999999999</v>
      </c>
      <c r="K3657">
        <v>0.65300000000000002</v>
      </c>
      <c r="L3657">
        <v>2.1090000000000001E-2</v>
      </c>
      <c r="M3657" t="s">
        <v>1090</v>
      </c>
      <c r="N3657">
        <f>IFERROR(J3657,0)</f>
        <v>0.47428999999999999</v>
      </c>
      <c r="O3657">
        <f>IF(COUNTIF(M3657, "*JK*"),0,N3657)</f>
        <v>0.47428999999999999</v>
      </c>
      <c r="P3657">
        <f>IF(L3657&gt;0.05,0,O3657)</f>
        <v>0.47428999999999999</v>
      </c>
      <c r="Q3657">
        <f>IFERROR(P3657, 0)</f>
        <v>0.47428999999999999</v>
      </c>
      <c r="R3657" t="e">
        <f>(Q3657-$U$2)/$V$2</f>
        <v>#DIV/0!</v>
      </c>
    </row>
    <row r="3658" spans="1:18">
      <c r="A3658" t="s">
        <v>20</v>
      </c>
      <c r="B3658" t="s">
        <v>21</v>
      </c>
      <c r="C3658" t="s">
        <v>3360</v>
      </c>
      <c r="D3658" t="s">
        <v>3361</v>
      </c>
      <c r="E3658" t="s">
        <v>24</v>
      </c>
      <c r="F3658">
        <v>1.34582</v>
      </c>
      <c r="G3658">
        <v>8.8999999999999996E-2</v>
      </c>
      <c r="H3658">
        <v>0.91173000000000004</v>
      </c>
      <c r="I3658">
        <v>0.126</v>
      </c>
      <c r="J3658">
        <v>0.47498000000000001</v>
      </c>
      <c r="K3658">
        <v>8.8999999999999996E-2</v>
      </c>
      <c r="L3658">
        <v>1.4599999999999999E-3</v>
      </c>
      <c r="M3658" t="s">
        <v>1973</v>
      </c>
      <c r="N3658">
        <f>IFERROR(J3658,0)</f>
        <v>0.47498000000000001</v>
      </c>
      <c r="O3658">
        <f>IF(COUNTIF(M3658, "*JK*"),0,N3658)</f>
        <v>0</v>
      </c>
      <c r="P3658">
        <f>IF(L3658&gt;0.05,0,O3658)</f>
        <v>0</v>
      </c>
      <c r="Q3658">
        <f>IFERROR(P3658, 0)</f>
        <v>0</v>
      </c>
      <c r="R3658" t="e">
        <f>(Q3658-$U$2)/$V$2</f>
        <v>#DIV/0!</v>
      </c>
    </row>
    <row r="3659" spans="1:18">
      <c r="A3659" t="s">
        <v>20</v>
      </c>
      <c r="B3659" t="s">
        <v>21</v>
      </c>
      <c r="C3659" t="s">
        <v>7260</v>
      </c>
      <c r="D3659" t="s">
        <v>7260</v>
      </c>
      <c r="E3659" t="s">
        <v>24</v>
      </c>
      <c r="F3659">
        <v>1.2312399999999999</v>
      </c>
      <c r="G3659">
        <v>0.35199999999999998</v>
      </c>
      <c r="H3659">
        <v>0.74309999999999998</v>
      </c>
      <c r="I3659">
        <v>8.3000000000000004E-2</v>
      </c>
      <c r="J3659">
        <v>0.47627000000000003</v>
      </c>
      <c r="K3659">
        <v>0.35199999999999998</v>
      </c>
      <c r="L3659">
        <v>5.9800000000000001E-3</v>
      </c>
      <c r="M3659" t="s">
        <v>24</v>
      </c>
      <c r="N3659">
        <f>IFERROR(J3659,0)</f>
        <v>0.47627000000000003</v>
      </c>
      <c r="O3659">
        <f>IF(COUNTIF(M3659, "*JK*"),0,N3659)</f>
        <v>0.47627000000000003</v>
      </c>
      <c r="P3659">
        <f>IF(L3659&gt;0.05,0,O3659)</f>
        <v>0.47627000000000003</v>
      </c>
      <c r="Q3659">
        <f>IFERROR(P3659, 0)</f>
        <v>0.47627000000000003</v>
      </c>
      <c r="R3659" t="e">
        <f>(Q3659-$U$2)/$V$2</f>
        <v>#DIV/0!</v>
      </c>
    </row>
    <row r="3660" spans="1:18">
      <c r="A3660" t="s">
        <v>20</v>
      </c>
      <c r="B3660" t="s">
        <v>21</v>
      </c>
      <c r="C3660" t="s">
        <v>7261</v>
      </c>
      <c r="D3660" t="s">
        <v>7262</v>
      </c>
      <c r="E3660" t="s">
        <v>24</v>
      </c>
      <c r="F3660">
        <v>1.3327899999999999</v>
      </c>
      <c r="G3660">
        <v>0.20499999999999999</v>
      </c>
      <c r="H3660">
        <v>0.88780000000000003</v>
      </c>
      <c r="I3660">
        <v>0.17</v>
      </c>
      <c r="J3660">
        <v>0.47753000000000001</v>
      </c>
      <c r="K3660">
        <v>0.20499999999999999</v>
      </c>
      <c r="L3660">
        <v>9.7999999999999997E-4</v>
      </c>
      <c r="M3660" t="s">
        <v>24</v>
      </c>
      <c r="N3660">
        <f>IFERROR(J3660,0)</f>
        <v>0.47753000000000001</v>
      </c>
      <c r="O3660">
        <f>IF(COUNTIF(M3660, "*JK*"),0,N3660)</f>
        <v>0.47753000000000001</v>
      </c>
      <c r="P3660">
        <f>IF(L3660&gt;0.05,0,O3660)</f>
        <v>0.47753000000000001</v>
      </c>
      <c r="Q3660">
        <f>IFERROR(P3660, 0)</f>
        <v>0.47753000000000001</v>
      </c>
      <c r="R3660" t="e">
        <f>(Q3660-$U$2)/$V$2</f>
        <v>#DIV/0!</v>
      </c>
    </row>
    <row r="3661" spans="1:18">
      <c r="A3661" t="s">
        <v>20</v>
      </c>
      <c r="B3661" t="s">
        <v>21</v>
      </c>
      <c r="C3661" t="s">
        <v>3557</v>
      </c>
      <c r="D3661" t="s">
        <v>3558</v>
      </c>
      <c r="E3661" t="s">
        <v>24</v>
      </c>
      <c r="F3661">
        <v>1.48359</v>
      </c>
      <c r="G3661">
        <v>7.4999999999999997E-2</v>
      </c>
      <c r="H3661">
        <v>1.0012399999999999</v>
      </c>
      <c r="I3661">
        <v>4.2999999999999997E-2</v>
      </c>
      <c r="J3661">
        <v>0.47754999999999997</v>
      </c>
      <c r="K3661">
        <v>7.4999999999999997E-2</v>
      </c>
      <c r="L3661">
        <v>8.4999999999999995E-4</v>
      </c>
      <c r="M3661" t="s">
        <v>1973</v>
      </c>
      <c r="N3661">
        <f>IFERROR(J3661,0)</f>
        <v>0.47754999999999997</v>
      </c>
      <c r="O3661">
        <f>IF(COUNTIF(M3661, "*JK*"),0,N3661)</f>
        <v>0</v>
      </c>
      <c r="P3661">
        <f>IF(L3661&gt;0.05,0,O3661)</f>
        <v>0</v>
      </c>
      <c r="Q3661">
        <f>IFERROR(P3661, 0)</f>
        <v>0</v>
      </c>
      <c r="R3661" t="e">
        <f>(Q3661-$U$2)/$V$2</f>
        <v>#DIV/0!</v>
      </c>
    </row>
    <row r="3662" spans="1:18">
      <c r="A3662" t="s">
        <v>20</v>
      </c>
      <c r="B3662" t="s">
        <v>21</v>
      </c>
      <c r="C3662" t="s">
        <v>7263</v>
      </c>
      <c r="D3662" t="s">
        <v>7264</v>
      </c>
      <c r="E3662" t="s">
        <v>24</v>
      </c>
      <c r="F3662">
        <v>1.0716399999999999</v>
      </c>
      <c r="G3662">
        <v>0.35399999999999998</v>
      </c>
      <c r="H3662">
        <v>0.59182000000000001</v>
      </c>
      <c r="I3662">
        <v>0.66</v>
      </c>
      <c r="J3662">
        <v>0.47827999999999998</v>
      </c>
      <c r="K3662">
        <v>0.35499999999999998</v>
      </c>
      <c r="L3662">
        <v>9.0699999999999999E-3</v>
      </c>
      <c r="M3662" t="s">
        <v>24</v>
      </c>
      <c r="N3662">
        <f>IFERROR(J3662,0)</f>
        <v>0.47827999999999998</v>
      </c>
      <c r="O3662">
        <f>IF(COUNTIF(M3662, "*JK*"),0,N3662)</f>
        <v>0.47827999999999998</v>
      </c>
      <c r="P3662">
        <f>IF(L3662&gt;0.05,0,O3662)</f>
        <v>0.47827999999999998</v>
      </c>
      <c r="Q3662">
        <f>IFERROR(P3662, 0)</f>
        <v>0.47827999999999998</v>
      </c>
      <c r="R3662" t="e">
        <f>(Q3662-$U$2)/$V$2</f>
        <v>#DIV/0!</v>
      </c>
    </row>
    <row r="3663" spans="1:18">
      <c r="A3663" t="s">
        <v>20</v>
      </c>
      <c r="B3663" t="s">
        <v>21</v>
      </c>
      <c r="C3663" t="s">
        <v>7265</v>
      </c>
      <c r="D3663" t="s">
        <v>7266</v>
      </c>
      <c r="E3663" t="s">
        <v>24</v>
      </c>
      <c r="F3663">
        <v>1.19045</v>
      </c>
      <c r="G3663">
        <v>7.8E-2</v>
      </c>
      <c r="H3663">
        <v>0.83016999999999996</v>
      </c>
      <c r="I3663">
        <v>0.39200000000000002</v>
      </c>
      <c r="J3663">
        <v>0.47932999999999998</v>
      </c>
      <c r="K3663">
        <v>7.8E-2</v>
      </c>
      <c r="L3663">
        <v>8.0000000000000007E-5</v>
      </c>
      <c r="M3663" t="s">
        <v>24</v>
      </c>
      <c r="N3663">
        <f>IFERROR(J3663,0)</f>
        <v>0.47932999999999998</v>
      </c>
      <c r="O3663">
        <f>IF(COUNTIF(M3663, "*JK*"),0,N3663)</f>
        <v>0.47932999999999998</v>
      </c>
      <c r="P3663">
        <f>IF(L3663&gt;0.05,0,O3663)</f>
        <v>0.47932999999999998</v>
      </c>
      <c r="Q3663">
        <f>IFERROR(P3663, 0)</f>
        <v>0.47932999999999998</v>
      </c>
      <c r="R3663" t="e">
        <f>(Q3663-$U$2)/$V$2</f>
        <v>#DIV/0!</v>
      </c>
    </row>
    <row r="3664" spans="1:18">
      <c r="A3664" t="s">
        <v>20</v>
      </c>
      <c r="B3664" t="s">
        <v>21</v>
      </c>
      <c r="C3664" t="s">
        <v>7267</v>
      </c>
      <c r="D3664" t="s">
        <v>7268</v>
      </c>
      <c r="E3664" t="s">
        <v>24</v>
      </c>
      <c r="F3664">
        <v>1.44452</v>
      </c>
      <c r="G3664">
        <v>0.48299999999999998</v>
      </c>
      <c r="H3664">
        <v>0.98045000000000004</v>
      </c>
      <c r="I3664">
        <v>0.13700000000000001</v>
      </c>
      <c r="J3664">
        <v>0.47963</v>
      </c>
      <c r="K3664">
        <v>0.48299999999999998</v>
      </c>
      <c r="L3664">
        <v>9.3600000000000003E-3</v>
      </c>
      <c r="M3664" t="s">
        <v>1090</v>
      </c>
      <c r="N3664">
        <f>IFERROR(J3664,0)</f>
        <v>0.47963</v>
      </c>
      <c r="O3664">
        <f>IF(COUNTIF(M3664, "*JK*"),0,N3664)</f>
        <v>0.47963</v>
      </c>
      <c r="P3664">
        <f>IF(L3664&gt;0.05,0,O3664)</f>
        <v>0.47963</v>
      </c>
      <c r="Q3664">
        <f>IFERROR(P3664, 0)</f>
        <v>0.47963</v>
      </c>
      <c r="R3664" t="e">
        <f>(Q3664-$U$2)/$V$2</f>
        <v>#DIV/0!</v>
      </c>
    </row>
    <row r="3665" spans="1:18">
      <c r="A3665" t="s">
        <v>20</v>
      </c>
      <c r="B3665" t="s">
        <v>21</v>
      </c>
      <c r="C3665" t="s">
        <v>7269</v>
      </c>
      <c r="D3665" t="s">
        <v>7269</v>
      </c>
      <c r="E3665" t="s">
        <v>24</v>
      </c>
      <c r="F3665">
        <v>1.38426</v>
      </c>
      <c r="G3665">
        <v>0.376</v>
      </c>
      <c r="H3665">
        <v>0.90634999999999999</v>
      </c>
      <c r="I3665">
        <v>6.7000000000000004E-2</v>
      </c>
      <c r="J3665">
        <v>0.48142000000000001</v>
      </c>
      <c r="K3665">
        <v>0.376</v>
      </c>
      <c r="L3665">
        <v>5.1799999999999997E-3</v>
      </c>
      <c r="M3665" t="s">
        <v>24</v>
      </c>
      <c r="N3665">
        <f>IFERROR(J3665,0)</f>
        <v>0.48142000000000001</v>
      </c>
      <c r="O3665">
        <f>IF(COUNTIF(M3665, "*JK*"),0,N3665)</f>
        <v>0.48142000000000001</v>
      </c>
      <c r="P3665">
        <f>IF(L3665&gt;0.05,0,O3665)</f>
        <v>0.48142000000000001</v>
      </c>
      <c r="Q3665">
        <f>IFERROR(P3665, 0)</f>
        <v>0.48142000000000001</v>
      </c>
      <c r="R3665" t="e">
        <f>(Q3665-$U$2)/$V$2</f>
        <v>#DIV/0!</v>
      </c>
    </row>
    <row r="3666" spans="1:18">
      <c r="A3666" t="s">
        <v>20</v>
      </c>
      <c r="B3666" t="s">
        <v>21</v>
      </c>
      <c r="C3666" t="s">
        <v>7270</v>
      </c>
      <c r="D3666" t="s">
        <v>7271</v>
      </c>
      <c r="E3666" t="s">
        <v>24</v>
      </c>
      <c r="F3666">
        <v>1.36666</v>
      </c>
      <c r="G3666">
        <v>0.439</v>
      </c>
      <c r="H3666">
        <v>0.90214000000000005</v>
      </c>
      <c r="I3666">
        <v>6.9000000000000006E-2</v>
      </c>
      <c r="J3666">
        <v>0.48257</v>
      </c>
      <c r="K3666">
        <v>0.439</v>
      </c>
      <c r="L3666">
        <v>8.3499999999999998E-3</v>
      </c>
      <c r="M3666" t="s">
        <v>24</v>
      </c>
      <c r="N3666">
        <f>IFERROR(J3666,0)</f>
        <v>0.48257</v>
      </c>
      <c r="O3666">
        <f>IF(COUNTIF(M3666, "*JK*"),0,N3666)</f>
        <v>0.48257</v>
      </c>
      <c r="P3666">
        <f>IF(L3666&gt;0.05,0,O3666)</f>
        <v>0.48257</v>
      </c>
      <c r="Q3666">
        <f>IFERROR(P3666, 0)</f>
        <v>0.48257</v>
      </c>
      <c r="R3666" t="e">
        <f>(Q3666-$U$2)/$V$2</f>
        <v>#DIV/0!</v>
      </c>
    </row>
    <row r="3667" spans="1:18">
      <c r="A3667" t="s">
        <v>20</v>
      </c>
      <c r="B3667" t="s">
        <v>21</v>
      </c>
      <c r="C3667" t="s">
        <v>7272</v>
      </c>
      <c r="D3667" t="s">
        <v>7272</v>
      </c>
      <c r="E3667" t="s">
        <v>24</v>
      </c>
      <c r="F3667">
        <v>1.53965</v>
      </c>
      <c r="G3667">
        <v>0.41499999999999998</v>
      </c>
      <c r="H3667">
        <v>1.06718</v>
      </c>
      <c r="I3667">
        <v>0.26</v>
      </c>
      <c r="J3667">
        <v>0.48260999999999998</v>
      </c>
      <c r="K3667">
        <v>0.41499999999999998</v>
      </c>
      <c r="L3667">
        <v>5.0600000000000003E-3</v>
      </c>
      <c r="M3667" t="s">
        <v>1090</v>
      </c>
      <c r="N3667">
        <f>IFERROR(J3667,0)</f>
        <v>0.48260999999999998</v>
      </c>
      <c r="O3667">
        <f>IF(COUNTIF(M3667, "*JK*"),0,N3667)</f>
        <v>0.48260999999999998</v>
      </c>
      <c r="P3667">
        <f>IF(L3667&gt;0.05,0,O3667)</f>
        <v>0.48260999999999998</v>
      </c>
      <c r="Q3667">
        <f>IFERROR(P3667, 0)</f>
        <v>0.48260999999999998</v>
      </c>
      <c r="R3667" t="e">
        <f>(Q3667-$U$2)/$V$2</f>
        <v>#DIV/0!</v>
      </c>
    </row>
    <row r="3668" spans="1:18">
      <c r="A3668" t="s">
        <v>20</v>
      </c>
      <c r="B3668" t="s">
        <v>21</v>
      </c>
      <c r="C3668" t="s">
        <v>7273</v>
      </c>
      <c r="D3668" t="s">
        <v>7274</v>
      </c>
      <c r="E3668" t="s">
        <v>24</v>
      </c>
      <c r="F3668">
        <v>1.43163</v>
      </c>
      <c r="G3668">
        <v>0.374</v>
      </c>
      <c r="H3668">
        <v>0.96201999999999999</v>
      </c>
      <c r="I3668">
        <v>1.0999999999999999E-2</v>
      </c>
      <c r="J3668">
        <v>0.48275000000000001</v>
      </c>
      <c r="K3668">
        <v>0.374</v>
      </c>
      <c r="L3668">
        <v>4.62E-3</v>
      </c>
      <c r="M3668" t="s">
        <v>24</v>
      </c>
      <c r="N3668">
        <f>IFERROR(J3668,0)</f>
        <v>0.48275000000000001</v>
      </c>
      <c r="O3668">
        <f>IF(COUNTIF(M3668, "*JK*"),0,N3668)</f>
        <v>0.48275000000000001</v>
      </c>
      <c r="P3668">
        <f>IF(L3668&gt;0.05,0,O3668)</f>
        <v>0.48275000000000001</v>
      </c>
      <c r="Q3668">
        <f>IFERROR(P3668, 0)</f>
        <v>0.48275000000000001</v>
      </c>
      <c r="R3668" t="e">
        <f>(Q3668-$U$2)/$V$2</f>
        <v>#DIV/0!</v>
      </c>
    </row>
    <row r="3669" spans="1:18">
      <c r="A3669" t="s">
        <v>20</v>
      </c>
      <c r="B3669" t="s">
        <v>21</v>
      </c>
      <c r="C3669" t="s">
        <v>7275</v>
      </c>
      <c r="D3669" t="s">
        <v>7276</v>
      </c>
      <c r="E3669" t="s">
        <v>24</v>
      </c>
      <c r="F3669">
        <v>1.4301200000000001</v>
      </c>
      <c r="G3669">
        <v>0.26500000000000001</v>
      </c>
      <c r="H3669">
        <v>0.96177999999999997</v>
      </c>
      <c r="I3669">
        <v>7.0000000000000007E-2</v>
      </c>
      <c r="J3669">
        <v>0.48316999999999999</v>
      </c>
      <c r="K3669">
        <v>0.26500000000000001</v>
      </c>
      <c r="L3669">
        <v>1.6900000000000001E-3</v>
      </c>
      <c r="M3669" t="s">
        <v>24</v>
      </c>
      <c r="N3669">
        <f>IFERROR(J3669,0)</f>
        <v>0.48316999999999999</v>
      </c>
      <c r="O3669">
        <f>IF(COUNTIF(M3669, "*JK*"),0,N3669)</f>
        <v>0.48316999999999999</v>
      </c>
      <c r="P3669">
        <f>IF(L3669&gt;0.05,0,O3669)</f>
        <v>0.48316999999999999</v>
      </c>
      <c r="Q3669">
        <f>IFERROR(P3669, 0)</f>
        <v>0.48316999999999999</v>
      </c>
      <c r="R3669" t="e">
        <f>(Q3669-$U$2)/$V$2</f>
        <v>#DIV/0!</v>
      </c>
    </row>
    <row r="3670" spans="1:18">
      <c r="A3670" t="s">
        <v>20</v>
      </c>
      <c r="B3670" t="s">
        <v>21</v>
      </c>
      <c r="C3670" t="s">
        <v>7277</v>
      </c>
      <c r="D3670" t="s">
        <v>7278</v>
      </c>
      <c r="E3670" t="s">
        <v>24</v>
      </c>
      <c r="F3670">
        <v>1.5645500000000001</v>
      </c>
      <c r="G3670">
        <v>0.20899999999999999</v>
      </c>
      <c r="H3670">
        <v>1.08792</v>
      </c>
      <c r="I3670">
        <v>7.0000000000000001E-3</v>
      </c>
      <c r="J3670">
        <v>0.48426000000000002</v>
      </c>
      <c r="K3670">
        <v>0.20899999999999999</v>
      </c>
      <c r="L3670">
        <v>6.4999999999999997E-4</v>
      </c>
      <c r="M3670" t="s">
        <v>24</v>
      </c>
      <c r="N3670">
        <f>IFERROR(J3670,0)</f>
        <v>0.48426000000000002</v>
      </c>
      <c r="O3670">
        <f>IF(COUNTIF(M3670, "*JK*"),0,N3670)</f>
        <v>0.48426000000000002</v>
      </c>
      <c r="P3670">
        <f>IF(L3670&gt;0.05,0,O3670)</f>
        <v>0.48426000000000002</v>
      </c>
      <c r="Q3670">
        <f>IFERROR(P3670, 0)</f>
        <v>0.48426000000000002</v>
      </c>
      <c r="R3670" t="e">
        <f>(Q3670-$U$2)/$V$2</f>
        <v>#DIV/0!</v>
      </c>
    </row>
    <row r="3671" spans="1:18">
      <c r="A3671" t="s">
        <v>20</v>
      </c>
      <c r="B3671" t="s">
        <v>21</v>
      </c>
      <c r="C3671" t="s">
        <v>7279</v>
      </c>
      <c r="D3671" t="s">
        <v>7280</v>
      </c>
      <c r="E3671" t="s">
        <v>24</v>
      </c>
      <c r="F3671">
        <v>1.55701</v>
      </c>
      <c r="G3671">
        <v>0.41299999999999998</v>
      </c>
      <c r="H3671">
        <v>1.0925800000000001</v>
      </c>
      <c r="I3671">
        <v>0.10100000000000001</v>
      </c>
      <c r="J3671">
        <v>0.48477999999999999</v>
      </c>
      <c r="K3671">
        <v>0.41299999999999998</v>
      </c>
      <c r="L3671">
        <v>4.8199999999999996E-3</v>
      </c>
      <c r="M3671" t="s">
        <v>1090</v>
      </c>
      <c r="N3671">
        <f>IFERROR(J3671,0)</f>
        <v>0.48477999999999999</v>
      </c>
      <c r="O3671">
        <f>IF(COUNTIF(M3671, "*JK*"),0,N3671)</f>
        <v>0.48477999999999999</v>
      </c>
      <c r="P3671">
        <f>IF(L3671&gt;0.05,0,O3671)</f>
        <v>0.48477999999999999</v>
      </c>
      <c r="Q3671">
        <f>IFERROR(P3671, 0)</f>
        <v>0.48477999999999999</v>
      </c>
      <c r="R3671" t="e">
        <f>(Q3671-$U$2)/$V$2</f>
        <v>#DIV/0!</v>
      </c>
    </row>
    <row r="3672" spans="1:18">
      <c r="A3672" t="s">
        <v>20</v>
      </c>
      <c r="B3672" t="s">
        <v>21</v>
      </c>
      <c r="C3672" t="s">
        <v>3835</v>
      </c>
      <c r="D3672" t="s">
        <v>3836</v>
      </c>
      <c r="E3672" t="s">
        <v>24</v>
      </c>
      <c r="F3672">
        <v>1.3877699999999999</v>
      </c>
      <c r="G3672">
        <v>5.8000000000000003E-2</v>
      </c>
      <c r="H3672">
        <v>0.88875000000000004</v>
      </c>
      <c r="I3672">
        <v>3.5999999999999997E-2</v>
      </c>
      <c r="J3672">
        <v>0.48612</v>
      </c>
      <c r="K3672">
        <v>5.8000000000000003E-2</v>
      </c>
      <c r="L3672">
        <v>5.8E-4</v>
      </c>
      <c r="M3672" t="s">
        <v>1973</v>
      </c>
      <c r="N3672">
        <f>IFERROR(J3672,0)</f>
        <v>0.48612</v>
      </c>
      <c r="O3672">
        <f>IF(COUNTIF(M3672, "*JK*"),0,N3672)</f>
        <v>0</v>
      </c>
      <c r="P3672">
        <f>IF(L3672&gt;0.05,0,O3672)</f>
        <v>0</v>
      </c>
      <c r="Q3672">
        <f>IFERROR(P3672, 0)</f>
        <v>0</v>
      </c>
      <c r="R3672" t="e">
        <f>(Q3672-$U$2)/$V$2</f>
        <v>#DIV/0!</v>
      </c>
    </row>
    <row r="3673" spans="1:18">
      <c r="A3673" t="s">
        <v>20</v>
      </c>
      <c r="B3673" t="s">
        <v>21</v>
      </c>
      <c r="C3673" t="s">
        <v>7281</v>
      </c>
      <c r="D3673" t="s">
        <v>7282</v>
      </c>
      <c r="E3673" t="s">
        <v>24</v>
      </c>
      <c r="F3673">
        <v>0.96440000000000003</v>
      </c>
      <c r="G3673">
        <v>0.44700000000000001</v>
      </c>
      <c r="H3673">
        <v>0.47575000000000001</v>
      </c>
      <c r="I3673">
        <v>1.4999999999999999E-2</v>
      </c>
      <c r="J3673">
        <v>0.48623</v>
      </c>
      <c r="K3673">
        <v>0.44800000000000001</v>
      </c>
      <c r="L3673">
        <v>2.2960000000000001E-2</v>
      </c>
      <c r="M3673" t="s">
        <v>24</v>
      </c>
      <c r="N3673">
        <f>IFERROR(J3673,0)</f>
        <v>0.48623</v>
      </c>
      <c r="O3673">
        <f>IF(COUNTIF(M3673, "*JK*"),0,N3673)</f>
        <v>0.48623</v>
      </c>
      <c r="P3673">
        <f>IF(L3673&gt;0.05,0,O3673)</f>
        <v>0.48623</v>
      </c>
      <c r="Q3673">
        <f>IFERROR(P3673, 0)</f>
        <v>0.48623</v>
      </c>
      <c r="R3673" t="e">
        <f>(Q3673-$U$2)/$V$2</f>
        <v>#DIV/0!</v>
      </c>
    </row>
    <row r="3674" spans="1:18">
      <c r="A3674" t="s">
        <v>20</v>
      </c>
      <c r="B3674" t="s">
        <v>21</v>
      </c>
      <c r="C3674" t="s">
        <v>7283</v>
      </c>
      <c r="D3674" t="s">
        <v>7283</v>
      </c>
      <c r="E3674" t="s">
        <v>24</v>
      </c>
      <c r="F3674">
        <v>1.6605300000000001</v>
      </c>
      <c r="G3674">
        <v>0.314</v>
      </c>
      <c r="H3674">
        <v>1.16879</v>
      </c>
      <c r="I3674">
        <v>2.7E-2</v>
      </c>
      <c r="J3674">
        <v>0.48720000000000002</v>
      </c>
      <c r="K3674">
        <v>0.314</v>
      </c>
      <c r="L3674">
        <v>1.8E-3</v>
      </c>
      <c r="M3674" t="s">
        <v>24</v>
      </c>
      <c r="N3674">
        <f>IFERROR(J3674,0)</f>
        <v>0.48720000000000002</v>
      </c>
      <c r="O3674">
        <f>IF(COUNTIF(M3674, "*JK*"),0,N3674)</f>
        <v>0.48720000000000002</v>
      </c>
      <c r="P3674">
        <f>IF(L3674&gt;0.05,0,O3674)</f>
        <v>0.48720000000000002</v>
      </c>
      <c r="Q3674">
        <f>IFERROR(P3674, 0)</f>
        <v>0.48720000000000002</v>
      </c>
      <c r="R3674" t="e">
        <f>(Q3674-$U$2)/$V$2</f>
        <v>#DIV/0!</v>
      </c>
    </row>
    <row r="3675" spans="1:18">
      <c r="A3675" t="s">
        <v>20</v>
      </c>
      <c r="B3675" t="s">
        <v>21</v>
      </c>
      <c r="C3675" t="s">
        <v>2830</v>
      </c>
      <c r="D3675" t="s">
        <v>2830</v>
      </c>
      <c r="E3675" t="s">
        <v>24</v>
      </c>
      <c r="F3675">
        <v>1.48384</v>
      </c>
      <c r="G3675">
        <v>0.17299999999999999</v>
      </c>
      <c r="H3675">
        <v>0.99700999999999995</v>
      </c>
      <c r="I3675">
        <v>3.9E-2</v>
      </c>
      <c r="J3675">
        <v>0.48736000000000002</v>
      </c>
      <c r="K3675">
        <v>0.17299999999999999</v>
      </c>
      <c r="L3675">
        <v>4.5199999999999997E-3</v>
      </c>
      <c r="M3675" t="s">
        <v>1973</v>
      </c>
      <c r="N3675">
        <f>IFERROR(J3675,0)</f>
        <v>0.48736000000000002</v>
      </c>
      <c r="O3675">
        <f>IF(COUNTIF(M3675, "*JK*"),0,N3675)</f>
        <v>0</v>
      </c>
      <c r="P3675">
        <f>IF(L3675&gt;0.05,0,O3675)</f>
        <v>0</v>
      </c>
      <c r="Q3675">
        <f>IFERROR(P3675, 0)</f>
        <v>0</v>
      </c>
      <c r="R3675" t="e">
        <f>(Q3675-$U$2)/$V$2</f>
        <v>#DIV/0!</v>
      </c>
    </row>
    <row r="3676" spans="1:18">
      <c r="A3676" t="s">
        <v>20</v>
      </c>
      <c r="B3676" t="s">
        <v>21</v>
      </c>
      <c r="C3676" t="s">
        <v>7284</v>
      </c>
      <c r="D3676" t="s">
        <v>7285</v>
      </c>
      <c r="E3676" t="s">
        <v>24</v>
      </c>
      <c r="F3676">
        <v>1.5228200000000001</v>
      </c>
      <c r="G3676">
        <v>0.42899999999999999</v>
      </c>
      <c r="H3676">
        <v>1.07969</v>
      </c>
      <c r="I3676">
        <v>0.20699999999999999</v>
      </c>
      <c r="J3676">
        <v>0.48764000000000002</v>
      </c>
      <c r="K3676">
        <v>0.42899999999999999</v>
      </c>
      <c r="L3676">
        <v>5.7400000000000003E-3</v>
      </c>
      <c r="M3676" t="s">
        <v>1090</v>
      </c>
      <c r="N3676">
        <f>IFERROR(J3676,0)</f>
        <v>0.48764000000000002</v>
      </c>
      <c r="O3676">
        <f>IF(COUNTIF(M3676, "*JK*"),0,N3676)</f>
        <v>0.48764000000000002</v>
      </c>
      <c r="P3676">
        <f>IF(L3676&gt;0.05,0,O3676)</f>
        <v>0.48764000000000002</v>
      </c>
      <c r="Q3676">
        <f>IFERROR(P3676, 0)</f>
        <v>0.48764000000000002</v>
      </c>
      <c r="R3676" t="e">
        <f>(Q3676-$U$2)/$V$2</f>
        <v>#DIV/0!</v>
      </c>
    </row>
    <row r="3677" spans="1:18">
      <c r="A3677" t="s">
        <v>20</v>
      </c>
      <c r="B3677" t="s">
        <v>21</v>
      </c>
      <c r="C3677" t="s">
        <v>7286</v>
      </c>
      <c r="D3677" t="s">
        <v>7286</v>
      </c>
      <c r="E3677" t="s">
        <v>24</v>
      </c>
      <c r="F3677">
        <v>1.4632799999999999</v>
      </c>
      <c r="G3677">
        <v>0.40400000000000003</v>
      </c>
      <c r="H3677">
        <v>1.0038499999999999</v>
      </c>
      <c r="I3677">
        <v>0.13300000000000001</v>
      </c>
      <c r="J3677">
        <v>0.4884</v>
      </c>
      <c r="K3677">
        <v>0.40500000000000003</v>
      </c>
      <c r="L3677">
        <v>5.4400000000000004E-3</v>
      </c>
      <c r="M3677" t="s">
        <v>24</v>
      </c>
      <c r="N3677">
        <f>IFERROR(J3677,0)</f>
        <v>0.4884</v>
      </c>
      <c r="O3677">
        <f>IF(COUNTIF(M3677, "*JK*"),0,N3677)</f>
        <v>0.4884</v>
      </c>
      <c r="P3677">
        <f>IF(L3677&gt;0.05,0,O3677)</f>
        <v>0.4884</v>
      </c>
      <c r="Q3677">
        <f>IFERROR(P3677, 0)</f>
        <v>0.4884</v>
      </c>
      <c r="R3677" t="e">
        <f>(Q3677-$U$2)/$V$2</f>
        <v>#DIV/0!</v>
      </c>
    </row>
    <row r="3678" spans="1:18">
      <c r="A3678" t="s">
        <v>20</v>
      </c>
      <c r="B3678" t="s">
        <v>21</v>
      </c>
      <c r="C3678" t="s">
        <v>7287</v>
      </c>
      <c r="D3678" t="s">
        <v>7288</v>
      </c>
      <c r="E3678" t="s">
        <v>24</v>
      </c>
      <c r="F3678">
        <v>0.76507999999999998</v>
      </c>
      <c r="G3678">
        <v>0.28199999999999997</v>
      </c>
      <c r="H3678">
        <v>0.28377000000000002</v>
      </c>
      <c r="I3678">
        <v>5.8999999999999997E-2</v>
      </c>
      <c r="J3678">
        <v>0.48896000000000001</v>
      </c>
      <c r="K3678">
        <v>0.28199999999999997</v>
      </c>
      <c r="L3678">
        <v>1.226E-2</v>
      </c>
      <c r="M3678" t="s">
        <v>24</v>
      </c>
      <c r="N3678">
        <f>IFERROR(J3678,0)</f>
        <v>0.48896000000000001</v>
      </c>
      <c r="O3678">
        <f>IF(COUNTIF(M3678, "*JK*"),0,N3678)</f>
        <v>0.48896000000000001</v>
      </c>
      <c r="P3678">
        <f>IF(L3678&gt;0.05,0,O3678)</f>
        <v>0.48896000000000001</v>
      </c>
      <c r="Q3678">
        <f>IFERROR(P3678, 0)</f>
        <v>0.48896000000000001</v>
      </c>
      <c r="R3678" t="e">
        <f>(Q3678-$U$2)/$V$2</f>
        <v>#DIV/0!</v>
      </c>
    </row>
    <row r="3679" spans="1:18">
      <c r="A3679" t="s">
        <v>20</v>
      </c>
      <c r="B3679" t="s">
        <v>21</v>
      </c>
      <c r="C3679" t="s">
        <v>7289</v>
      </c>
      <c r="D3679" t="s">
        <v>7290</v>
      </c>
      <c r="E3679" t="s">
        <v>24</v>
      </c>
      <c r="F3679">
        <v>1.5457799999999999</v>
      </c>
      <c r="G3679">
        <v>0.435</v>
      </c>
      <c r="H3679">
        <v>1.0478099999999999</v>
      </c>
      <c r="I3679">
        <v>3.2000000000000001E-2</v>
      </c>
      <c r="J3679">
        <v>0.49168000000000001</v>
      </c>
      <c r="K3679">
        <v>0.435</v>
      </c>
      <c r="L3679">
        <v>5.7200000000000003E-3</v>
      </c>
      <c r="M3679" t="s">
        <v>24</v>
      </c>
      <c r="N3679">
        <f>IFERROR(J3679,0)</f>
        <v>0.49168000000000001</v>
      </c>
      <c r="O3679">
        <f>IF(COUNTIF(M3679, "*JK*"),0,N3679)</f>
        <v>0.49168000000000001</v>
      </c>
      <c r="P3679">
        <f>IF(L3679&gt;0.05,0,O3679)</f>
        <v>0.49168000000000001</v>
      </c>
      <c r="Q3679">
        <f>IFERROR(P3679, 0)</f>
        <v>0.49168000000000001</v>
      </c>
      <c r="R3679" t="e">
        <f>(Q3679-$U$2)/$V$2</f>
        <v>#DIV/0!</v>
      </c>
    </row>
    <row r="3680" spans="1:18">
      <c r="A3680" t="s">
        <v>20</v>
      </c>
      <c r="B3680" t="s">
        <v>21</v>
      </c>
      <c r="C3680" t="s">
        <v>7291</v>
      </c>
      <c r="D3680" t="s">
        <v>7292</v>
      </c>
      <c r="E3680" t="s">
        <v>24</v>
      </c>
      <c r="F3680">
        <v>1.35416</v>
      </c>
      <c r="G3680">
        <v>0.47699999999999998</v>
      </c>
      <c r="H3680">
        <v>0.86524999999999996</v>
      </c>
      <c r="I3680">
        <v>1.4999999999999999E-2</v>
      </c>
      <c r="J3680">
        <v>0.49169000000000002</v>
      </c>
      <c r="K3680">
        <v>0.47699999999999998</v>
      </c>
      <c r="L3680">
        <v>1.0829999999999999E-2</v>
      </c>
      <c r="M3680" t="s">
        <v>1090</v>
      </c>
      <c r="N3680">
        <f>IFERROR(J3680,0)</f>
        <v>0.49169000000000002</v>
      </c>
      <c r="O3680">
        <f>IF(COUNTIF(M3680, "*JK*"),0,N3680)</f>
        <v>0.49169000000000002</v>
      </c>
      <c r="P3680">
        <f>IF(L3680&gt;0.05,0,O3680)</f>
        <v>0.49169000000000002</v>
      </c>
      <c r="Q3680">
        <f>IFERROR(P3680, 0)</f>
        <v>0.49169000000000002</v>
      </c>
      <c r="R3680" t="e">
        <f>(Q3680-$U$2)/$V$2</f>
        <v>#DIV/0!</v>
      </c>
    </row>
    <row r="3681" spans="1:18">
      <c r="A3681" t="s">
        <v>20</v>
      </c>
      <c r="B3681" t="s">
        <v>21</v>
      </c>
      <c r="C3681" t="s">
        <v>7293</v>
      </c>
      <c r="D3681" t="s">
        <v>7294</v>
      </c>
      <c r="E3681" t="s">
        <v>24</v>
      </c>
      <c r="F3681">
        <v>1.41283</v>
      </c>
      <c r="G3681">
        <v>0.38</v>
      </c>
      <c r="H3681">
        <v>0.92896999999999996</v>
      </c>
      <c r="I3681">
        <v>0.19</v>
      </c>
      <c r="J3681">
        <v>0.49337999999999999</v>
      </c>
      <c r="K3681">
        <v>0.38</v>
      </c>
      <c r="L3681">
        <v>5.0200000000000002E-3</v>
      </c>
      <c r="M3681" t="s">
        <v>24</v>
      </c>
      <c r="N3681">
        <f>IFERROR(J3681,0)</f>
        <v>0.49337999999999999</v>
      </c>
      <c r="O3681">
        <f>IF(COUNTIF(M3681, "*JK*"),0,N3681)</f>
        <v>0.49337999999999999</v>
      </c>
      <c r="P3681">
        <f>IF(L3681&gt;0.05,0,O3681)</f>
        <v>0.49337999999999999</v>
      </c>
      <c r="Q3681">
        <f>IFERROR(P3681, 0)</f>
        <v>0.49337999999999999</v>
      </c>
      <c r="R3681" t="e">
        <f>(Q3681-$U$2)/$V$2</f>
        <v>#DIV/0!</v>
      </c>
    </row>
    <row r="3682" spans="1:18">
      <c r="A3682" t="s">
        <v>20</v>
      </c>
      <c r="B3682" t="s">
        <v>21</v>
      </c>
      <c r="C3682" t="s">
        <v>4260</v>
      </c>
      <c r="D3682" t="s">
        <v>4260</v>
      </c>
      <c r="E3682" t="s">
        <v>24</v>
      </c>
      <c r="F3682">
        <v>1.3839999999999999</v>
      </c>
      <c r="G3682">
        <v>5.2999999999999999E-2</v>
      </c>
      <c r="H3682">
        <v>0.87995000000000001</v>
      </c>
      <c r="I3682">
        <v>0.27600000000000002</v>
      </c>
      <c r="J3682">
        <v>0.49424000000000001</v>
      </c>
      <c r="K3682">
        <v>5.2999999999999999E-2</v>
      </c>
      <c r="L3682">
        <v>4.8000000000000001E-4</v>
      </c>
      <c r="M3682" t="s">
        <v>1973</v>
      </c>
      <c r="N3682">
        <f>IFERROR(J3682,0)</f>
        <v>0.49424000000000001</v>
      </c>
      <c r="O3682">
        <f>IF(COUNTIF(M3682, "*JK*"),0,N3682)</f>
        <v>0</v>
      </c>
      <c r="P3682">
        <f>IF(L3682&gt;0.05,0,O3682)</f>
        <v>0</v>
      </c>
      <c r="Q3682">
        <f>IFERROR(P3682, 0)</f>
        <v>0</v>
      </c>
      <c r="R3682" t="e">
        <f>(Q3682-$U$2)/$V$2</f>
        <v>#DIV/0!</v>
      </c>
    </row>
    <row r="3683" spans="1:18">
      <c r="A3683" t="s">
        <v>20</v>
      </c>
      <c r="B3683" t="s">
        <v>21</v>
      </c>
      <c r="C3683" t="s">
        <v>7295</v>
      </c>
      <c r="D3683" t="s">
        <v>7296</v>
      </c>
      <c r="E3683" t="s">
        <v>24</v>
      </c>
      <c r="F3683">
        <v>1.3519300000000001</v>
      </c>
      <c r="G3683">
        <v>0.1</v>
      </c>
      <c r="H3683">
        <v>0.90100000000000002</v>
      </c>
      <c r="I3683">
        <v>0.19800000000000001</v>
      </c>
      <c r="J3683">
        <v>0.49467</v>
      </c>
      <c r="K3683">
        <v>0.1</v>
      </c>
      <c r="L3683">
        <v>1.1E-4</v>
      </c>
      <c r="M3683" t="s">
        <v>24</v>
      </c>
      <c r="N3683">
        <f>IFERROR(J3683,0)</f>
        <v>0.49467</v>
      </c>
      <c r="O3683">
        <f>IF(COUNTIF(M3683, "*JK*"),0,N3683)</f>
        <v>0.49467</v>
      </c>
      <c r="P3683">
        <f>IF(L3683&gt;0.05,0,O3683)</f>
        <v>0.49467</v>
      </c>
      <c r="Q3683">
        <f>IFERROR(P3683, 0)</f>
        <v>0.49467</v>
      </c>
      <c r="R3683" t="e">
        <f>(Q3683-$U$2)/$V$2</f>
        <v>#DIV/0!</v>
      </c>
    </row>
    <row r="3684" spans="1:18">
      <c r="A3684" t="s">
        <v>20</v>
      </c>
      <c r="B3684" t="s">
        <v>21</v>
      </c>
      <c r="C3684" t="s">
        <v>2009</v>
      </c>
      <c r="D3684" t="s">
        <v>2010</v>
      </c>
      <c r="E3684" t="s">
        <v>24</v>
      </c>
      <c r="F3684">
        <v>0.91512000000000004</v>
      </c>
      <c r="G3684">
        <v>0.70499999999999996</v>
      </c>
      <c r="H3684">
        <v>0.43207000000000001</v>
      </c>
      <c r="I3684">
        <v>6.6000000000000003E-2</v>
      </c>
      <c r="J3684">
        <v>0.49598999999999999</v>
      </c>
      <c r="K3684">
        <v>0.70499999999999996</v>
      </c>
      <c r="L3684">
        <v>8.0619999999999997E-2</v>
      </c>
      <c r="M3684" t="s">
        <v>24</v>
      </c>
      <c r="N3684">
        <f>IFERROR(J3684,0)</f>
        <v>0.49598999999999999</v>
      </c>
      <c r="O3684">
        <f>IF(COUNTIF(M3684, "*JK*"),0,N3684)</f>
        <v>0.49598999999999999</v>
      </c>
      <c r="P3684">
        <f>IF(L3684&gt;0.05,0,O3684)</f>
        <v>0</v>
      </c>
      <c r="Q3684">
        <f>IFERROR(P3684, 0)</f>
        <v>0</v>
      </c>
      <c r="R3684" t="e">
        <f>(Q3684-$U$2)/$V$2</f>
        <v>#DIV/0!</v>
      </c>
    </row>
    <row r="3685" spans="1:18">
      <c r="A3685" t="s">
        <v>20</v>
      </c>
      <c r="B3685" t="s">
        <v>21</v>
      </c>
      <c r="C3685" t="s">
        <v>2757</v>
      </c>
      <c r="D3685" t="s">
        <v>2757</v>
      </c>
      <c r="E3685" t="s">
        <v>24</v>
      </c>
      <c r="F3685">
        <v>0.64341000000000004</v>
      </c>
      <c r="G3685">
        <v>0.125</v>
      </c>
      <c r="H3685">
        <v>0.16535</v>
      </c>
      <c r="I3685">
        <v>7.9000000000000001E-2</v>
      </c>
      <c r="J3685">
        <v>0.49608000000000002</v>
      </c>
      <c r="K3685">
        <v>0.125</v>
      </c>
      <c r="L3685">
        <v>1.2409999999999999E-2</v>
      </c>
      <c r="M3685" t="s">
        <v>1973</v>
      </c>
      <c r="N3685">
        <f>IFERROR(J3685,0)</f>
        <v>0.49608000000000002</v>
      </c>
      <c r="O3685">
        <f>IF(COUNTIF(M3685, "*JK*"),0,N3685)</f>
        <v>0</v>
      </c>
      <c r="P3685">
        <f>IF(L3685&gt;0.05,0,O3685)</f>
        <v>0</v>
      </c>
      <c r="Q3685">
        <f>IFERROR(P3685, 0)</f>
        <v>0</v>
      </c>
      <c r="R3685" t="e">
        <f>(Q3685-$U$2)/$V$2</f>
        <v>#DIV/0!</v>
      </c>
    </row>
    <row r="3686" spans="1:18">
      <c r="A3686" t="s">
        <v>20</v>
      </c>
      <c r="B3686" t="s">
        <v>21</v>
      </c>
      <c r="C3686" t="s">
        <v>3645</v>
      </c>
      <c r="D3686" t="s">
        <v>3646</v>
      </c>
      <c r="E3686" t="s">
        <v>24</v>
      </c>
      <c r="F3686">
        <v>0.49665999999999999</v>
      </c>
      <c r="G3686">
        <v>5.2999999999999999E-2</v>
      </c>
      <c r="H3686">
        <v>0</v>
      </c>
      <c r="I3686">
        <v>0</v>
      </c>
      <c r="J3686">
        <v>0.49697999999999998</v>
      </c>
      <c r="K3686">
        <v>5.2999999999999999E-2</v>
      </c>
      <c r="L3686">
        <v>3.7799999999999999E-3</v>
      </c>
      <c r="M3686" t="s">
        <v>1973</v>
      </c>
      <c r="N3686">
        <f>IFERROR(J3686,0)</f>
        <v>0.49697999999999998</v>
      </c>
      <c r="O3686">
        <f>IF(COUNTIF(M3686, "*JK*"),0,N3686)</f>
        <v>0</v>
      </c>
      <c r="P3686">
        <f>IF(L3686&gt;0.05,0,O3686)</f>
        <v>0</v>
      </c>
      <c r="Q3686">
        <f>IFERROR(P3686, 0)</f>
        <v>0</v>
      </c>
      <c r="R3686" t="e">
        <f>(Q3686-$U$2)/$V$2</f>
        <v>#DIV/0!</v>
      </c>
    </row>
    <row r="3687" spans="1:18">
      <c r="A3687" t="s">
        <v>20</v>
      </c>
      <c r="B3687" t="s">
        <v>21</v>
      </c>
      <c r="C3687" t="s">
        <v>3377</v>
      </c>
      <c r="D3687" t="s">
        <v>3378</v>
      </c>
      <c r="E3687" t="s">
        <v>24</v>
      </c>
      <c r="F3687">
        <v>1.0568500000000001</v>
      </c>
      <c r="G3687">
        <v>0.14099999999999999</v>
      </c>
      <c r="H3687">
        <v>0.50261</v>
      </c>
      <c r="I3687">
        <v>0.37</v>
      </c>
      <c r="J3687">
        <v>0.49947999999999998</v>
      </c>
      <c r="K3687">
        <v>0.14099999999999999</v>
      </c>
      <c r="L3687">
        <v>5.9100000000000003E-3</v>
      </c>
      <c r="M3687" t="s">
        <v>1973</v>
      </c>
      <c r="N3687">
        <f>IFERROR(J3687,0)</f>
        <v>0.49947999999999998</v>
      </c>
      <c r="O3687">
        <f>IF(COUNTIF(M3687, "*JK*"),0,N3687)</f>
        <v>0</v>
      </c>
      <c r="P3687">
        <f>IF(L3687&gt;0.05,0,O3687)</f>
        <v>0</v>
      </c>
      <c r="Q3687">
        <f>IFERROR(P3687, 0)</f>
        <v>0</v>
      </c>
      <c r="R3687" t="e">
        <f>(Q3687-$U$2)/$V$2</f>
        <v>#DIV/0!</v>
      </c>
    </row>
    <row r="3688" spans="1:18">
      <c r="A3688" t="s">
        <v>20</v>
      </c>
      <c r="B3688" t="s">
        <v>21</v>
      </c>
      <c r="C3688" t="s">
        <v>7297</v>
      </c>
      <c r="D3688" t="s">
        <v>7297</v>
      </c>
      <c r="E3688" t="s">
        <v>24</v>
      </c>
      <c r="F3688">
        <v>1.46167</v>
      </c>
      <c r="G3688">
        <v>0.17199999999999999</v>
      </c>
      <c r="H3688">
        <v>0.96506999999999998</v>
      </c>
      <c r="I3688">
        <v>2.5999999999999999E-2</v>
      </c>
      <c r="J3688">
        <v>0.49954999999999999</v>
      </c>
      <c r="K3688">
        <v>0.17199999999999999</v>
      </c>
      <c r="L3688">
        <v>4.4999999999999999E-4</v>
      </c>
      <c r="M3688" t="s">
        <v>24</v>
      </c>
      <c r="N3688">
        <f>IFERROR(J3688,0)</f>
        <v>0.49954999999999999</v>
      </c>
      <c r="O3688">
        <f>IF(COUNTIF(M3688, "*JK*"),0,N3688)</f>
        <v>0.49954999999999999</v>
      </c>
      <c r="P3688">
        <f>IF(L3688&gt;0.05,0,O3688)</f>
        <v>0.49954999999999999</v>
      </c>
      <c r="Q3688">
        <f>IFERROR(P3688, 0)</f>
        <v>0.49954999999999999</v>
      </c>
      <c r="R3688" t="e">
        <f>(Q3688-$U$2)/$V$2</f>
        <v>#DIV/0!</v>
      </c>
    </row>
    <row r="3689" spans="1:18">
      <c r="A3689" t="s">
        <v>20</v>
      </c>
      <c r="B3689" t="s">
        <v>21</v>
      </c>
      <c r="C3689" t="s">
        <v>7298</v>
      </c>
      <c r="D3689" t="s">
        <v>7299</v>
      </c>
      <c r="E3689" t="s">
        <v>24</v>
      </c>
      <c r="F3689">
        <v>1.5093399999999999</v>
      </c>
      <c r="G3689">
        <v>0.122</v>
      </c>
      <c r="H3689">
        <v>0.96179999999999999</v>
      </c>
      <c r="I3689">
        <v>0.188</v>
      </c>
      <c r="J3689">
        <v>0.50007000000000001</v>
      </c>
      <c r="K3689">
        <v>0.122</v>
      </c>
      <c r="L3689">
        <v>1.3999999999999999E-4</v>
      </c>
      <c r="M3689" t="s">
        <v>24</v>
      </c>
      <c r="N3689">
        <f>IFERROR(J3689,0)</f>
        <v>0.50007000000000001</v>
      </c>
      <c r="O3689">
        <f>IF(COUNTIF(M3689, "*JK*"),0,N3689)</f>
        <v>0.50007000000000001</v>
      </c>
      <c r="P3689">
        <f>IF(L3689&gt;0.05,0,O3689)</f>
        <v>0.50007000000000001</v>
      </c>
      <c r="Q3689">
        <f>IFERROR(P3689, 0)</f>
        <v>0.50007000000000001</v>
      </c>
      <c r="R3689" t="e">
        <f>(Q3689-$U$2)/$V$2</f>
        <v>#DIV/0!</v>
      </c>
    </row>
    <row r="3690" spans="1:18">
      <c r="A3690" t="s">
        <v>20</v>
      </c>
      <c r="B3690" t="s">
        <v>21</v>
      </c>
      <c r="C3690" t="s">
        <v>7300</v>
      </c>
      <c r="D3690" t="s">
        <v>7300</v>
      </c>
      <c r="E3690" t="s">
        <v>24</v>
      </c>
      <c r="F3690">
        <v>1.11341</v>
      </c>
      <c r="G3690">
        <v>0.35399999999999998</v>
      </c>
      <c r="H3690">
        <v>0.64227000000000001</v>
      </c>
      <c r="I3690">
        <v>9.2999999999999999E-2</v>
      </c>
      <c r="J3690">
        <v>0.50024999999999997</v>
      </c>
      <c r="K3690">
        <v>0.35499999999999998</v>
      </c>
      <c r="L3690">
        <v>8.1399999999999997E-3</v>
      </c>
      <c r="M3690" t="s">
        <v>24</v>
      </c>
      <c r="N3690">
        <f>IFERROR(J3690,0)</f>
        <v>0.50024999999999997</v>
      </c>
      <c r="O3690">
        <f>IF(COUNTIF(M3690, "*JK*"),0,N3690)</f>
        <v>0.50024999999999997</v>
      </c>
      <c r="P3690">
        <f>IF(L3690&gt;0.05,0,O3690)</f>
        <v>0.50024999999999997</v>
      </c>
      <c r="Q3690">
        <f>IFERROR(P3690, 0)</f>
        <v>0.50024999999999997</v>
      </c>
      <c r="R3690" t="e">
        <f>(Q3690-$U$2)/$V$2</f>
        <v>#DIV/0!</v>
      </c>
    </row>
    <row r="3691" spans="1:18">
      <c r="A3691" t="s">
        <v>20</v>
      </c>
      <c r="B3691" t="s">
        <v>21</v>
      </c>
      <c r="C3691" t="s">
        <v>7301</v>
      </c>
      <c r="D3691" t="s">
        <v>7302</v>
      </c>
      <c r="E3691" t="s">
        <v>24</v>
      </c>
      <c r="F3691">
        <v>1.5834600000000001</v>
      </c>
      <c r="G3691">
        <v>0.218</v>
      </c>
      <c r="H3691">
        <v>1.08067</v>
      </c>
      <c r="I3691">
        <v>2E-3</v>
      </c>
      <c r="J3691">
        <v>0.50544999999999995</v>
      </c>
      <c r="K3691">
        <v>0.218</v>
      </c>
      <c r="L3691">
        <v>7.1000000000000002E-4</v>
      </c>
      <c r="M3691" t="s">
        <v>24</v>
      </c>
      <c r="N3691">
        <f>IFERROR(J3691,0)</f>
        <v>0.50544999999999995</v>
      </c>
      <c r="O3691">
        <f>IF(COUNTIF(M3691, "*JK*"),0,N3691)</f>
        <v>0.50544999999999995</v>
      </c>
      <c r="P3691">
        <f>IF(L3691&gt;0.05,0,O3691)</f>
        <v>0.50544999999999995</v>
      </c>
      <c r="Q3691">
        <f>IFERROR(P3691, 0)</f>
        <v>0.50544999999999995</v>
      </c>
      <c r="R3691" t="e">
        <f>(Q3691-$U$2)/$V$2</f>
        <v>#DIV/0!</v>
      </c>
    </row>
    <row r="3692" spans="1:18">
      <c r="A3692" t="s">
        <v>20</v>
      </c>
      <c r="B3692" t="s">
        <v>21</v>
      </c>
      <c r="C3692" t="s">
        <v>7303</v>
      </c>
      <c r="D3692" t="s">
        <v>7304</v>
      </c>
      <c r="E3692" t="s">
        <v>24</v>
      </c>
      <c r="F3692">
        <v>1.5049300000000001</v>
      </c>
      <c r="G3692">
        <v>0.434</v>
      </c>
      <c r="H3692">
        <v>1.00786</v>
      </c>
      <c r="I3692">
        <v>7.1999999999999995E-2</v>
      </c>
      <c r="J3692">
        <v>0.50585000000000002</v>
      </c>
      <c r="K3692">
        <v>0.435</v>
      </c>
      <c r="L3692">
        <v>6.1700000000000001E-3</v>
      </c>
      <c r="M3692" t="s">
        <v>1090</v>
      </c>
      <c r="N3692">
        <f>IFERROR(J3692,0)</f>
        <v>0.50585000000000002</v>
      </c>
      <c r="O3692">
        <f>IF(COUNTIF(M3692, "*JK*"),0,N3692)</f>
        <v>0.50585000000000002</v>
      </c>
      <c r="P3692">
        <f>IF(L3692&gt;0.05,0,O3692)</f>
        <v>0.50585000000000002</v>
      </c>
      <c r="Q3692">
        <f>IFERROR(P3692, 0)</f>
        <v>0.50585000000000002</v>
      </c>
      <c r="R3692" t="e">
        <f>(Q3692-$U$2)/$V$2</f>
        <v>#DIV/0!</v>
      </c>
    </row>
    <row r="3693" spans="1:18">
      <c r="A3693" t="s">
        <v>20</v>
      </c>
      <c r="B3693" t="s">
        <v>21</v>
      </c>
      <c r="C3693" t="s">
        <v>7305</v>
      </c>
      <c r="D3693" t="s">
        <v>7306</v>
      </c>
      <c r="E3693" t="s">
        <v>24</v>
      </c>
      <c r="F3693">
        <v>1.5018899999999999</v>
      </c>
      <c r="G3693">
        <v>0.17899999999999999</v>
      </c>
      <c r="H3693">
        <v>1.01074</v>
      </c>
      <c r="I3693">
        <v>4.2999999999999997E-2</v>
      </c>
      <c r="J3693">
        <v>0.50695000000000001</v>
      </c>
      <c r="K3693">
        <v>0.17899999999999999</v>
      </c>
      <c r="L3693">
        <v>4.6000000000000001E-4</v>
      </c>
      <c r="M3693" t="s">
        <v>24</v>
      </c>
      <c r="N3693">
        <f>IFERROR(J3693,0)</f>
        <v>0.50695000000000001</v>
      </c>
      <c r="O3693">
        <f>IF(COUNTIF(M3693, "*JK*"),0,N3693)</f>
        <v>0.50695000000000001</v>
      </c>
      <c r="P3693">
        <f>IF(L3693&gt;0.05,0,O3693)</f>
        <v>0.50695000000000001</v>
      </c>
      <c r="Q3693">
        <f>IFERROR(P3693, 0)</f>
        <v>0.50695000000000001</v>
      </c>
      <c r="R3693" t="e">
        <f>(Q3693-$U$2)/$V$2</f>
        <v>#DIV/0!</v>
      </c>
    </row>
    <row r="3694" spans="1:18">
      <c r="A3694" t="s">
        <v>20</v>
      </c>
      <c r="B3694" t="s">
        <v>21</v>
      </c>
      <c r="C3694" t="s">
        <v>7307</v>
      </c>
      <c r="D3694" t="s">
        <v>7308</v>
      </c>
      <c r="E3694" t="s">
        <v>24</v>
      </c>
      <c r="F3694">
        <v>1.5504500000000001</v>
      </c>
      <c r="G3694">
        <v>0.32600000000000001</v>
      </c>
      <c r="H3694">
        <v>1.0641799999999999</v>
      </c>
      <c r="I3694">
        <v>3.4000000000000002E-2</v>
      </c>
      <c r="J3694">
        <v>0.50716000000000006</v>
      </c>
      <c r="K3694">
        <v>0.32700000000000001</v>
      </c>
      <c r="L3694">
        <v>2.47E-3</v>
      </c>
      <c r="M3694" t="s">
        <v>1090</v>
      </c>
      <c r="N3694">
        <f>IFERROR(J3694,0)</f>
        <v>0.50716000000000006</v>
      </c>
      <c r="O3694">
        <f>IF(COUNTIF(M3694, "*JK*"),0,N3694)</f>
        <v>0.50716000000000006</v>
      </c>
      <c r="P3694">
        <f>IF(L3694&gt;0.05,0,O3694)</f>
        <v>0.50716000000000006</v>
      </c>
      <c r="Q3694">
        <f>IFERROR(P3694, 0)</f>
        <v>0.50716000000000006</v>
      </c>
      <c r="R3694" t="e">
        <f>(Q3694-$U$2)/$V$2</f>
        <v>#DIV/0!</v>
      </c>
    </row>
    <row r="3695" spans="1:18">
      <c r="A3695" t="s">
        <v>20</v>
      </c>
      <c r="B3695" t="s">
        <v>21</v>
      </c>
      <c r="C3695" t="s">
        <v>7309</v>
      </c>
      <c r="D3695" t="s">
        <v>7310</v>
      </c>
      <c r="E3695" t="s">
        <v>24</v>
      </c>
      <c r="F3695">
        <v>0.84123999999999999</v>
      </c>
      <c r="G3695">
        <v>5.8999999999999997E-2</v>
      </c>
      <c r="H3695">
        <v>0.34367999999999999</v>
      </c>
      <c r="I3695">
        <v>5.8999999999999997E-2</v>
      </c>
      <c r="J3695">
        <v>0.50778000000000001</v>
      </c>
      <c r="K3695">
        <v>0.06</v>
      </c>
      <c r="L3695">
        <v>1E-4</v>
      </c>
      <c r="M3695" t="s">
        <v>24</v>
      </c>
      <c r="N3695">
        <f>IFERROR(J3695,0)</f>
        <v>0.50778000000000001</v>
      </c>
      <c r="O3695">
        <f>IF(COUNTIF(M3695, "*JK*"),0,N3695)</f>
        <v>0.50778000000000001</v>
      </c>
      <c r="P3695">
        <f>IF(L3695&gt;0.05,0,O3695)</f>
        <v>0.50778000000000001</v>
      </c>
      <c r="Q3695">
        <f>IFERROR(P3695, 0)</f>
        <v>0.50778000000000001</v>
      </c>
      <c r="R3695" t="e">
        <f>(Q3695-$U$2)/$V$2</f>
        <v>#DIV/0!</v>
      </c>
    </row>
    <row r="3696" spans="1:18">
      <c r="A3696" t="s">
        <v>20</v>
      </c>
      <c r="B3696" t="s">
        <v>21</v>
      </c>
      <c r="C3696" t="s">
        <v>7311</v>
      </c>
      <c r="D3696" t="s">
        <v>7312</v>
      </c>
      <c r="E3696" t="s">
        <v>24</v>
      </c>
      <c r="F3696">
        <v>1.5342899999999999</v>
      </c>
      <c r="G3696">
        <v>0.32600000000000001</v>
      </c>
      <c r="H3696">
        <v>0.98002999999999996</v>
      </c>
      <c r="I3696">
        <v>0.17</v>
      </c>
      <c r="J3696">
        <v>0.50790000000000002</v>
      </c>
      <c r="K3696">
        <v>0.32600000000000001</v>
      </c>
      <c r="L3696">
        <v>2.5500000000000002E-3</v>
      </c>
      <c r="M3696" t="s">
        <v>1090</v>
      </c>
      <c r="N3696">
        <f>IFERROR(J3696,0)</f>
        <v>0.50790000000000002</v>
      </c>
      <c r="O3696">
        <f>IF(COUNTIF(M3696, "*JK*"),0,N3696)</f>
        <v>0.50790000000000002</v>
      </c>
      <c r="P3696">
        <f>IF(L3696&gt;0.05,0,O3696)</f>
        <v>0.50790000000000002</v>
      </c>
      <c r="Q3696">
        <f>IFERROR(P3696, 0)</f>
        <v>0.50790000000000002</v>
      </c>
      <c r="R3696" t="e">
        <f>(Q3696-$U$2)/$V$2</f>
        <v>#DIV/0!</v>
      </c>
    </row>
    <row r="3697" spans="1:18">
      <c r="A3697" t="s">
        <v>20</v>
      </c>
      <c r="B3697" t="s">
        <v>21</v>
      </c>
      <c r="C3697" t="s">
        <v>7313</v>
      </c>
      <c r="D3697" t="s">
        <v>7314</v>
      </c>
      <c r="E3697" t="s">
        <v>24</v>
      </c>
      <c r="F3697">
        <v>1.4414499999999999</v>
      </c>
      <c r="G3697">
        <v>0.33300000000000002</v>
      </c>
      <c r="H3697">
        <v>0.95045999999999997</v>
      </c>
      <c r="I3697">
        <v>8.5999999999999993E-2</v>
      </c>
      <c r="J3697">
        <v>0.50800000000000001</v>
      </c>
      <c r="K3697">
        <v>0.33400000000000002</v>
      </c>
      <c r="L3697">
        <v>3.2499999999999999E-3</v>
      </c>
      <c r="M3697" t="s">
        <v>24</v>
      </c>
      <c r="N3697">
        <f>IFERROR(J3697,0)</f>
        <v>0.50800000000000001</v>
      </c>
      <c r="O3697">
        <f>IF(COUNTIF(M3697, "*JK*"),0,N3697)</f>
        <v>0.50800000000000001</v>
      </c>
      <c r="P3697">
        <f>IF(L3697&gt;0.05,0,O3697)</f>
        <v>0.50800000000000001</v>
      </c>
      <c r="Q3697">
        <f>IFERROR(P3697, 0)</f>
        <v>0.50800000000000001</v>
      </c>
      <c r="R3697" t="e">
        <f>(Q3697-$U$2)/$V$2</f>
        <v>#DIV/0!</v>
      </c>
    </row>
    <row r="3698" spans="1:18">
      <c r="A3698" t="s">
        <v>20</v>
      </c>
      <c r="B3698" t="s">
        <v>21</v>
      </c>
      <c r="C3698" t="s">
        <v>7315</v>
      </c>
      <c r="D3698" t="s">
        <v>7316</v>
      </c>
      <c r="E3698" t="s">
        <v>24</v>
      </c>
      <c r="F3698">
        <v>1.3891100000000001</v>
      </c>
      <c r="G3698">
        <v>0.26700000000000002</v>
      </c>
      <c r="H3698">
        <v>0.89366000000000001</v>
      </c>
      <c r="I3698">
        <v>8.6999999999999994E-2</v>
      </c>
      <c r="J3698">
        <v>0.50827999999999995</v>
      </c>
      <c r="K3698">
        <v>0.26700000000000002</v>
      </c>
      <c r="L3698">
        <v>1.8799999999999999E-3</v>
      </c>
      <c r="M3698" t="s">
        <v>24</v>
      </c>
      <c r="N3698">
        <f>IFERROR(J3698,0)</f>
        <v>0.50827999999999995</v>
      </c>
      <c r="O3698">
        <f>IF(COUNTIF(M3698, "*JK*"),0,N3698)</f>
        <v>0.50827999999999995</v>
      </c>
      <c r="P3698">
        <f>IF(L3698&gt;0.05,0,O3698)</f>
        <v>0.50827999999999995</v>
      </c>
      <c r="Q3698">
        <f>IFERROR(P3698, 0)</f>
        <v>0.50827999999999995</v>
      </c>
      <c r="R3698" t="e">
        <f>(Q3698-$U$2)/$V$2</f>
        <v>#DIV/0!</v>
      </c>
    </row>
    <row r="3699" spans="1:18">
      <c r="A3699" t="s">
        <v>20</v>
      </c>
      <c r="B3699" t="s">
        <v>21</v>
      </c>
      <c r="C3699" t="s">
        <v>2937</v>
      </c>
      <c r="D3699" t="s">
        <v>2938</v>
      </c>
      <c r="E3699" t="s">
        <v>24</v>
      </c>
      <c r="F3699">
        <v>1.5179100000000001</v>
      </c>
      <c r="G3699">
        <v>0.05</v>
      </c>
      <c r="H3699">
        <v>1.03224</v>
      </c>
      <c r="I3699">
        <v>2.7E-2</v>
      </c>
      <c r="J3699">
        <v>0.50846000000000002</v>
      </c>
      <c r="K3699">
        <v>0.05</v>
      </c>
      <c r="L3699">
        <v>3.6000000000000002E-4</v>
      </c>
      <c r="M3699" t="s">
        <v>1973</v>
      </c>
      <c r="N3699">
        <f>IFERROR(J3699,0)</f>
        <v>0.50846000000000002</v>
      </c>
      <c r="O3699">
        <f>IF(COUNTIF(M3699, "*JK*"),0,N3699)</f>
        <v>0</v>
      </c>
      <c r="P3699">
        <f>IF(L3699&gt;0.05,0,O3699)</f>
        <v>0</v>
      </c>
      <c r="Q3699">
        <f>IFERROR(P3699, 0)</f>
        <v>0</v>
      </c>
      <c r="R3699" t="e">
        <f>(Q3699-$U$2)/$V$2</f>
        <v>#DIV/0!</v>
      </c>
    </row>
    <row r="3700" spans="1:18">
      <c r="A3700" t="s">
        <v>20</v>
      </c>
      <c r="B3700" t="s">
        <v>21</v>
      </c>
      <c r="C3700" t="s">
        <v>7317</v>
      </c>
      <c r="D3700" t="s">
        <v>7318</v>
      </c>
      <c r="E3700" t="s">
        <v>24</v>
      </c>
      <c r="F3700">
        <v>1.2919</v>
      </c>
      <c r="G3700">
        <v>0.55400000000000005</v>
      </c>
      <c r="H3700">
        <v>0.77717000000000003</v>
      </c>
      <c r="I3700">
        <v>9.6000000000000002E-2</v>
      </c>
      <c r="J3700">
        <v>0.50932999999999995</v>
      </c>
      <c r="K3700">
        <v>0.55400000000000005</v>
      </c>
      <c r="L3700">
        <v>1.8589999999999999E-2</v>
      </c>
      <c r="M3700" t="s">
        <v>24</v>
      </c>
      <c r="N3700">
        <f>IFERROR(J3700,0)</f>
        <v>0.50932999999999995</v>
      </c>
      <c r="O3700">
        <f>IF(COUNTIF(M3700, "*JK*"),0,N3700)</f>
        <v>0.50932999999999995</v>
      </c>
      <c r="P3700">
        <f>IF(L3700&gt;0.05,0,O3700)</f>
        <v>0.50932999999999995</v>
      </c>
      <c r="Q3700">
        <f>IFERROR(P3700, 0)</f>
        <v>0.50932999999999995</v>
      </c>
      <c r="R3700" t="e">
        <f>(Q3700-$U$2)/$V$2</f>
        <v>#DIV/0!</v>
      </c>
    </row>
    <row r="3701" spans="1:18">
      <c r="A3701" t="s">
        <v>20</v>
      </c>
      <c r="B3701" t="s">
        <v>21</v>
      </c>
      <c r="C3701" t="s">
        <v>7319</v>
      </c>
      <c r="D3701" t="s">
        <v>7320</v>
      </c>
      <c r="E3701" t="s">
        <v>24</v>
      </c>
      <c r="F3701">
        <v>1.01525</v>
      </c>
      <c r="G3701">
        <v>0.16700000000000001</v>
      </c>
      <c r="H3701">
        <v>0.49942999999999999</v>
      </c>
      <c r="I3701">
        <v>3.2000000000000001E-2</v>
      </c>
      <c r="J3701">
        <v>0.51175000000000004</v>
      </c>
      <c r="K3701">
        <v>0.16800000000000001</v>
      </c>
      <c r="L3701">
        <v>1.2099999999999999E-3</v>
      </c>
      <c r="M3701" t="s">
        <v>24</v>
      </c>
      <c r="N3701">
        <f>IFERROR(J3701,0)</f>
        <v>0.51175000000000004</v>
      </c>
      <c r="O3701">
        <f>IF(COUNTIF(M3701, "*JK*"),0,N3701)</f>
        <v>0.51175000000000004</v>
      </c>
      <c r="P3701">
        <f>IF(L3701&gt;0.05,0,O3701)</f>
        <v>0.51175000000000004</v>
      </c>
      <c r="Q3701">
        <f>IFERROR(P3701, 0)</f>
        <v>0.51175000000000004</v>
      </c>
      <c r="R3701" t="e">
        <f>(Q3701-$U$2)/$V$2</f>
        <v>#DIV/0!</v>
      </c>
    </row>
    <row r="3702" spans="1:18">
      <c r="A3702" t="s">
        <v>20</v>
      </c>
      <c r="B3702" t="s">
        <v>21</v>
      </c>
      <c r="C3702" t="s">
        <v>7321</v>
      </c>
      <c r="D3702" t="s">
        <v>7322</v>
      </c>
      <c r="E3702" t="s">
        <v>24</v>
      </c>
      <c r="F3702">
        <v>1.1321399999999999</v>
      </c>
      <c r="G3702">
        <v>0.28899999999999998</v>
      </c>
      <c r="H3702">
        <v>0.65600999999999998</v>
      </c>
      <c r="I3702">
        <v>0.40100000000000002</v>
      </c>
      <c r="J3702">
        <v>0.51537999999999995</v>
      </c>
      <c r="K3702">
        <v>0.28899999999999998</v>
      </c>
      <c r="L3702">
        <v>4.3200000000000001E-3</v>
      </c>
      <c r="M3702" t="s">
        <v>24</v>
      </c>
      <c r="N3702">
        <f>IFERROR(J3702,0)</f>
        <v>0.51537999999999995</v>
      </c>
      <c r="O3702">
        <f>IF(COUNTIF(M3702, "*JK*"),0,N3702)</f>
        <v>0.51537999999999995</v>
      </c>
      <c r="P3702">
        <f>IF(L3702&gt;0.05,0,O3702)</f>
        <v>0.51537999999999995</v>
      </c>
      <c r="Q3702">
        <f>IFERROR(P3702, 0)</f>
        <v>0.51537999999999995</v>
      </c>
      <c r="R3702" t="e">
        <f>(Q3702-$U$2)/$V$2</f>
        <v>#DIV/0!</v>
      </c>
    </row>
    <row r="3703" spans="1:18">
      <c r="A3703" t="s">
        <v>20</v>
      </c>
      <c r="B3703" t="s">
        <v>21</v>
      </c>
      <c r="C3703" t="s">
        <v>2850</v>
      </c>
      <c r="D3703" t="s">
        <v>2850</v>
      </c>
      <c r="E3703" t="s">
        <v>24</v>
      </c>
      <c r="F3703">
        <v>1.0015499999999999</v>
      </c>
      <c r="G3703">
        <v>8.0000000000000002E-3</v>
      </c>
      <c r="H3703">
        <v>0.46639000000000003</v>
      </c>
      <c r="I3703">
        <v>6.7000000000000004E-2</v>
      </c>
      <c r="J3703">
        <v>0.51553000000000004</v>
      </c>
      <c r="K3703">
        <v>8.0000000000000002E-3</v>
      </c>
      <c r="L3703">
        <v>2.0000000000000002E-5</v>
      </c>
      <c r="M3703" t="s">
        <v>1973</v>
      </c>
      <c r="N3703">
        <f>IFERROR(J3703,0)</f>
        <v>0.51553000000000004</v>
      </c>
      <c r="O3703">
        <f>IF(COUNTIF(M3703, "*JK*"),0,N3703)</f>
        <v>0</v>
      </c>
      <c r="P3703">
        <f>IF(L3703&gt;0.05,0,O3703)</f>
        <v>0</v>
      </c>
      <c r="Q3703">
        <f>IFERROR(P3703, 0)</f>
        <v>0</v>
      </c>
      <c r="R3703" t="e">
        <f>(Q3703-$U$2)/$V$2</f>
        <v>#DIV/0!</v>
      </c>
    </row>
    <row r="3704" spans="1:18">
      <c r="A3704" t="s">
        <v>20</v>
      </c>
      <c r="B3704" t="s">
        <v>21</v>
      </c>
      <c r="C3704" t="s">
        <v>7323</v>
      </c>
      <c r="D3704" t="s">
        <v>7324</v>
      </c>
      <c r="E3704" t="s">
        <v>24</v>
      </c>
      <c r="F3704">
        <v>1.1107100000000001</v>
      </c>
      <c r="G3704">
        <v>0.499</v>
      </c>
      <c r="H3704">
        <v>0.60355000000000003</v>
      </c>
      <c r="I3704">
        <v>0.19</v>
      </c>
      <c r="J3704">
        <v>0.51617999999999997</v>
      </c>
      <c r="K3704">
        <v>0.499</v>
      </c>
      <c r="L3704">
        <v>2.1080000000000002E-2</v>
      </c>
      <c r="M3704" t="s">
        <v>24</v>
      </c>
      <c r="N3704">
        <f>IFERROR(J3704,0)</f>
        <v>0.51617999999999997</v>
      </c>
      <c r="O3704">
        <f>IF(COUNTIF(M3704, "*JK*"),0,N3704)</f>
        <v>0.51617999999999997</v>
      </c>
      <c r="P3704">
        <f>IF(L3704&gt;0.05,0,O3704)</f>
        <v>0.51617999999999997</v>
      </c>
      <c r="Q3704">
        <f>IFERROR(P3704, 0)</f>
        <v>0.51617999999999997</v>
      </c>
      <c r="R3704" t="e">
        <f>(Q3704-$U$2)/$V$2</f>
        <v>#DIV/0!</v>
      </c>
    </row>
    <row r="3705" spans="1:18">
      <c r="A3705" t="s">
        <v>20</v>
      </c>
      <c r="B3705" t="s">
        <v>21</v>
      </c>
      <c r="C3705" t="s">
        <v>7325</v>
      </c>
      <c r="D3705" t="s">
        <v>7326</v>
      </c>
      <c r="E3705" t="s">
        <v>24</v>
      </c>
      <c r="F3705">
        <v>1.4445600000000001</v>
      </c>
      <c r="G3705">
        <v>0.126</v>
      </c>
      <c r="H3705">
        <v>0.93922000000000005</v>
      </c>
      <c r="I3705">
        <v>5.0000000000000001E-3</v>
      </c>
      <c r="J3705">
        <v>0.51676999999999995</v>
      </c>
      <c r="K3705">
        <v>0.126</v>
      </c>
      <c r="L3705">
        <v>1.8000000000000001E-4</v>
      </c>
      <c r="M3705" t="s">
        <v>24</v>
      </c>
      <c r="N3705">
        <f>IFERROR(J3705,0)</f>
        <v>0.51676999999999995</v>
      </c>
      <c r="O3705">
        <f>IF(COUNTIF(M3705, "*JK*"),0,N3705)</f>
        <v>0.51676999999999995</v>
      </c>
      <c r="P3705">
        <f>IF(L3705&gt;0.05,0,O3705)</f>
        <v>0.51676999999999995</v>
      </c>
      <c r="Q3705">
        <f>IFERROR(P3705, 0)</f>
        <v>0.51676999999999995</v>
      </c>
      <c r="R3705" t="e">
        <f>(Q3705-$U$2)/$V$2</f>
        <v>#DIV/0!</v>
      </c>
    </row>
    <row r="3706" spans="1:18">
      <c r="A3706" t="s">
        <v>20</v>
      </c>
      <c r="B3706" t="s">
        <v>21</v>
      </c>
      <c r="C3706" t="s">
        <v>7327</v>
      </c>
      <c r="D3706" t="s">
        <v>7328</v>
      </c>
      <c r="E3706" t="s">
        <v>24</v>
      </c>
      <c r="F3706">
        <v>1.4514499999999999</v>
      </c>
      <c r="G3706">
        <v>0.71499999999999997</v>
      </c>
      <c r="H3706">
        <v>0.93630000000000002</v>
      </c>
      <c r="I3706">
        <v>8.4000000000000005E-2</v>
      </c>
      <c r="J3706">
        <v>0.51815999999999995</v>
      </c>
      <c r="K3706">
        <v>0.71599999999999997</v>
      </c>
      <c r="L3706">
        <v>2.6970000000000001E-2</v>
      </c>
      <c r="M3706" t="s">
        <v>1090</v>
      </c>
      <c r="N3706">
        <f>IFERROR(J3706,0)</f>
        <v>0.51815999999999995</v>
      </c>
      <c r="O3706">
        <f>IF(COUNTIF(M3706, "*JK*"),0,N3706)</f>
        <v>0.51815999999999995</v>
      </c>
      <c r="P3706">
        <f>IF(L3706&gt;0.05,0,O3706)</f>
        <v>0.51815999999999995</v>
      </c>
      <c r="Q3706">
        <f>IFERROR(P3706, 0)</f>
        <v>0.51815999999999995</v>
      </c>
      <c r="R3706" t="e">
        <f>(Q3706-$U$2)/$V$2</f>
        <v>#DIV/0!</v>
      </c>
    </row>
    <row r="3707" spans="1:18">
      <c r="A3707" t="s">
        <v>20</v>
      </c>
      <c r="B3707" t="s">
        <v>21</v>
      </c>
      <c r="C3707" t="s">
        <v>3356</v>
      </c>
      <c r="D3707" t="s">
        <v>3357</v>
      </c>
      <c r="E3707" t="s">
        <v>24</v>
      </c>
      <c r="F3707">
        <v>1.5318000000000001</v>
      </c>
      <c r="G3707">
        <v>8.4000000000000005E-2</v>
      </c>
      <c r="H3707">
        <v>1.0070300000000001</v>
      </c>
      <c r="I3707">
        <v>0.17399999999999999</v>
      </c>
      <c r="J3707">
        <v>0.51917000000000002</v>
      </c>
      <c r="K3707">
        <v>8.4000000000000005E-2</v>
      </c>
      <c r="L3707">
        <v>1E-3</v>
      </c>
      <c r="M3707" t="s">
        <v>1973</v>
      </c>
      <c r="N3707">
        <f>IFERROR(J3707,0)</f>
        <v>0.51917000000000002</v>
      </c>
      <c r="O3707">
        <f>IF(COUNTIF(M3707, "*JK*"),0,N3707)</f>
        <v>0</v>
      </c>
      <c r="P3707">
        <f>IF(L3707&gt;0.05,0,O3707)</f>
        <v>0</v>
      </c>
      <c r="Q3707">
        <f>IFERROR(P3707, 0)</f>
        <v>0</v>
      </c>
      <c r="R3707" t="e">
        <f>(Q3707-$U$2)/$V$2</f>
        <v>#DIV/0!</v>
      </c>
    </row>
    <row r="3708" spans="1:18">
      <c r="A3708" t="s">
        <v>20</v>
      </c>
      <c r="B3708" t="s">
        <v>21</v>
      </c>
      <c r="C3708" t="s">
        <v>7329</v>
      </c>
      <c r="D3708" t="s">
        <v>7330</v>
      </c>
      <c r="E3708" t="s">
        <v>24</v>
      </c>
      <c r="F3708">
        <v>1.5662</v>
      </c>
      <c r="G3708">
        <v>0.30499999999999999</v>
      </c>
      <c r="H3708">
        <v>1.0488900000000001</v>
      </c>
      <c r="I3708">
        <v>4.5999999999999999E-2</v>
      </c>
      <c r="J3708">
        <v>0.52034000000000002</v>
      </c>
      <c r="K3708">
        <v>0.30499999999999999</v>
      </c>
      <c r="L3708">
        <v>1.9599999999999999E-3</v>
      </c>
      <c r="M3708" t="s">
        <v>1090</v>
      </c>
      <c r="N3708">
        <f>IFERROR(J3708,0)</f>
        <v>0.52034000000000002</v>
      </c>
      <c r="O3708">
        <f>IF(COUNTIF(M3708, "*JK*"),0,N3708)</f>
        <v>0.52034000000000002</v>
      </c>
      <c r="P3708">
        <f>IF(L3708&gt;0.05,0,O3708)</f>
        <v>0.52034000000000002</v>
      </c>
      <c r="Q3708">
        <f>IFERROR(P3708, 0)</f>
        <v>0.52034000000000002</v>
      </c>
      <c r="R3708" t="e">
        <f>(Q3708-$U$2)/$V$2</f>
        <v>#DIV/0!</v>
      </c>
    </row>
    <row r="3709" spans="1:18">
      <c r="A3709" t="s">
        <v>20</v>
      </c>
      <c r="B3709" t="s">
        <v>21</v>
      </c>
      <c r="C3709" t="s">
        <v>7331</v>
      </c>
      <c r="D3709" t="s">
        <v>7332</v>
      </c>
      <c r="E3709" t="s">
        <v>24</v>
      </c>
      <c r="F3709">
        <v>0.52181999999999995</v>
      </c>
      <c r="G3709">
        <v>0.14699999999999999</v>
      </c>
      <c r="H3709">
        <v>0</v>
      </c>
      <c r="I3709">
        <v>0</v>
      </c>
      <c r="J3709">
        <v>0.52215999999999996</v>
      </c>
      <c r="K3709">
        <v>0.14699999999999999</v>
      </c>
      <c r="L3709">
        <v>5.7600000000000004E-3</v>
      </c>
      <c r="M3709" t="s">
        <v>24</v>
      </c>
      <c r="N3709">
        <f>IFERROR(J3709,0)</f>
        <v>0.52215999999999996</v>
      </c>
      <c r="O3709">
        <f>IF(COUNTIF(M3709, "*JK*"),0,N3709)</f>
        <v>0.52215999999999996</v>
      </c>
      <c r="P3709">
        <f>IF(L3709&gt;0.05,0,O3709)</f>
        <v>0.52215999999999996</v>
      </c>
      <c r="Q3709">
        <f>IFERROR(P3709, 0)</f>
        <v>0.52215999999999996</v>
      </c>
      <c r="R3709" t="e">
        <f>(Q3709-$U$2)/$V$2</f>
        <v>#DIV/0!</v>
      </c>
    </row>
    <row r="3710" spans="1:18">
      <c r="A3710" t="s">
        <v>20</v>
      </c>
      <c r="B3710" t="s">
        <v>21</v>
      </c>
      <c r="C3710" t="s">
        <v>7333</v>
      </c>
      <c r="D3710" t="s">
        <v>7334</v>
      </c>
      <c r="E3710" t="s">
        <v>24</v>
      </c>
      <c r="F3710">
        <v>0.80745999999999996</v>
      </c>
      <c r="G3710">
        <v>0.17299999999999999</v>
      </c>
      <c r="H3710">
        <v>0.30928</v>
      </c>
      <c r="I3710">
        <v>0.11</v>
      </c>
      <c r="J3710">
        <v>0.52351000000000003</v>
      </c>
      <c r="K3710">
        <v>0.17299999999999999</v>
      </c>
      <c r="L3710">
        <v>2.6199999999999999E-3</v>
      </c>
      <c r="M3710" t="s">
        <v>24</v>
      </c>
      <c r="N3710">
        <f>IFERROR(J3710,0)</f>
        <v>0.52351000000000003</v>
      </c>
      <c r="O3710">
        <f>IF(COUNTIF(M3710, "*JK*"),0,N3710)</f>
        <v>0.52351000000000003</v>
      </c>
      <c r="P3710">
        <f>IF(L3710&gt;0.05,0,O3710)</f>
        <v>0.52351000000000003</v>
      </c>
      <c r="Q3710">
        <f>IFERROR(P3710, 0)</f>
        <v>0.52351000000000003</v>
      </c>
      <c r="R3710" t="e">
        <f>(Q3710-$U$2)/$V$2</f>
        <v>#DIV/0!</v>
      </c>
    </row>
    <row r="3711" spans="1:18">
      <c r="A3711" t="s">
        <v>20</v>
      </c>
      <c r="B3711" t="s">
        <v>21</v>
      </c>
      <c r="C3711" t="s">
        <v>7335</v>
      </c>
      <c r="D3711" t="s">
        <v>7335</v>
      </c>
      <c r="E3711" t="s">
        <v>24</v>
      </c>
      <c r="F3711">
        <v>1.5483199999999999</v>
      </c>
      <c r="G3711">
        <v>0.115</v>
      </c>
      <c r="H3711">
        <v>0.99094000000000004</v>
      </c>
      <c r="I3711">
        <v>0.246</v>
      </c>
      <c r="J3711">
        <v>0.52463000000000004</v>
      </c>
      <c r="K3711">
        <v>0.115</v>
      </c>
      <c r="L3711">
        <v>1.1E-4</v>
      </c>
      <c r="M3711" t="s">
        <v>24</v>
      </c>
      <c r="N3711">
        <f>IFERROR(J3711,0)</f>
        <v>0.52463000000000004</v>
      </c>
      <c r="O3711">
        <f>IF(COUNTIF(M3711, "*JK*"),0,N3711)</f>
        <v>0.52463000000000004</v>
      </c>
      <c r="P3711">
        <f>IF(L3711&gt;0.05,0,O3711)</f>
        <v>0.52463000000000004</v>
      </c>
      <c r="Q3711">
        <f>IFERROR(P3711, 0)</f>
        <v>0.52463000000000004</v>
      </c>
      <c r="R3711" t="e">
        <f>(Q3711-$U$2)/$V$2</f>
        <v>#DIV/0!</v>
      </c>
    </row>
    <row r="3712" spans="1:18">
      <c r="A3712" t="s">
        <v>20</v>
      </c>
      <c r="B3712" t="s">
        <v>21</v>
      </c>
      <c r="C3712" t="s">
        <v>7336</v>
      </c>
      <c r="D3712" t="s">
        <v>7337</v>
      </c>
      <c r="E3712" t="s">
        <v>24</v>
      </c>
      <c r="F3712">
        <v>1.7634099999999999</v>
      </c>
      <c r="G3712">
        <v>6.6000000000000003E-2</v>
      </c>
      <c r="H3712">
        <v>1.2157500000000001</v>
      </c>
      <c r="I3712">
        <v>0.24299999999999999</v>
      </c>
      <c r="J3712">
        <v>0.52729000000000004</v>
      </c>
      <c r="K3712">
        <v>6.6000000000000003E-2</v>
      </c>
      <c r="L3712">
        <v>1.0000000000000001E-5</v>
      </c>
      <c r="M3712" t="s">
        <v>24</v>
      </c>
      <c r="N3712">
        <f>IFERROR(J3712,0)</f>
        <v>0.52729000000000004</v>
      </c>
      <c r="O3712">
        <f>IF(COUNTIF(M3712, "*JK*"),0,N3712)</f>
        <v>0.52729000000000004</v>
      </c>
      <c r="P3712">
        <f>IF(L3712&gt;0.05,0,O3712)</f>
        <v>0.52729000000000004</v>
      </c>
      <c r="Q3712">
        <f>IFERROR(P3712, 0)</f>
        <v>0.52729000000000004</v>
      </c>
      <c r="R3712" t="e">
        <f>(Q3712-$U$2)/$V$2</f>
        <v>#DIV/0!</v>
      </c>
    </row>
    <row r="3713" spans="1:18">
      <c r="A3713" t="s">
        <v>20</v>
      </c>
      <c r="B3713" t="s">
        <v>21</v>
      </c>
      <c r="C3713" t="s">
        <v>7338</v>
      </c>
      <c r="D3713" t="s">
        <v>7339</v>
      </c>
      <c r="E3713" t="s">
        <v>24</v>
      </c>
      <c r="F3713">
        <v>1.03705</v>
      </c>
      <c r="G3713">
        <v>0.26300000000000001</v>
      </c>
      <c r="H3713">
        <v>0.50434999999999997</v>
      </c>
      <c r="I3713">
        <v>3.5000000000000003E-2</v>
      </c>
      <c r="J3713">
        <v>0.52751999999999999</v>
      </c>
      <c r="K3713">
        <v>0.26400000000000001</v>
      </c>
      <c r="L3713">
        <v>4.2700000000000004E-3</v>
      </c>
      <c r="M3713" t="s">
        <v>24</v>
      </c>
      <c r="N3713">
        <f>IFERROR(J3713,0)</f>
        <v>0.52751999999999999</v>
      </c>
      <c r="O3713">
        <f>IF(COUNTIF(M3713, "*JK*"),0,N3713)</f>
        <v>0.52751999999999999</v>
      </c>
      <c r="P3713">
        <f>IF(L3713&gt;0.05,0,O3713)</f>
        <v>0.52751999999999999</v>
      </c>
      <c r="Q3713">
        <f>IFERROR(P3713, 0)</f>
        <v>0.52751999999999999</v>
      </c>
      <c r="R3713" t="e">
        <f>(Q3713-$U$2)/$V$2</f>
        <v>#DIV/0!</v>
      </c>
    </row>
    <row r="3714" spans="1:18">
      <c r="A3714" t="s">
        <v>20</v>
      </c>
      <c r="B3714" t="s">
        <v>21</v>
      </c>
      <c r="C3714" t="s">
        <v>2708</v>
      </c>
      <c r="D3714" t="s">
        <v>2709</v>
      </c>
      <c r="E3714" t="s">
        <v>24</v>
      </c>
      <c r="F3714">
        <v>1.6265700000000001</v>
      </c>
      <c r="G3714">
        <v>0.17199999999999999</v>
      </c>
      <c r="H3714">
        <v>1.12619</v>
      </c>
      <c r="I3714">
        <v>0.104</v>
      </c>
      <c r="J3714">
        <v>0.52807000000000004</v>
      </c>
      <c r="K3714">
        <v>0.17199999999999999</v>
      </c>
      <c r="L3714">
        <v>3.7100000000000002E-3</v>
      </c>
      <c r="M3714" t="s">
        <v>1973</v>
      </c>
      <c r="N3714">
        <f>IFERROR(J3714,0)</f>
        <v>0.52807000000000004</v>
      </c>
      <c r="O3714">
        <f>IF(COUNTIF(M3714, "*JK*"),0,N3714)</f>
        <v>0</v>
      </c>
      <c r="P3714">
        <f>IF(L3714&gt;0.05,0,O3714)</f>
        <v>0</v>
      </c>
      <c r="Q3714">
        <f>IFERROR(P3714, 0)</f>
        <v>0</v>
      </c>
      <c r="R3714" t="e">
        <f>(Q3714-$U$2)/$V$2</f>
        <v>#DIV/0!</v>
      </c>
    </row>
    <row r="3715" spans="1:18">
      <c r="A3715" t="s">
        <v>20</v>
      </c>
      <c r="B3715" t="s">
        <v>21</v>
      </c>
      <c r="C3715" t="s">
        <v>2754</v>
      </c>
      <c r="D3715" t="s">
        <v>2754</v>
      </c>
      <c r="E3715" t="s">
        <v>24</v>
      </c>
      <c r="F3715">
        <v>1.6449400000000001</v>
      </c>
      <c r="G3715">
        <v>0.221</v>
      </c>
      <c r="H3715">
        <v>1.1998</v>
      </c>
      <c r="I3715">
        <v>0.35499999999999998</v>
      </c>
      <c r="J3715">
        <v>0.53039999999999998</v>
      </c>
      <c r="K3715">
        <v>0.222</v>
      </c>
      <c r="L3715">
        <v>5.9899999999999997E-3</v>
      </c>
      <c r="M3715" t="s">
        <v>1973</v>
      </c>
      <c r="N3715">
        <f>IFERROR(J3715,0)</f>
        <v>0.53039999999999998</v>
      </c>
      <c r="O3715">
        <f>IF(COUNTIF(M3715, "*JK*"),0,N3715)</f>
        <v>0</v>
      </c>
      <c r="P3715">
        <f>IF(L3715&gt;0.05,0,O3715)</f>
        <v>0</v>
      </c>
      <c r="Q3715">
        <f>IFERROR(P3715, 0)</f>
        <v>0</v>
      </c>
      <c r="R3715" t="e">
        <f>(Q3715-$U$2)/$V$2</f>
        <v>#DIV/0!</v>
      </c>
    </row>
    <row r="3716" spans="1:18">
      <c r="A3716" t="s">
        <v>20</v>
      </c>
      <c r="B3716" t="s">
        <v>21</v>
      </c>
      <c r="C3716" t="s">
        <v>7340</v>
      </c>
      <c r="D3716" t="s">
        <v>7341</v>
      </c>
      <c r="E3716" t="s">
        <v>24</v>
      </c>
      <c r="F3716">
        <v>1.5239100000000001</v>
      </c>
      <c r="G3716">
        <v>0.38800000000000001</v>
      </c>
      <c r="H3716">
        <v>0.99556999999999995</v>
      </c>
      <c r="I3716">
        <v>1E-3</v>
      </c>
      <c r="J3716">
        <v>0.53068000000000004</v>
      </c>
      <c r="K3716">
        <v>0.38900000000000001</v>
      </c>
      <c r="L3716">
        <v>4.3099999999999996E-3</v>
      </c>
      <c r="M3716" t="s">
        <v>1090</v>
      </c>
      <c r="N3716">
        <f>IFERROR(J3716,0)</f>
        <v>0.53068000000000004</v>
      </c>
      <c r="O3716">
        <f>IF(COUNTIF(M3716, "*JK*"),0,N3716)</f>
        <v>0.53068000000000004</v>
      </c>
      <c r="P3716">
        <f>IF(L3716&gt;0.05,0,O3716)</f>
        <v>0.53068000000000004</v>
      </c>
      <c r="Q3716">
        <f>IFERROR(P3716, 0)</f>
        <v>0.53068000000000004</v>
      </c>
      <c r="R3716" t="e">
        <f>(Q3716-$U$2)/$V$2</f>
        <v>#DIV/0!</v>
      </c>
    </row>
    <row r="3717" spans="1:18">
      <c r="A3717" t="s">
        <v>20</v>
      </c>
      <c r="B3717" t="s">
        <v>21</v>
      </c>
      <c r="C3717" t="s">
        <v>6769</v>
      </c>
      <c r="D3717" t="s">
        <v>6769</v>
      </c>
      <c r="E3717" t="s">
        <v>24</v>
      </c>
      <c r="F3717">
        <v>1.0206299999999999</v>
      </c>
      <c r="G3717">
        <v>0.24399999999999999</v>
      </c>
      <c r="H3717">
        <v>0.48805999999999999</v>
      </c>
      <c r="I3717">
        <v>8.9999999999999993E-3</v>
      </c>
      <c r="J3717">
        <v>0.53256999999999999</v>
      </c>
      <c r="K3717">
        <v>0.24399999999999999</v>
      </c>
      <c r="L3717">
        <v>3.5799999999999998E-3</v>
      </c>
      <c r="M3717" t="s">
        <v>24</v>
      </c>
      <c r="N3717">
        <f>IFERROR(J3717,0)</f>
        <v>0.53256999999999999</v>
      </c>
      <c r="O3717">
        <f>IF(COUNTIF(M3717, "*JK*"),0,N3717)</f>
        <v>0.53256999999999999</v>
      </c>
      <c r="P3717">
        <f>IF(L3717&gt;0.05,0,O3717)</f>
        <v>0.53256999999999999</v>
      </c>
      <c r="Q3717">
        <f>IFERROR(P3717, 0)</f>
        <v>0.53256999999999999</v>
      </c>
      <c r="R3717" t="e">
        <f>(Q3717-$U$2)/$V$2</f>
        <v>#DIV/0!</v>
      </c>
    </row>
    <row r="3718" spans="1:18">
      <c r="A3718" t="s">
        <v>20</v>
      </c>
      <c r="B3718" t="s">
        <v>21</v>
      </c>
      <c r="C3718" t="s">
        <v>7342</v>
      </c>
      <c r="D3718" t="s">
        <v>7343</v>
      </c>
      <c r="E3718" t="s">
        <v>24</v>
      </c>
      <c r="F3718">
        <v>1.0940700000000001</v>
      </c>
      <c r="G3718">
        <v>0.34799999999999998</v>
      </c>
      <c r="H3718">
        <v>0.72577999999999998</v>
      </c>
      <c r="I3718">
        <v>0.48699999999999999</v>
      </c>
      <c r="J3718">
        <v>0.53266000000000002</v>
      </c>
      <c r="K3718">
        <v>0.34899999999999998</v>
      </c>
      <c r="L3718">
        <v>8.1499999999999993E-3</v>
      </c>
      <c r="M3718" t="s">
        <v>24</v>
      </c>
      <c r="N3718">
        <f>IFERROR(J3718,0)</f>
        <v>0.53266000000000002</v>
      </c>
      <c r="O3718">
        <f>IF(COUNTIF(M3718, "*JK*"),0,N3718)</f>
        <v>0.53266000000000002</v>
      </c>
      <c r="P3718">
        <f>IF(L3718&gt;0.05,0,O3718)</f>
        <v>0.53266000000000002</v>
      </c>
      <c r="Q3718">
        <f>IFERROR(P3718, 0)</f>
        <v>0.53266000000000002</v>
      </c>
      <c r="R3718" t="e">
        <f>(Q3718-$U$2)/$V$2</f>
        <v>#DIV/0!</v>
      </c>
    </row>
    <row r="3719" spans="1:18">
      <c r="A3719" t="s">
        <v>20</v>
      </c>
      <c r="B3719" t="s">
        <v>21</v>
      </c>
      <c r="C3719" t="s">
        <v>7344</v>
      </c>
      <c r="D3719" t="s">
        <v>7345</v>
      </c>
      <c r="E3719" t="s">
        <v>24</v>
      </c>
      <c r="F3719">
        <v>1.5194799999999999</v>
      </c>
      <c r="G3719">
        <v>0.52400000000000002</v>
      </c>
      <c r="H3719">
        <v>0.98824000000000001</v>
      </c>
      <c r="I3719">
        <v>4.9000000000000002E-2</v>
      </c>
      <c r="J3719">
        <v>0.53320000000000001</v>
      </c>
      <c r="K3719">
        <v>0.52400000000000002</v>
      </c>
      <c r="L3719">
        <v>1.021E-2</v>
      </c>
      <c r="M3719" t="s">
        <v>1090</v>
      </c>
      <c r="N3719">
        <f>IFERROR(J3719,0)</f>
        <v>0.53320000000000001</v>
      </c>
      <c r="O3719">
        <f>IF(COUNTIF(M3719, "*JK*"),0,N3719)</f>
        <v>0.53320000000000001</v>
      </c>
      <c r="P3719">
        <f>IF(L3719&gt;0.05,0,O3719)</f>
        <v>0.53320000000000001</v>
      </c>
      <c r="Q3719">
        <f>IFERROR(P3719, 0)</f>
        <v>0.53320000000000001</v>
      </c>
      <c r="R3719" t="e">
        <f>(Q3719-$U$2)/$V$2</f>
        <v>#DIV/0!</v>
      </c>
    </row>
    <row r="3720" spans="1:18">
      <c r="A3720" t="s">
        <v>20</v>
      </c>
      <c r="B3720" t="s">
        <v>21</v>
      </c>
      <c r="C3720" t="s">
        <v>7346</v>
      </c>
      <c r="D3720" t="s">
        <v>7347</v>
      </c>
      <c r="E3720" t="s">
        <v>24</v>
      </c>
      <c r="F3720">
        <v>1.3886799999999999</v>
      </c>
      <c r="G3720">
        <v>0.17</v>
      </c>
      <c r="H3720">
        <v>0.85804999999999998</v>
      </c>
      <c r="I3720">
        <v>1.4E-2</v>
      </c>
      <c r="J3720">
        <v>0.53405999999999998</v>
      </c>
      <c r="K3720">
        <v>0.17</v>
      </c>
      <c r="L3720">
        <v>5.0000000000000001E-4</v>
      </c>
      <c r="M3720" t="s">
        <v>24</v>
      </c>
      <c r="N3720">
        <f>IFERROR(J3720,0)</f>
        <v>0.53405999999999998</v>
      </c>
      <c r="O3720">
        <f>IF(COUNTIF(M3720, "*JK*"),0,N3720)</f>
        <v>0.53405999999999998</v>
      </c>
      <c r="P3720">
        <f>IF(L3720&gt;0.05,0,O3720)</f>
        <v>0.53405999999999998</v>
      </c>
      <c r="Q3720">
        <f>IFERROR(P3720, 0)</f>
        <v>0.53405999999999998</v>
      </c>
      <c r="R3720" t="e">
        <f>(Q3720-$U$2)/$V$2</f>
        <v>#DIV/0!</v>
      </c>
    </row>
    <row r="3721" spans="1:18">
      <c r="A3721" t="s">
        <v>20</v>
      </c>
      <c r="B3721" t="s">
        <v>21</v>
      </c>
      <c r="C3721" t="s">
        <v>7348</v>
      </c>
      <c r="D3721" t="s">
        <v>7349</v>
      </c>
      <c r="E3721" t="s">
        <v>24</v>
      </c>
      <c r="F3721">
        <v>1.30657</v>
      </c>
      <c r="G3721">
        <v>0.44600000000000001</v>
      </c>
      <c r="H3721">
        <v>0.80010000000000003</v>
      </c>
      <c r="I3721">
        <v>9.8000000000000004E-2</v>
      </c>
      <c r="J3721">
        <v>0.53612000000000004</v>
      </c>
      <c r="K3721">
        <v>0.44700000000000001</v>
      </c>
      <c r="L3721">
        <v>9.9399999999999992E-3</v>
      </c>
      <c r="M3721" t="s">
        <v>24</v>
      </c>
      <c r="N3721">
        <f>IFERROR(J3721,0)</f>
        <v>0.53612000000000004</v>
      </c>
      <c r="O3721">
        <f>IF(COUNTIF(M3721, "*JK*"),0,N3721)</f>
        <v>0.53612000000000004</v>
      </c>
      <c r="P3721">
        <f>IF(L3721&gt;0.05,0,O3721)</f>
        <v>0.53612000000000004</v>
      </c>
      <c r="Q3721">
        <f>IFERROR(P3721, 0)</f>
        <v>0.53612000000000004</v>
      </c>
      <c r="R3721" t="e">
        <f>(Q3721-$U$2)/$V$2</f>
        <v>#DIV/0!</v>
      </c>
    </row>
    <row r="3722" spans="1:18">
      <c r="A3722" t="s">
        <v>20</v>
      </c>
      <c r="B3722" t="s">
        <v>21</v>
      </c>
      <c r="C3722" t="s">
        <v>7350</v>
      </c>
      <c r="D3722" t="s">
        <v>7351</v>
      </c>
      <c r="E3722" t="s">
        <v>24</v>
      </c>
      <c r="F3722">
        <v>1.30098</v>
      </c>
      <c r="G3722">
        <v>0.16</v>
      </c>
      <c r="H3722">
        <v>0.79454000000000002</v>
      </c>
      <c r="I3722">
        <v>0.13</v>
      </c>
      <c r="J3722">
        <v>0.53678999999999999</v>
      </c>
      <c r="K3722">
        <v>0.16</v>
      </c>
      <c r="L3722">
        <v>5.1000000000000004E-4</v>
      </c>
      <c r="M3722" t="s">
        <v>24</v>
      </c>
      <c r="N3722">
        <f>IFERROR(J3722,0)</f>
        <v>0.53678999999999999</v>
      </c>
      <c r="O3722">
        <f>IF(COUNTIF(M3722, "*JK*"),0,N3722)</f>
        <v>0.53678999999999999</v>
      </c>
      <c r="P3722">
        <f>IF(L3722&gt;0.05,0,O3722)</f>
        <v>0.53678999999999999</v>
      </c>
      <c r="Q3722">
        <f>IFERROR(P3722, 0)</f>
        <v>0.53678999999999999</v>
      </c>
      <c r="R3722" t="e">
        <f>(Q3722-$U$2)/$V$2</f>
        <v>#DIV/0!</v>
      </c>
    </row>
    <row r="3723" spans="1:18">
      <c r="A3723" t="s">
        <v>20</v>
      </c>
      <c r="B3723" t="s">
        <v>21</v>
      </c>
      <c r="C3723" t="s">
        <v>7352</v>
      </c>
      <c r="D3723" t="s">
        <v>7353</v>
      </c>
      <c r="E3723" t="s">
        <v>24</v>
      </c>
      <c r="F3723">
        <v>0.90873000000000004</v>
      </c>
      <c r="G3723">
        <v>7.8E-2</v>
      </c>
      <c r="H3723">
        <v>0.37716</v>
      </c>
      <c r="I3723">
        <v>7.2999999999999995E-2</v>
      </c>
      <c r="J3723">
        <v>0.53683000000000003</v>
      </c>
      <c r="K3723">
        <v>7.8E-2</v>
      </c>
      <c r="L3723">
        <v>1.7000000000000001E-4</v>
      </c>
      <c r="M3723" t="s">
        <v>24</v>
      </c>
      <c r="N3723">
        <f>IFERROR(J3723,0)</f>
        <v>0.53683000000000003</v>
      </c>
      <c r="O3723">
        <f>IF(COUNTIF(M3723, "*JK*"),0,N3723)</f>
        <v>0.53683000000000003</v>
      </c>
      <c r="P3723">
        <f>IF(L3723&gt;0.05,0,O3723)</f>
        <v>0.53683000000000003</v>
      </c>
      <c r="Q3723">
        <f>IFERROR(P3723, 0)</f>
        <v>0.53683000000000003</v>
      </c>
      <c r="R3723" t="e">
        <f>(Q3723-$U$2)/$V$2</f>
        <v>#DIV/0!</v>
      </c>
    </row>
    <row r="3724" spans="1:18">
      <c r="A3724" t="s">
        <v>20</v>
      </c>
      <c r="B3724" t="s">
        <v>21</v>
      </c>
      <c r="C3724" t="s">
        <v>7354</v>
      </c>
      <c r="D3724" t="s">
        <v>7355</v>
      </c>
      <c r="E3724" t="s">
        <v>24</v>
      </c>
      <c r="F3724">
        <v>1.0031300000000001</v>
      </c>
      <c r="G3724">
        <v>0.10299999999999999</v>
      </c>
      <c r="H3724">
        <v>0.50417999999999996</v>
      </c>
      <c r="I3724">
        <v>0.19600000000000001</v>
      </c>
      <c r="J3724">
        <v>0.53742000000000001</v>
      </c>
      <c r="K3724">
        <v>0.10299999999999999</v>
      </c>
      <c r="L3724">
        <v>2.9E-4</v>
      </c>
      <c r="M3724" t="s">
        <v>24</v>
      </c>
      <c r="N3724">
        <f>IFERROR(J3724,0)</f>
        <v>0.53742000000000001</v>
      </c>
      <c r="O3724">
        <f>IF(COUNTIF(M3724, "*JK*"),0,N3724)</f>
        <v>0.53742000000000001</v>
      </c>
      <c r="P3724">
        <f>IF(L3724&gt;0.05,0,O3724)</f>
        <v>0.53742000000000001</v>
      </c>
      <c r="Q3724">
        <f>IFERROR(P3724, 0)</f>
        <v>0.53742000000000001</v>
      </c>
      <c r="R3724" t="e">
        <f>(Q3724-$U$2)/$V$2</f>
        <v>#DIV/0!</v>
      </c>
    </row>
    <row r="3725" spans="1:18">
      <c r="A3725" t="s">
        <v>20</v>
      </c>
      <c r="B3725" t="s">
        <v>21</v>
      </c>
      <c r="C3725" t="s">
        <v>7356</v>
      </c>
      <c r="D3725" t="s">
        <v>7357</v>
      </c>
      <c r="E3725" t="s">
        <v>24</v>
      </c>
      <c r="F3725">
        <v>1.0903400000000001</v>
      </c>
      <c r="G3725">
        <v>0.26700000000000002</v>
      </c>
      <c r="H3725">
        <v>0.57188000000000005</v>
      </c>
      <c r="I3725">
        <v>8.1000000000000003E-2</v>
      </c>
      <c r="J3725">
        <v>0.53918999999999995</v>
      </c>
      <c r="K3725">
        <v>0.26700000000000002</v>
      </c>
      <c r="L3725">
        <v>3.8300000000000001E-3</v>
      </c>
      <c r="M3725" t="s">
        <v>24</v>
      </c>
      <c r="N3725">
        <f>IFERROR(J3725,0)</f>
        <v>0.53918999999999995</v>
      </c>
      <c r="O3725">
        <f>IF(COUNTIF(M3725, "*JK*"),0,N3725)</f>
        <v>0.53918999999999995</v>
      </c>
      <c r="P3725">
        <f>IF(L3725&gt;0.05,0,O3725)</f>
        <v>0.53918999999999995</v>
      </c>
      <c r="Q3725">
        <f>IFERROR(P3725, 0)</f>
        <v>0.53918999999999995</v>
      </c>
      <c r="R3725" t="e">
        <f>(Q3725-$U$2)/$V$2</f>
        <v>#DIV/0!</v>
      </c>
    </row>
    <row r="3726" spans="1:18">
      <c r="A3726" t="s">
        <v>20</v>
      </c>
      <c r="B3726" t="s">
        <v>21</v>
      </c>
      <c r="C3726" t="s">
        <v>7358</v>
      </c>
      <c r="D3726" t="s">
        <v>7359</v>
      </c>
      <c r="E3726" t="s">
        <v>24</v>
      </c>
      <c r="F3726">
        <v>0.91393999999999997</v>
      </c>
      <c r="G3726">
        <v>0.21199999999999999</v>
      </c>
      <c r="H3726">
        <v>0.25913000000000003</v>
      </c>
      <c r="I3726">
        <v>0.21199999999999999</v>
      </c>
      <c r="J3726">
        <v>0.53924000000000005</v>
      </c>
      <c r="K3726">
        <v>0.21299999999999999</v>
      </c>
      <c r="L3726">
        <v>3.3E-3</v>
      </c>
      <c r="M3726" t="s">
        <v>24</v>
      </c>
      <c r="N3726">
        <f>IFERROR(J3726,0)</f>
        <v>0.53924000000000005</v>
      </c>
      <c r="O3726">
        <f>IF(COUNTIF(M3726, "*JK*"),0,N3726)</f>
        <v>0.53924000000000005</v>
      </c>
      <c r="P3726">
        <f>IF(L3726&gt;0.05,0,O3726)</f>
        <v>0.53924000000000005</v>
      </c>
      <c r="Q3726">
        <f>IFERROR(P3726, 0)</f>
        <v>0.53924000000000005</v>
      </c>
      <c r="R3726" t="e">
        <f>(Q3726-$U$2)/$V$2</f>
        <v>#DIV/0!</v>
      </c>
    </row>
    <row r="3727" spans="1:18">
      <c r="A3727" t="s">
        <v>20</v>
      </c>
      <c r="B3727" t="s">
        <v>21</v>
      </c>
      <c r="C3727" t="s">
        <v>7360</v>
      </c>
      <c r="D3727" t="s">
        <v>7361</v>
      </c>
      <c r="E3727" t="s">
        <v>24</v>
      </c>
      <c r="F3727">
        <v>1.33203</v>
      </c>
      <c r="G3727">
        <v>0.33700000000000002</v>
      </c>
      <c r="H3727">
        <v>0.83745999999999998</v>
      </c>
      <c r="I3727">
        <v>0.109</v>
      </c>
      <c r="J3727">
        <v>0.54027000000000003</v>
      </c>
      <c r="K3727">
        <v>0.33700000000000002</v>
      </c>
      <c r="L3727">
        <v>4.2100000000000002E-3</v>
      </c>
      <c r="M3727" t="s">
        <v>24</v>
      </c>
      <c r="N3727">
        <f>IFERROR(J3727,0)</f>
        <v>0.54027000000000003</v>
      </c>
      <c r="O3727">
        <f>IF(COUNTIF(M3727, "*JK*"),0,N3727)</f>
        <v>0.54027000000000003</v>
      </c>
      <c r="P3727">
        <f>IF(L3727&gt;0.05,0,O3727)</f>
        <v>0.54027000000000003</v>
      </c>
      <c r="Q3727">
        <f>IFERROR(P3727, 0)</f>
        <v>0.54027000000000003</v>
      </c>
      <c r="R3727" t="e">
        <f>(Q3727-$U$2)/$V$2</f>
        <v>#DIV/0!</v>
      </c>
    </row>
    <row r="3728" spans="1:18">
      <c r="A3728" t="s">
        <v>20</v>
      </c>
      <c r="B3728" t="s">
        <v>21</v>
      </c>
      <c r="C3728" t="s">
        <v>4231</v>
      </c>
      <c r="D3728" t="s">
        <v>4232</v>
      </c>
      <c r="E3728" t="s">
        <v>24</v>
      </c>
      <c r="F3728">
        <v>1.5193399999999999</v>
      </c>
      <c r="G3728">
        <v>0.14000000000000001</v>
      </c>
      <c r="H3728">
        <v>0.97882999999999998</v>
      </c>
      <c r="I3728">
        <v>7.0999999999999994E-2</v>
      </c>
      <c r="J3728">
        <v>0.54056000000000004</v>
      </c>
      <c r="K3728">
        <v>0.14000000000000001</v>
      </c>
      <c r="L3728">
        <v>2.8300000000000001E-3</v>
      </c>
      <c r="M3728" t="s">
        <v>1973</v>
      </c>
      <c r="N3728">
        <f>IFERROR(J3728,0)</f>
        <v>0.54056000000000004</v>
      </c>
      <c r="O3728">
        <f>IF(COUNTIF(M3728, "*JK*"),0,N3728)</f>
        <v>0</v>
      </c>
      <c r="P3728">
        <f>IF(L3728&gt;0.05,0,O3728)</f>
        <v>0</v>
      </c>
      <c r="Q3728">
        <f>IFERROR(P3728, 0)</f>
        <v>0</v>
      </c>
      <c r="R3728" t="e">
        <f>(Q3728-$U$2)/$V$2</f>
        <v>#DIV/0!</v>
      </c>
    </row>
    <row r="3729" spans="1:18">
      <c r="A3729" t="s">
        <v>20</v>
      </c>
      <c r="B3729" t="s">
        <v>21</v>
      </c>
      <c r="C3729" t="s">
        <v>7362</v>
      </c>
      <c r="D3729" t="s">
        <v>7363</v>
      </c>
      <c r="E3729" t="s">
        <v>24</v>
      </c>
      <c r="F3729">
        <v>1.1833</v>
      </c>
      <c r="G3729">
        <v>0.158</v>
      </c>
      <c r="H3729">
        <v>0.64522999999999997</v>
      </c>
      <c r="I3729">
        <v>8.0000000000000002E-3</v>
      </c>
      <c r="J3729">
        <v>0.54232000000000002</v>
      </c>
      <c r="K3729">
        <v>0.158</v>
      </c>
      <c r="L3729">
        <v>6.4999999999999997E-4</v>
      </c>
      <c r="M3729" t="s">
        <v>24</v>
      </c>
      <c r="N3729">
        <f>IFERROR(J3729,0)</f>
        <v>0.54232000000000002</v>
      </c>
      <c r="O3729">
        <f>IF(COUNTIF(M3729, "*JK*"),0,N3729)</f>
        <v>0.54232000000000002</v>
      </c>
      <c r="P3729">
        <f>IF(L3729&gt;0.05,0,O3729)</f>
        <v>0.54232000000000002</v>
      </c>
      <c r="Q3729">
        <f>IFERROR(P3729, 0)</f>
        <v>0.54232000000000002</v>
      </c>
      <c r="R3729" t="e">
        <f>(Q3729-$U$2)/$V$2</f>
        <v>#DIV/0!</v>
      </c>
    </row>
    <row r="3730" spans="1:18">
      <c r="A3730" t="s">
        <v>20</v>
      </c>
      <c r="B3730" t="s">
        <v>21</v>
      </c>
      <c r="C3730" t="s">
        <v>7364</v>
      </c>
      <c r="D3730" t="s">
        <v>7364</v>
      </c>
      <c r="E3730" t="s">
        <v>24</v>
      </c>
      <c r="F3730">
        <v>1.6036900000000001</v>
      </c>
      <c r="G3730">
        <v>0.27100000000000002</v>
      </c>
      <c r="H3730">
        <v>1.0548599999999999</v>
      </c>
      <c r="I3730">
        <v>5.1999999999999998E-2</v>
      </c>
      <c r="J3730">
        <v>0.54273000000000005</v>
      </c>
      <c r="K3730">
        <v>0.27100000000000002</v>
      </c>
      <c r="L3730">
        <v>1.2899999999999999E-3</v>
      </c>
      <c r="M3730" t="s">
        <v>1090</v>
      </c>
      <c r="N3730">
        <f>IFERROR(J3730,0)</f>
        <v>0.54273000000000005</v>
      </c>
      <c r="O3730">
        <f>IF(COUNTIF(M3730, "*JK*"),0,N3730)</f>
        <v>0.54273000000000005</v>
      </c>
      <c r="P3730">
        <f>IF(L3730&gt;0.05,0,O3730)</f>
        <v>0.54273000000000005</v>
      </c>
      <c r="Q3730">
        <f>IFERROR(P3730, 0)</f>
        <v>0.54273000000000005</v>
      </c>
      <c r="R3730" t="e">
        <f>(Q3730-$U$2)/$V$2</f>
        <v>#DIV/0!</v>
      </c>
    </row>
    <row r="3731" spans="1:18">
      <c r="A3731" t="s">
        <v>20</v>
      </c>
      <c r="B3731" t="s">
        <v>21</v>
      </c>
      <c r="C3731" t="s">
        <v>7365</v>
      </c>
      <c r="D3731" t="s">
        <v>7366</v>
      </c>
      <c r="E3731" t="s">
        <v>24</v>
      </c>
      <c r="F3731">
        <v>1.04715</v>
      </c>
      <c r="G3731">
        <v>0.161</v>
      </c>
      <c r="H3731">
        <v>0.51407999999999998</v>
      </c>
      <c r="I3731">
        <v>5.3999999999999999E-2</v>
      </c>
      <c r="J3731">
        <v>0.54325000000000001</v>
      </c>
      <c r="K3731">
        <v>0.161</v>
      </c>
      <c r="L3731">
        <v>9.8999999999999999E-4</v>
      </c>
      <c r="M3731" t="s">
        <v>24</v>
      </c>
      <c r="N3731">
        <f>IFERROR(J3731,0)</f>
        <v>0.54325000000000001</v>
      </c>
      <c r="O3731">
        <f>IF(COUNTIF(M3731, "*JK*"),0,N3731)</f>
        <v>0.54325000000000001</v>
      </c>
      <c r="P3731">
        <f>IF(L3731&gt;0.05,0,O3731)</f>
        <v>0.54325000000000001</v>
      </c>
      <c r="Q3731">
        <f>IFERROR(P3731, 0)</f>
        <v>0.54325000000000001</v>
      </c>
      <c r="R3731" t="e">
        <f>(Q3731-$U$2)/$V$2</f>
        <v>#DIV/0!</v>
      </c>
    </row>
    <row r="3732" spans="1:18">
      <c r="A3732" t="s">
        <v>20</v>
      </c>
      <c r="B3732" t="s">
        <v>21</v>
      </c>
      <c r="C3732" t="s">
        <v>2971</v>
      </c>
      <c r="D3732" t="s">
        <v>2972</v>
      </c>
      <c r="E3732" t="s">
        <v>24</v>
      </c>
      <c r="F3732">
        <v>1.7581199999999999</v>
      </c>
      <c r="G3732">
        <v>6.0999999999999999E-2</v>
      </c>
      <c r="H3732">
        <v>1.2028700000000001</v>
      </c>
      <c r="I3732">
        <v>0.28199999999999997</v>
      </c>
      <c r="J3732">
        <v>0.54418999999999995</v>
      </c>
      <c r="K3732">
        <v>6.0999999999999999E-2</v>
      </c>
      <c r="L3732">
        <v>4.0000000000000002E-4</v>
      </c>
      <c r="M3732" t="s">
        <v>1973</v>
      </c>
      <c r="N3732">
        <f>IFERROR(J3732,0)</f>
        <v>0.54418999999999995</v>
      </c>
      <c r="O3732">
        <f>IF(COUNTIF(M3732, "*JK*"),0,N3732)</f>
        <v>0</v>
      </c>
      <c r="P3732">
        <f>IF(L3732&gt;0.05,0,O3732)</f>
        <v>0</v>
      </c>
      <c r="Q3732">
        <f>IFERROR(P3732, 0)</f>
        <v>0</v>
      </c>
      <c r="R3732" t="e">
        <f>(Q3732-$U$2)/$V$2</f>
        <v>#DIV/0!</v>
      </c>
    </row>
    <row r="3733" spans="1:18">
      <c r="A3733" t="s">
        <v>20</v>
      </c>
      <c r="B3733" t="s">
        <v>21</v>
      </c>
      <c r="C3733" t="s">
        <v>7367</v>
      </c>
      <c r="D3733" t="s">
        <v>7368</v>
      </c>
      <c r="E3733" t="s">
        <v>24</v>
      </c>
      <c r="F3733">
        <v>1.0221800000000001</v>
      </c>
      <c r="G3733">
        <v>0.14499999999999999</v>
      </c>
      <c r="H3733">
        <v>0.52370000000000005</v>
      </c>
      <c r="I3733">
        <v>0.60799999999999998</v>
      </c>
      <c r="J3733">
        <v>0.54449000000000003</v>
      </c>
      <c r="K3733">
        <v>0.14499999999999999</v>
      </c>
      <c r="L3733">
        <v>7.7999999999999999E-4</v>
      </c>
      <c r="M3733" t="s">
        <v>24</v>
      </c>
      <c r="N3733">
        <f>IFERROR(J3733,0)</f>
        <v>0.54449000000000003</v>
      </c>
      <c r="O3733">
        <f>IF(COUNTIF(M3733, "*JK*"),0,N3733)</f>
        <v>0.54449000000000003</v>
      </c>
      <c r="P3733">
        <f>IF(L3733&gt;0.05,0,O3733)</f>
        <v>0.54449000000000003</v>
      </c>
      <c r="Q3733">
        <f>IFERROR(P3733, 0)</f>
        <v>0.54449000000000003</v>
      </c>
      <c r="R3733" t="e">
        <f>(Q3733-$U$2)/$V$2</f>
        <v>#DIV/0!</v>
      </c>
    </row>
    <row r="3734" spans="1:18">
      <c r="A3734" t="s">
        <v>20</v>
      </c>
      <c r="B3734" t="s">
        <v>21</v>
      </c>
      <c r="C3734" t="s">
        <v>7369</v>
      </c>
      <c r="D3734" t="s">
        <v>7370</v>
      </c>
      <c r="E3734" t="s">
        <v>24</v>
      </c>
      <c r="F3734">
        <v>1.47007</v>
      </c>
      <c r="G3734">
        <v>0.45600000000000002</v>
      </c>
      <c r="H3734">
        <v>0.96279999999999999</v>
      </c>
      <c r="I3734">
        <v>0.154</v>
      </c>
      <c r="J3734">
        <v>0.54771000000000003</v>
      </c>
      <c r="K3734">
        <v>0.45700000000000002</v>
      </c>
      <c r="L3734">
        <v>7.5900000000000004E-3</v>
      </c>
      <c r="M3734" t="s">
        <v>24</v>
      </c>
      <c r="N3734">
        <f>IFERROR(J3734,0)</f>
        <v>0.54771000000000003</v>
      </c>
      <c r="O3734">
        <f>IF(COUNTIF(M3734, "*JK*"),0,N3734)</f>
        <v>0.54771000000000003</v>
      </c>
      <c r="P3734">
        <f>IF(L3734&gt;0.05,0,O3734)</f>
        <v>0.54771000000000003</v>
      </c>
      <c r="Q3734">
        <f>IFERROR(P3734, 0)</f>
        <v>0.54771000000000003</v>
      </c>
      <c r="R3734" t="e">
        <f>(Q3734-$U$2)/$V$2</f>
        <v>#DIV/0!</v>
      </c>
    </row>
    <row r="3735" spans="1:18">
      <c r="A3735" t="s">
        <v>20</v>
      </c>
      <c r="B3735" t="s">
        <v>21</v>
      </c>
      <c r="C3735" t="s">
        <v>7371</v>
      </c>
      <c r="D3735" t="s">
        <v>7371</v>
      </c>
      <c r="E3735" t="s">
        <v>24</v>
      </c>
      <c r="F3735">
        <v>1.59931</v>
      </c>
      <c r="G3735">
        <v>0.42299999999999999</v>
      </c>
      <c r="H3735">
        <v>1.0675399999999999</v>
      </c>
      <c r="I3735">
        <v>5.7000000000000002E-2</v>
      </c>
      <c r="J3735">
        <v>0.54932000000000003</v>
      </c>
      <c r="K3735">
        <v>0.42299999999999999</v>
      </c>
      <c r="L3735">
        <v>4.7999999999999996E-3</v>
      </c>
      <c r="M3735" t="s">
        <v>1090</v>
      </c>
      <c r="N3735">
        <f>IFERROR(J3735,0)</f>
        <v>0.54932000000000003</v>
      </c>
      <c r="O3735">
        <f>IF(COUNTIF(M3735, "*JK*"),0,N3735)</f>
        <v>0.54932000000000003</v>
      </c>
      <c r="P3735">
        <f>IF(L3735&gt;0.05,0,O3735)</f>
        <v>0.54932000000000003</v>
      </c>
      <c r="Q3735">
        <f>IFERROR(P3735, 0)</f>
        <v>0.54932000000000003</v>
      </c>
      <c r="R3735" t="e">
        <f>(Q3735-$U$2)/$V$2</f>
        <v>#DIV/0!</v>
      </c>
    </row>
    <row r="3736" spans="1:18">
      <c r="A3736" t="s">
        <v>20</v>
      </c>
      <c r="B3736" t="s">
        <v>21</v>
      </c>
      <c r="C3736" t="s">
        <v>2099</v>
      </c>
      <c r="D3736" t="s">
        <v>2100</v>
      </c>
      <c r="E3736" t="s">
        <v>24</v>
      </c>
      <c r="F3736">
        <v>0.93922000000000005</v>
      </c>
      <c r="G3736">
        <v>0.67600000000000005</v>
      </c>
      <c r="H3736">
        <v>0.42867</v>
      </c>
      <c r="I3736">
        <v>0.106</v>
      </c>
      <c r="J3736">
        <v>0.55096000000000001</v>
      </c>
      <c r="K3736">
        <v>0.67600000000000005</v>
      </c>
      <c r="L3736">
        <v>6.8949999999999997E-2</v>
      </c>
      <c r="M3736" t="s">
        <v>24</v>
      </c>
      <c r="N3736">
        <f>IFERROR(J3736,0)</f>
        <v>0.55096000000000001</v>
      </c>
      <c r="O3736">
        <f>IF(COUNTIF(M3736, "*JK*"),0,N3736)</f>
        <v>0.55096000000000001</v>
      </c>
      <c r="P3736">
        <f>IF(L3736&gt;0.05,0,O3736)</f>
        <v>0</v>
      </c>
      <c r="Q3736">
        <f>IFERROR(P3736, 0)</f>
        <v>0</v>
      </c>
      <c r="R3736" t="e">
        <f>(Q3736-$U$2)/$V$2</f>
        <v>#DIV/0!</v>
      </c>
    </row>
    <row r="3737" spans="1:18">
      <c r="A3737" t="s">
        <v>20</v>
      </c>
      <c r="B3737" t="s">
        <v>21</v>
      </c>
      <c r="C3737" t="s">
        <v>2810</v>
      </c>
      <c r="D3737" t="s">
        <v>2811</v>
      </c>
      <c r="E3737" t="s">
        <v>24</v>
      </c>
      <c r="F3737">
        <v>1.07263</v>
      </c>
      <c r="G3737">
        <v>8.4000000000000005E-2</v>
      </c>
      <c r="H3737">
        <v>0.60694999999999999</v>
      </c>
      <c r="I3737">
        <v>0.53</v>
      </c>
      <c r="J3737">
        <v>0.55157</v>
      </c>
      <c r="K3737">
        <v>8.4000000000000005E-2</v>
      </c>
      <c r="L3737">
        <v>2.0500000000000002E-3</v>
      </c>
      <c r="M3737" t="s">
        <v>1973</v>
      </c>
      <c r="N3737">
        <f>IFERROR(J3737,0)</f>
        <v>0.55157</v>
      </c>
      <c r="O3737">
        <f>IF(COUNTIF(M3737, "*JK*"),0,N3737)</f>
        <v>0</v>
      </c>
      <c r="P3737">
        <f>IF(L3737&gt;0.05,0,O3737)</f>
        <v>0</v>
      </c>
      <c r="Q3737">
        <f>IFERROR(P3737, 0)</f>
        <v>0</v>
      </c>
      <c r="R3737" t="e">
        <f>(Q3737-$U$2)/$V$2</f>
        <v>#DIV/0!</v>
      </c>
    </row>
    <row r="3738" spans="1:18">
      <c r="A3738" t="s">
        <v>20</v>
      </c>
      <c r="B3738" t="s">
        <v>21</v>
      </c>
      <c r="C3738" t="s">
        <v>7372</v>
      </c>
      <c r="D3738" t="s">
        <v>7373</v>
      </c>
      <c r="E3738" t="s">
        <v>24</v>
      </c>
      <c r="F3738">
        <v>1.75265</v>
      </c>
      <c r="G3738">
        <v>0.251</v>
      </c>
      <c r="H3738">
        <v>1.20553</v>
      </c>
      <c r="I3738">
        <v>3.2000000000000001E-2</v>
      </c>
      <c r="J3738">
        <v>0.55400000000000005</v>
      </c>
      <c r="K3738">
        <v>0.251</v>
      </c>
      <c r="L3738">
        <v>7.9000000000000001E-4</v>
      </c>
      <c r="M3738" t="s">
        <v>1090</v>
      </c>
      <c r="N3738">
        <f>IFERROR(J3738,0)</f>
        <v>0.55400000000000005</v>
      </c>
      <c r="O3738">
        <f>IF(COUNTIF(M3738, "*JK*"),0,N3738)</f>
        <v>0.55400000000000005</v>
      </c>
      <c r="P3738">
        <f>IF(L3738&gt;0.05,0,O3738)</f>
        <v>0.55400000000000005</v>
      </c>
      <c r="Q3738">
        <f>IFERROR(P3738, 0)</f>
        <v>0.55400000000000005</v>
      </c>
      <c r="R3738" t="e">
        <f>(Q3738-$U$2)/$V$2</f>
        <v>#DIV/0!</v>
      </c>
    </row>
    <row r="3739" spans="1:18">
      <c r="A3739" t="s">
        <v>20</v>
      </c>
      <c r="B3739" t="s">
        <v>21</v>
      </c>
      <c r="C3739" t="s">
        <v>7374</v>
      </c>
      <c r="D3739" t="s">
        <v>7375</v>
      </c>
      <c r="E3739" t="s">
        <v>24</v>
      </c>
      <c r="F3739">
        <v>1.17041</v>
      </c>
      <c r="G3739">
        <v>0.24399999999999999</v>
      </c>
      <c r="H3739">
        <v>0.62548000000000004</v>
      </c>
      <c r="I3739">
        <v>4.8000000000000001E-2</v>
      </c>
      <c r="J3739">
        <v>0.55500000000000005</v>
      </c>
      <c r="K3739">
        <v>0.245</v>
      </c>
      <c r="L3739">
        <v>2.4099999999999998E-3</v>
      </c>
      <c r="M3739" t="s">
        <v>24</v>
      </c>
      <c r="N3739">
        <f>IFERROR(J3739,0)</f>
        <v>0.55500000000000005</v>
      </c>
      <c r="O3739">
        <f>IF(COUNTIF(M3739, "*JK*"),0,N3739)</f>
        <v>0.55500000000000005</v>
      </c>
      <c r="P3739">
        <f>IF(L3739&gt;0.05,0,O3739)</f>
        <v>0.55500000000000005</v>
      </c>
      <c r="Q3739">
        <f>IFERROR(P3739, 0)</f>
        <v>0.55500000000000005</v>
      </c>
      <c r="R3739" t="e">
        <f>(Q3739-$U$2)/$V$2</f>
        <v>#DIV/0!</v>
      </c>
    </row>
    <row r="3740" spans="1:18">
      <c r="A3740" t="s">
        <v>20</v>
      </c>
      <c r="B3740" t="s">
        <v>21</v>
      </c>
      <c r="C3740" t="s">
        <v>7376</v>
      </c>
      <c r="D3740" t="s">
        <v>7377</v>
      </c>
      <c r="E3740" t="s">
        <v>24</v>
      </c>
      <c r="F3740">
        <v>0.55488999999999999</v>
      </c>
      <c r="G3740">
        <v>0.193</v>
      </c>
      <c r="H3740">
        <v>0</v>
      </c>
      <c r="I3740">
        <v>0</v>
      </c>
      <c r="J3740">
        <v>0.55525000000000002</v>
      </c>
      <c r="K3740">
        <v>0.193</v>
      </c>
      <c r="L3740">
        <v>1.044E-2</v>
      </c>
      <c r="M3740" t="s">
        <v>24</v>
      </c>
      <c r="N3740">
        <f>IFERROR(J3740,0)</f>
        <v>0.55525000000000002</v>
      </c>
      <c r="O3740">
        <f>IF(COUNTIF(M3740, "*JK*"),0,N3740)</f>
        <v>0.55525000000000002</v>
      </c>
      <c r="P3740">
        <f>IF(L3740&gt;0.05,0,O3740)</f>
        <v>0.55525000000000002</v>
      </c>
      <c r="Q3740">
        <f>IFERROR(P3740, 0)</f>
        <v>0.55525000000000002</v>
      </c>
      <c r="R3740" t="e">
        <f>(Q3740-$U$2)/$V$2</f>
        <v>#DIV/0!</v>
      </c>
    </row>
    <row r="3741" spans="1:18">
      <c r="A3741" t="s">
        <v>20</v>
      </c>
      <c r="B3741" t="s">
        <v>21</v>
      </c>
      <c r="C3741" t="s">
        <v>2419</v>
      </c>
      <c r="D3741" t="s">
        <v>2419</v>
      </c>
      <c r="E3741" t="s">
        <v>24</v>
      </c>
      <c r="F3741">
        <v>1.6396599999999999</v>
      </c>
      <c r="G3741">
        <v>0.11</v>
      </c>
      <c r="H3741">
        <v>1.0982700000000001</v>
      </c>
      <c r="I3741">
        <v>7.9000000000000001E-2</v>
      </c>
      <c r="J3741">
        <v>0.55684999999999996</v>
      </c>
      <c r="K3741">
        <v>0.11</v>
      </c>
      <c r="L3741">
        <v>1.49E-3</v>
      </c>
      <c r="M3741" t="s">
        <v>1973</v>
      </c>
      <c r="N3741">
        <f>IFERROR(J3741,0)</f>
        <v>0.55684999999999996</v>
      </c>
      <c r="O3741">
        <f>IF(COUNTIF(M3741, "*JK*"),0,N3741)</f>
        <v>0</v>
      </c>
      <c r="P3741">
        <f>IF(L3741&gt;0.05,0,O3741)</f>
        <v>0</v>
      </c>
      <c r="Q3741">
        <f>IFERROR(P3741, 0)</f>
        <v>0</v>
      </c>
      <c r="R3741" t="e">
        <f>(Q3741-$U$2)/$V$2</f>
        <v>#DIV/0!</v>
      </c>
    </row>
    <row r="3742" spans="1:18">
      <c r="A3742" t="s">
        <v>20</v>
      </c>
      <c r="B3742" t="s">
        <v>21</v>
      </c>
      <c r="C3742" t="s">
        <v>7378</v>
      </c>
      <c r="D3742" t="s">
        <v>7379</v>
      </c>
      <c r="E3742" t="s">
        <v>24</v>
      </c>
      <c r="F3742">
        <v>1.07124</v>
      </c>
      <c r="G3742">
        <v>7.5999999999999998E-2</v>
      </c>
      <c r="H3742">
        <v>0.51515999999999995</v>
      </c>
      <c r="I3742">
        <v>3.5000000000000003E-2</v>
      </c>
      <c r="J3742">
        <v>0.55979999999999996</v>
      </c>
      <c r="K3742">
        <v>7.5999999999999998E-2</v>
      </c>
      <c r="L3742">
        <v>1E-4</v>
      </c>
      <c r="M3742" t="s">
        <v>24</v>
      </c>
      <c r="N3742">
        <f>IFERROR(J3742,0)</f>
        <v>0.55979999999999996</v>
      </c>
      <c r="O3742">
        <f>IF(COUNTIF(M3742, "*JK*"),0,N3742)</f>
        <v>0.55979999999999996</v>
      </c>
      <c r="P3742">
        <f>IF(L3742&gt;0.05,0,O3742)</f>
        <v>0.55979999999999996</v>
      </c>
      <c r="Q3742">
        <f>IFERROR(P3742, 0)</f>
        <v>0.55979999999999996</v>
      </c>
      <c r="R3742" t="e">
        <f>(Q3742-$U$2)/$V$2</f>
        <v>#DIV/0!</v>
      </c>
    </row>
    <row r="3743" spans="1:18">
      <c r="A3743" t="s">
        <v>20</v>
      </c>
      <c r="B3743" t="s">
        <v>21</v>
      </c>
      <c r="C3743" t="s">
        <v>3519</v>
      </c>
      <c r="D3743" t="s">
        <v>3519</v>
      </c>
      <c r="E3743" t="s">
        <v>24</v>
      </c>
      <c r="F3743">
        <v>1.6175999999999999</v>
      </c>
      <c r="G3743">
        <v>0.10299999999999999</v>
      </c>
      <c r="H3743">
        <v>1.0799000000000001</v>
      </c>
      <c r="I3743">
        <v>6.9000000000000006E-2</v>
      </c>
      <c r="J3743">
        <v>0.56152999999999997</v>
      </c>
      <c r="K3743">
        <v>0.10299999999999999</v>
      </c>
      <c r="L3743">
        <v>1.34E-3</v>
      </c>
      <c r="M3743" t="s">
        <v>1973</v>
      </c>
      <c r="N3743">
        <f>IFERROR(J3743,0)</f>
        <v>0.56152999999999997</v>
      </c>
      <c r="O3743">
        <f>IF(COUNTIF(M3743, "*JK*"),0,N3743)</f>
        <v>0</v>
      </c>
      <c r="P3743">
        <f>IF(L3743&gt;0.05,0,O3743)</f>
        <v>0</v>
      </c>
      <c r="Q3743">
        <f>IFERROR(P3743, 0)</f>
        <v>0</v>
      </c>
      <c r="R3743" t="e">
        <f>(Q3743-$U$2)/$V$2</f>
        <v>#DIV/0!</v>
      </c>
    </row>
    <row r="3744" spans="1:18">
      <c r="A3744" t="s">
        <v>20</v>
      </c>
      <c r="B3744" t="s">
        <v>21</v>
      </c>
      <c r="C3744" t="s">
        <v>7380</v>
      </c>
      <c r="D3744" t="s">
        <v>7381</v>
      </c>
      <c r="E3744" t="s">
        <v>24</v>
      </c>
      <c r="F3744">
        <v>1.5163199999999999</v>
      </c>
      <c r="G3744">
        <v>0.214</v>
      </c>
      <c r="H3744">
        <v>0.99485000000000001</v>
      </c>
      <c r="I3744">
        <v>0.122</v>
      </c>
      <c r="J3744">
        <v>0.56174999999999997</v>
      </c>
      <c r="K3744">
        <v>0.214</v>
      </c>
      <c r="L3744">
        <v>7.6000000000000004E-4</v>
      </c>
      <c r="M3744" t="s">
        <v>24</v>
      </c>
      <c r="N3744">
        <f>IFERROR(J3744,0)</f>
        <v>0.56174999999999997</v>
      </c>
      <c r="O3744">
        <f>IF(COUNTIF(M3744, "*JK*"),0,N3744)</f>
        <v>0.56174999999999997</v>
      </c>
      <c r="P3744">
        <f>IF(L3744&gt;0.05,0,O3744)</f>
        <v>0.56174999999999997</v>
      </c>
      <c r="Q3744">
        <f>IFERROR(P3744, 0)</f>
        <v>0.56174999999999997</v>
      </c>
      <c r="R3744" t="e">
        <f>(Q3744-$U$2)/$V$2</f>
        <v>#DIV/0!</v>
      </c>
    </row>
    <row r="3745" spans="1:18">
      <c r="A3745" t="s">
        <v>20</v>
      </c>
      <c r="B3745" t="s">
        <v>21</v>
      </c>
      <c r="C3745" t="s">
        <v>7382</v>
      </c>
      <c r="D3745" t="s">
        <v>7383</v>
      </c>
      <c r="E3745" t="s">
        <v>24</v>
      </c>
      <c r="F3745">
        <v>1.0432300000000001</v>
      </c>
      <c r="G3745">
        <v>0.251</v>
      </c>
      <c r="H3745">
        <v>0.51185999999999998</v>
      </c>
      <c r="I3745">
        <v>0.16900000000000001</v>
      </c>
      <c r="J3745">
        <v>0.56183000000000005</v>
      </c>
      <c r="K3745">
        <v>0.251</v>
      </c>
      <c r="L3745">
        <v>3.6600000000000001E-3</v>
      </c>
      <c r="M3745" t="s">
        <v>24</v>
      </c>
      <c r="N3745">
        <f>IFERROR(J3745,0)</f>
        <v>0.56183000000000005</v>
      </c>
      <c r="O3745">
        <f>IF(COUNTIF(M3745, "*JK*"),0,N3745)</f>
        <v>0.56183000000000005</v>
      </c>
      <c r="P3745">
        <f>IF(L3745&gt;0.05,0,O3745)</f>
        <v>0.56183000000000005</v>
      </c>
      <c r="Q3745">
        <f>IFERROR(P3745, 0)</f>
        <v>0.56183000000000005</v>
      </c>
      <c r="R3745" t="e">
        <f>(Q3745-$U$2)/$V$2</f>
        <v>#DIV/0!</v>
      </c>
    </row>
    <row r="3746" spans="1:18">
      <c r="A3746" t="s">
        <v>20</v>
      </c>
      <c r="B3746" t="s">
        <v>21</v>
      </c>
      <c r="C3746" t="s">
        <v>7384</v>
      </c>
      <c r="D3746" t="s">
        <v>7385</v>
      </c>
      <c r="E3746" t="s">
        <v>24</v>
      </c>
      <c r="F3746">
        <v>1.4805999999999999</v>
      </c>
      <c r="G3746">
        <v>0.123</v>
      </c>
      <c r="H3746">
        <v>0.92827000000000004</v>
      </c>
      <c r="I3746">
        <v>1.2999999999999999E-2</v>
      </c>
      <c r="J3746">
        <v>0.56325000000000003</v>
      </c>
      <c r="K3746">
        <v>0.123</v>
      </c>
      <c r="L3746">
        <v>1.6000000000000001E-4</v>
      </c>
      <c r="M3746" t="s">
        <v>24</v>
      </c>
      <c r="N3746">
        <f>IFERROR(J3746,0)</f>
        <v>0.56325000000000003</v>
      </c>
      <c r="O3746">
        <f>IF(COUNTIF(M3746, "*JK*"),0,N3746)</f>
        <v>0.56325000000000003</v>
      </c>
      <c r="P3746">
        <f>IF(L3746&gt;0.05,0,O3746)</f>
        <v>0.56325000000000003</v>
      </c>
      <c r="Q3746">
        <f>IFERROR(P3746, 0)</f>
        <v>0.56325000000000003</v>
      </c>
      <c r="R3746" t="e">
        <f>(Q3746-$U$2)/$V$2</f>
        <v>#DIV/0!</v>
      </c>
    </row>
    <row r="3747" spans="1:18">
      <c r="A3747" t="s">
        <v>20</v>
      </c>
      <c r="B3747" t="s">
        <v>21</v>
      </c>
      <c r="C3747" t="s">
        <v>7386</v>
      </c>
      <c r="D3747" t="s">
        <v>7387</v>
      </c>
      <c r="E3747" t="s">
        <v>24</v>
      </c>
      <c r="F3747">
        <v>1.0192699999999999</v>
      </c>
      <c r="G3747">
        <v>0.23200000000000001</v>
      </c>
      <c r="H3747">
        <v>0.44961000000000001</v>
      </c>
      <c r="I3747">
        <v>3.2000000000000001E-2</v>
      </c>
      <c r="J3747">
        <v>0.56481999999999999</v>
      </c>
      <c r="K3747">
        <v>0.23200000000000001</v>
      </c>
      <c r="L3747">
        <v>3.0999999999999999E-3</v>
      </c>
      <c r="M3747" t="s">
        <v>24</v>
      </c>
      <c r="N3747">
        <f>IFERROR(J3747,0)</f>
        <v>0.56481999999999999</v>
      </c>
      <c r="O3747">
        <f>IF(COUNTIF(M3747, "*JK*"),0,N3747)</f>
        <v>0.56481999999999999</v>
      </c>
      <c r="P3747">
        <f>IF(L3747&gt;0.05,0,O3747)</f>
        <v>0.56481999999999999</v>
      </c>
      <c r="Q3747">
        <f>IFERROR(P3747, 0)</f>
        <v>0.56481999999999999</v>
      </c>
      <c r="R3747" t="e">
        <f>(Q3747-$U$2)/$V$2</f>
        <v>#DIV/0!</v>
      </c>
    </row>
    <row r="3748" spans="1:18">
      <c r="A3748" t="s">
        <v>20</v>
      </c>
      <c r="B3748" t="s">
        <v>21</v>
      </c>
      <c r="C3748" t="s">
        <v>7388</v>
      </c>
      <c r="D3748" t="s">
        <v>7389</v>
      </c>
      <c r="E3748" t="s">
        <v>24</v>
      </c>
      <c r="F3748">
        <v>0.73353999999999997</v>
      </c>
      <c r="G3748">
        <v>0.23100000000000001</v>
      </c>
      <c r="H3748">
        <v>0.16331000000000001</v>
      </c>
      <c r="I3748">
        <v>0.13700000000000001</v>
      </c>
      <c r="J3748">
        <v>0.56481999999999999</v>
      </c>
      <c r="K3748">
        <v>0.23100000000000001</v>
      </c>
      <c r="L3748">
        <v>7.92E-3</v>
      </c>
      <c r="M3748" t="s">
        <v>24</v>
      </c>
      <c r="N3748">
        <f>IFERROR(J3748,0)</f>
        <v>0.56481999999999999</v>
      </c>
      <c r="O3748">
        <f>IF(COUNTIF(M3748, "*JK*"),0,N3748)</f>
        <v>0.56481999999999999</v>
      </c>
      <c r="P3748">
        <f>IF(L3748&gt;0.05,0,O3748)</f>
        <v>0.56481999999999999</v>
      </c>
      <c r="Q3748">
        <f>IFERROR(P3748, 0)</f>
        <v>0.56481999999999999</v>
      </c>
      <c r="R3748" t="e">
        <f>(Q3748-$U$2)/$V$2</f>
        <v>#DIV/0!</v>
      </c>
    </row>
    <row r="3749" spans="1:18">
      <c r="A3749" t="s">
        <v>20</v>
      </c>
      <c r="B3749" t="s">
        <v>21</v>
      </c>
      <c r="C3749" t="s">
        <v>2324</v>
      </c>
      <c r="D3749" t="s">
        <v>2325</v>
      </c>
      <c r="E3749" t="s">
        <v>24</v>
      </c>
      <c r="F3749">
        <v>1.33443</v>
      </c>
      <c r="G3749">
        <v>9.8000000000000004E-2</v>
      </c>
      <c r="H3749">
        <v>0.76568999999999998</v>
      </c>
      <c r="I3749">
        <v>4.8000000000000001E-2</v>
      </c>
      <c r="J3749">
        <v>0.56986000000000003</v>
      </c>
      <c r="K3749">
        <v>9.8000000000000004E-2</v>
      </c>
      <c r="L3749">
        <v>1.7899999999999999E-3</v>
      </c>
      <c r="M3749" t="s">
        <v>1973</v>
      </c>
      <c r="N3749">
        <f>IFERROR(J3749,0)</f>
        <v>0.56986000000000003</v>
      </c>
      <c r="O3749">
        <f>IF(COUNTIF(M3749, "*JK*"),0,N3749)</f>
        <v>0</v>
      </c>
      <c r="P3749">
        <f>IF(L3749&gt;0.05,0,O3749)</f>
        <v>0</v>
      </c>
      <c r="Q3749">
        <f>IFERROR(P3749, 0)</f>
        <v>0</v>
      </c>
      <c r="R3749" t="e">
        <f>(Q3749-$U$2)/$V$2</f>
        <v>#DIV/0!</v>
      </c>
    </row>
    <row r="3750" spans="1:18">
      <c r="A3750" t="s">
        <v>20</v>
      </c>
      <c r="B3750" t="s">
        <v>21</v>
      </c>
      <c r="C3750" t="s">
        <v>7390</v>
      </c>
      <c r="D3750" t="s">
        <v>7390</v>
      </c>
      <c r="E3750" t="s">
        <v>24</v>
      </c>
      <c r="F3750">
        <v>1.7520100000000001</v>
      </c>
      <c r="G3750">
        <v>0.23</v>
      </c>
      <c r="H3750">
        <v>1.2074400000000001</v>
      </c>
      <c r="I3750">
        <v>0.13</v>
      </c>
      <c r="J3750">
        <v>0.57045000000000001</v>
      </c>
      <c r="K3750">
        <v>0.23100000000000001</v>
      </c>
      <c r="L3750">
        <v>6.2E-4</v>
      </c>
      <c r="M3750" t="s">
        <v>1090</v>
      </c>
      <c r="N3750">
        <f>IFERROR(J3750,0)</f>
        <v>0.57045000000000001</v>
      </c>
      <c r="O3750">
        <f>IF(COUNTIF(M3750, "*JK*"),0,N3750)</f>
        <v>0.57045000000000001</v>
      </c>
      <c r="P3750">
        <f>IF(L3750&gt;0.05,0,O3750)</f>
        <v>0.57045000000000001</v>
      </c>
      <c r="Q3750">
        <f>IFERROR(P3750, 0)</f>
        <v>0.57045000000000001</v>
      </c>
      <c r="R3750" t="e">
        <f>(Q3750-$U$2)/$V$2</f>
        <v>#DIV/0!</v>
      </c>
    </row>
    <row r="3751" spans="1:18">
      <c r="A3751" t="s">
        <v>20</v>
      </c>
      <c r="B3751" t="s">
        <v>21</v>
      </c>
      <c r="C3751" t="s">
        <v>7391</v>
      </c>
      <c r="D3751" t="s">
        <v>7392</v>
      </c>
      <c r="E3751" t="s">
        <v>24</v>
      </c>
      <c r="F3751">
        <v>1.5092000000000001</v>
      </c>
      <c r="G3751">
        <v>0.64600000000000002</v>
      </c>
      <c r="H3751">
        <v>0.94057999999999997</v>
      </c>
      <c r="I3751">
        <v>7.0000000000000007E-2</v>
      </c>
      <c r="J3751">
        <v>0.57059000000000004</v>
      </c>
      <c r="K3751">
        <v>0.64600000000000002</v>
      </c>
      <c r="L3751">
        <v>1.8519999999999998E-2</v>
      </c>
      <c r="M3751" t="s">
        <v>1090</v>
      </c>
      <c r="N3751">
        <f>IFERROR(J3751,0)</f>
        <v>0.57059000000000004</v>
      </c>
      <c r="O3751">
        <f>IF(COUNTIF(M3751, "*JK*"),0,N3751)</f>
        <v>0.57059000000000004</v>
      </c>
      <c r="P3751">
        <f>IF(L3751&gt;0.05,0,O3751)</f>
        <v>0.57059000000000004</v>
      </c>
      <c r="Q3751">
        <f>IFERROR(P3751, 0)</f>
        <v>0.57059000000000004</v>
      </c>
      <c r="R3751" t="e">
        <f>(Q3751-$U$2)/$V$2</f>
        <v>#DIV/0!</v>
      </c>
    </row>
    <row r="3752" spans="1:18">
      <c r="A3752" t="s">
        <v>20</v>
      </c>
      <c r="B3752" t="s">
        <v>21</v>
      </c>
      <c r="C3752" t="s">
        <v>3371</v>
      </c>
      <c r="D3752" t="s">
        <v>3372</v>
      </c>
      <c r="E3752" t="s">
        <v>24</v>
      </c>
      <c r="F3752">
        <v>1.77349</v>
      </c>
      <c r="G3752">
        <v>0.22800000000000001</v>
      </c>
      <c r="H3752">
        <v>1.1698299999999999</v>
      </c>
      <c r="I3752">
        <v>0.09</v>
      </c>
      <c r="J3752">
        <v>0.57130999999999998</v>
      </c>
      <c r="K3752">
        <v>0.22900000000000001</v>
      </c>
      <c r="L3752">
        <v>5.4799999999999996E-3</v>
      </c>
      <c r="M3752" t="s">
        <v>1973</v>
      </c>
      <c r="N3752">
        <f>IFERROR(J3752,0)</f>
        <v>0.57130999999999998</v>
      </c>
      <c r="O3752">
        <f>IF(COUNTIF(M3752, "*JK*"),0,N3752)</f>
        <v>0</v>
      </c>
      <c r="P3752">
        <f>IF(L3752&gt;0.05,0,O3752)</f>
        <v>0</v>
      </c>
      <c r="Q3752">
        <f>IFERROR(P3752, 0)</f>
        <v>0</v>
      </c>
      <c r="R3752" t="e">
        <f>(Q3752-$U$2)/$V$2</f>
        <v>#DIV/0!</v>
      </c>
    </row>
    <row r="3753" spans="1:18">
      <c r="A3753" t="s">
        <v>20</v>
      </c>
      <c r="B3753" t="s">
        <v>21</v>
      </c>
      <c r="C3753" t="s">
        <v>7393</v>
      </c>
      <c r="D3753" t="s">
        <v>7394</v>
      </c>
      <c r="E3753" t="s">
        <v>24</v>
      </c>
      <c r="F3753">
        <v>1.43035</v>
      </c>
      <c r="G3753">
        <v>0.46</v>
      </c>
      <c r="H3753">
        <v>0.86133000000000004</v>
      </c>
      <c r="I3753">
        <v>0.188</v>
      </c>
      <c r="J3753">
        <v>0.57184000000000001</v>
      </c>
      <c r="K3753">
        <v>0.46</v>
      </c>
      <c r="L3753">
        <v>8.3599999999999994E-3</v>
      </c>
      <c r="M3753" t="s">
        <v>24</v>
      </c>
      <c r="N3753">
        <f>IFERROR(J3753,0)</f>
        <v>0.57184000000000001</v>
      </c>
      <c r="O3753">
        <f>IF(COUNTIF(M3753, "*JK*"),0,N3753)</f>
        <v>0.57184000000000001</v>
      </c>
      <c r="P3753">
        <f>IF(L3753&gt;0.05,0,O3753)</f>
        <v>0.57184000000000001</v>
      </c>
      <c r="Q3753">
        <f>IFERROR(P3753, 0)</f>
        <v>0.57184000000000001</v>
      </c>
      <c r="R3753" t="e">
        <f>(Q3753-$U$2)/$V$2</f>
        <v>#DIV/0!</v>
      </c>
    </row>
    <row r="3754" spans="1:18">
      <c r="A3754" t="s">
        <v>20</v>
      </c>
      <c r="B3754" t="s">
        <v>21</v>
      </c>
      <c r="C3754" t="s">
        <v>7395</v>
      </c>
      <c r="D3754" t="s">
        <v>7396</v>
      </c>
      <c r="E3754" t="s">
        <v>24</v>
      </c>
      <c r="F3754">
        <v>1.4787999999999999</v>
      </c>
      <c r="G3754">
        <v>0.34499999999999997</v>
      </c>
      <c r="H3754">
        <v>0.94450000000000001</v>
      </c>
      <c r="I3754">
        <v>0.34399999999999997</v>
      </c>
      <c r="J3754">
        <v>0.57277</v>
      </c>
      <c r="K3754">
        <v>0.34499999999999997</v>
      </c>
      <c r="L3754">
        <v>3.3300000000000001E-3</v>
      </c>
      <c r="M3754" t="s">
        <v>1090</v>
      </c>
      <c r="N3754">
        <f>IFERROR(J3754,0)</f>
        <v>0.57277</v>
      </c>
      <c r="O3754">
        <f>IF(COUNTIF(M3754, "*JK*"),0,N3754)</f>
        <v>0.57277</v>
      </c>
      <c r="P3754">
        <f>IF(L3754&gt;0.05,0,O3754)</f>
        <v>0.57277</v>
      </c>
      <c r="Q3754">
        <f>IFERROR(P3754, 0)</f>
        <v>0.57277</v>
      </c>
      <c r="R3754" t="e">
        <f>(Q3754-$U$2)/$V$2</f>
        <v>#DIV/0!</v>
      </c>
    </row>
    <row r="3755" spans="1:18">
      <c r="A3755" t="s">
        <v>20</v>
      </c>
      <c r="B3755" t="s">
        <v>21</v>
      </c>
      <c r="C3755" t="s">
        <v>2475</v>
      </c>
      <c r="D3755" t="s">
        <v>2476</v>
      </c>
      <c r="E3755" t="s">
        <v>24</v>
      </c>
      <c r="F3755">
        <v>1.2905500000000001</v>
      </c>
      <c r="G3755">
        <v>6.9000000000000006E-2</v>
      </c>
      <c r="H3755">
        <v>0.70235000000000003</v>
      </c>
      <c r="I3755">
        <v>2.8000000000000001E-2</v>
      </c>
      <c r="J3755">
        <v>0.57338</v>
      </c>
      <c r="K3755">
        <v>6.9000000000000006E-2</v>
      </c>
      <c r="L3755">
        <v>9.5E-4</v>
      </c>
      <c r="M3755" t="s">
        <v>1973</v>
      </c>
      <c r="N3755">
        <f>IFERROR(J3755,0)</f>
        <v>0.57338</v>
      </c>
      <c r="O3755">
        <f>IF(COUNTIF(M3755, "*JK*"),0,N3755)</f>
        <v>0</v>
      </c>
      <c r="P3755">
        <f>IF(L3755&gt;0.05,0,O3755)</f>
        <v>0</v>
      </c>
      <c r="Q3755">
        <f>IFERROR(P3755, 0)</f>
        <v>0</v>
      </c>
      <c r="R3755" t="e">
        <f>(Q3755-$U$2)/$V$2</f>
        <v>#DIV/0!</v>
      </c>
    </row>
    <row r="3756" spans="1:18">
      <c r="A3756" t="s">
        <v>20</v>
      </c>
      <c r="B3756" t="s">
        <v>21</v>
      </c>
      <c r="C3756" t="s">
        <v>7397</v>
      </c>
      <c r="D3756" t="s">
        <v>7397</v>
      </c>
      <c r="E3756" t="s">
        <v>24</v>
      </c>
      <c r="F3756">
        <v>1.22624</v>
      </c>
      <c r="G3756">
        <v>0.17899999999999999</v>
      </c>
      <c r="H3756">
        <v>0.63893</v>
      </c>
      <c r="I3756">
        <v>8.5999999999999993E-2</v>
      </c>
      <c r="J3756">
        <v>0.57562999999999998</v>
      </c>
      <c r="K3756">
        <v>0.17899999999999999</v>
      </c>
      <c r="L3756">
        <v>8.4999999999999995E-4</v>
      </c>
      <c r="M3756" t="s">
        <v>24</v>
      </c>
      <c r="N3756">
        <f>IFERROR(J3756,0)</f>
        <v>0.57562999999999998</v>
      </c>
      <c r="O3756">
        <f>IF(COUNTIF(M3756, "*JK*"),0,N3756)</f>
        <v>0.57562999999999998</v>
      </c>
      <c r="P3756">
        <f>IF(L3756&gt;0.05,0,O3756)</f>
        <v>0.57562999999999998</v>
      </c>
      <c r="Q3756">
        <f>IFERROR(P3756, 0)</f>
        <v>0.57562999999999998</v>
      </c>
      <c r="R3756" t="e">
        <f>(Q3756-$U$2)/$V$2</f>
        <v>#DIV/0!</v>
      </c>
    </row>
    <row r="3757" spans="1:18">
      <c r="A3757" t="s">
        <v>20</v>
      </c>
      <c r="B3757" t="s">
        <v>21</v>
      </c>
      <c r="C3757" t="s">
        <v>7398</v>
      </c>
      <c r="D3757" t="s">
        <v>7399</v>
      </c>
      <c r="E3757" t="s">
        <v>24</v>
      </c>
      <c r="F3757">
        <v>1.48167</v>
      </c>
      <c r="G3757">
        <v>0.39900000000000002</v>
      </c>
      <c r="H3757">
        <v>0.92044999999999999</v>
      </c>
      <c r="I3757">
        <v>0.23300000000000001</v>
      </c>
      <c r="J3757">
        <v>0.58357000000000003</v>
      </c>
      <c r="K3757">
        <v>0.39900000000000002</v>
      </c>
      <c r="L3757">
        <v>5.0400000000000002E-3</v>
      </c>
      <c r="M3757" t="s">
        <v>1090</v>
      </c>
      <c r="N3757">
        <f>IFERROR(J3757,0)</f>
        <v>0.58357000000000003</v>
      </c>
      <c r="O3757">
        <f>IF(COUNTIF(M3757, "*JK*"),0,N3757)</f>
        <v>0.58357000000000003</v>
      </c>
      <c r="P3757">
        <f>IF(L3757&gt;0.05,0,O3757)</f>
        <v>0.58357000000000003</v>
      </c>
      <c r="Q3757">
        <f>IFERROR(P3757, 0)</f>
        <v>0.58357000000000003</v>
      </c>
      <c r="R3757" t="e">
        <f>(Q3757-$U$2)/$V$2</f>
        <v>#DIV/0!</v>
      </c>
    </row>
    <row r="3758" spans="1:18">
      <c r="A3758" t="s">
        <v>20</v>
      </c>
      <c r="B3758" t="s">
        <v>21</v>
      </c>
      <c r="C3758" t="s">
        <v>7400</v>
      </c>
      <c r="D3758" t="s">
        <v>7400</v>
      </c>
      <c r="E3758" t="s">
        <v>24</v>
      </c>
      <c r="F3758">
        <v>1.2117800000000001</v>
      </c>
      <c r="G3758">
        <v>0.11899999999999999</v>
      </c>
      <c r="H3758">
        <v>0.61765000000000003</v>
      </c>
      <c r="I3758">
        <v>4.2999999999999997E-2</v>
      </c>
      <c r="J3758">
        <v>0.58474999999999999</v>
      </c>
      <c r="K3758">
        <v>0.11899999999999999</v>
      </c>
      <c r="L3758">
        <v>2.5999999999999998E-4</v>
      </c>
      <c r="M3758" t="s">
        <v>24</v>
      </c>
      <c r="N3758">
        <f>IFERROR(J3758,0)</f>
        <v>0.58474999999999999</v>
      </c>
      <c r="O3758">
        <f>IF(COUNTIF(M3758, "*JK*"),0,N3758)</f>
        <v>0.58474999999999999</v>
      </c>
      <c r="P3758">
        <f>IF(L3758&gt;0.05,0,O3758)</f>
        <v>0.58474999999999999</v>
      </c>
      <c r="Q3758">
        <f>IFERROR(P3758, 0)</f>
        <v>0.58474999999999999</v>
      </c>
      <c r="R3758" t="e">
        <f>(Q3758-$U$2)/$V$2</f>
        <v>#DIV/0!</v>
      </c>
    </row>
    <row r="3759" spans="1:18">
      <c r="A3759" t="s">
        <v>20</v>
      </c>
      <c r="B3759" t="s">
        <v>21</v>
      </c>
      <c r="C3759" t="s">
        <v>7401</v>
      </c>
      <c r="D3759" t="s">
        <v>7401</v>
      </c>
      <c r="E3759" t="s">
        <v>24</v>
      </c>
      <c r="F3759">
        <v>1.0448999999999999</v>
      </c>
      <c r="G3759">
        <v>0.22</v>
      </c>
      <c r="H3759">
        <v>0.50814000000000004</v>
      </c>
      <c r="I3759">
        <v>0.107</v>
      </c>
      <c r="J3759">
        <v>0.58477999999999997</v>
      </c>
      <c r="K3759">
        <v>0.22</v>
      </c>
      <c r="L3759">
        <v>2.48E-3</v>
      </c>
      <c r="M3759" t="s">
        <v>24</v>
      </c>
      <c r="N3759">
        <f>IFERROR(J3759,0)</f>
        <v>0.58477999999999997</v>
      </c>
      <c r="O3759">
        <f>IF(COUNTIF(M3759, "*JK*"),0,N3759)</f>
        <v>0.58477999999999997</v>
      </c>
      <c r="P3759">
        <f>IF(L3759&gt;0.05,0,O3759)</f>
        <v>0.58477999999999997</v>
      </c>
      <c r="Q3759">
        <f>IFERROR(P3759, 0)</f>
        <v>0.58477999999999997</v>
      </c>
      <c r="R3759" t="e">
        <f>(Q3759-$U$2)/$V$2</f>
        <v>#DIV/0!</v>
      </c>
    </row>
    <row r="3760" spans="1:18">
      <c r="A3760" t="s">
        <v>20</v>
      </c>
      <c r="B3760" t="s">
        <v>21</v>
      </c>
      <c r="C3760" t="s">
        <v>7402</v>
      </c>
      <c r="D3760" t="s">
        <v>7403</v>
      </c>
      <c r="E3760" t="s">
        <v>24</v>
      </c>
      <c r="F3760">
        <v>1.67493</v>
      </c>
      <c r="G3760">
        <v>0.23899999999999999</v>
      </c>
      <c r="H3760">
        <v>1.07213</v>
      </c>
      <c r="I3760">
        <v>0.114</v>
      </c>
      <c r="J3760">
        <v>0.58547000000000005</v>
      </c>
      <c r="K3760">
        <v>0.23899999999999999</v>
      </c>
      <c r="L3760">
        <v>7.7999999999999999E-4</v>
      </c>
      <c r="M3760" t="s">
        <v>1090</v>
      </c>
      <c r="N3760">
        <f>IFERROR(J3760,0)</f>
        <v>0.58547000000000005</v>
      </c>
      <c r="O3760">
        <f>IF(COUNTIF(M3760, "*JK*"),0,N3760)</f>
        <v>0.58547000000000005</v>
      </c>
      <c r="P3760">
        <f>IF(L3760&gt;0.05,0,O3760)</f>
        <v>0.58547000000000005</v>
      </c>
      <c r="Q3760">
        <f>IFERROR(P3760, 0)</f>
        <v>0.58547000000000005</v>
      </c>
      <c r="R3760" t="e">
        <f>(Q3760-$U$2)/$V$2</f>
        <v>#DIV/0!</v>
      </c>
    </row>
    <row r="3761" spans="1:18">
      <c r="A3761" t="s">
        <v>20</v>
      </c>
      <c r="B3761" t="s">
        <v>21</v>
      </c>
      <c r="C3761" t="s">
        <v>7404</v>
      </c>
      <c r="D3761" t="s">
        <v>7405</v>
      </c>
      <c r="E3761" t="s">
        <v>24</v>
      </c>
      <c r="F3761">
        <v>0.58599000000000001</v>
      </c>
      <c r="G3761">
        <v>0.16</v>
      </c>
      <c r="H3761">
        <v>0</v>
      </c>
      <c r="I3761">
        <v>0</v>
      </c>
      <c r="J3761">
        <v>0.58636999999999995</v>
      </c>
      <c r="K3761">
        <v>0.16</v>
      </c>
      <c r="L3761">
        <v>5.2599999999999999E-3</v>
      </c>
      <c r="M3761" t="s">
        <v>24</v>
      </c>
      <c r="N3761">
        <f>IFERROR(J3761,0)</f>
        <v>0.58636999999999995</v>
      </c>
      <c r="O3761">
        <f>IF(COUNTIF(M3761, "*JK*"),0,N3761)</f>
        <v>0.58636999999999995</v>
      </c>
      <c r="P3761">
        <f>IF(L3761&gt;0.05,0,O3761)</f>
        <v>0.58636999999999995</v>
      </c>
      <c r="Q3761">
        <f>IFERROR(P3761, 0)</f>
        <v>0.58636999999999995</v>
      </c>
      <c r="R3761" t="e">
        <f>(Q3761-$U$2)/$V$2</f>
        <v>#DIV/0!</v>
      </c>
    </row>
    <row r="3762" spans="1:18">
      <c r="A3762" t="s">
        <v>20</v>
      </c>
      <c r="B3762" t="s">
        <v>21</v>
      </c>
      <c r="C3762" t="s">
        <v>7406</v>
      </c>
      <c r="D3762" t="s">
        <v>7407</v>
      </c>
      <c r="E3762" t="s">
        <v>24</v>
      </c>
      <c r="F3762">
        <v>1.00989</v>
      </c>
      <c r="G3762">
        <v>0.26100000000000001</v>
      </c>
      <c r="H3762">
        <v>0.41802</v>
      </c>
      <c r="I3762">
        <v>6.0000000000000001E-3</v>
      </c>
      <c r="J3762">
        <v>0.59225000000000005</v>
      </c>
      <c r="K3762">
        <v>0.26200000000000001</v>
      </c>
      <c r="L3762">
        <v>4.5100000000000001E-3</v>
      </c>
      <c r="M3762" t="s">
        <v>24</v>
      </c>
      <c r="N3762">
        <f>IFERROR(J3762,0)</f>
        <v>0.59225000000000005</v>
      </c>
      <c r="O3762">
        <f>IF(COUNTIF(M3762, "*JK*"),0,N3762)</f>
        <v>0.59225000000000005</v>
      </c>
      <c r="P3762">
        <f>IF(L3762&gt;0.05,0,O3762)</f>
        <v>0.59225000000000005</v>
      </c>
      <c r="Q3762">
        <f>IFERROR(P3762, 0)</f>
        <v>0.59225000000000005</v>
      </c>
      <c r="R3762" t="e">
        <f>(Q3762-$U$2)/$V$2</f>
        <v>#DIV/0!</v>
      </c>
    </row>
    <row r="3763" spans="1:18">
      <c r="A3763" t="s">
        <v>20</v>
      </c>
      <c r="B3763" t="s">
        <v>21</v>
      </c>
      <c r="C3763" t="s">
        <v>2337</v>
      </c>
      <c r="D3763" t="s">
        <v>2338</v>
      </c>
      <c r="E3763" t="s">
        <v>24</v>
      </c>
      <c r="F3763">
        <v>1.6788700000000001</v>
      </c>
      <c r="G3763">
        <v>0.16300000000000001</v>
      </c>
      <c r="H3763">
        <v>1.11094</v>
      </c>
      <c r="I3763">
        <v>0.40600000000000003</v>
      </c>
      <c r="J3763">
        <v>0.59504000000000001</v>
      </c>
      <c r="K3763">
        <v>0.16300000000000001</v>
      </c>
      <c r="L3763">
        <v>3.14E-3</v>
      </c>
      <c r="M3763" t="s">
        <v>1973</v>
      </c>
      <c r="N3763">
        <f>IFERROR(J3763,0)</f>
        <v>0.59504000000000001</v>
      </c>
      <c r="O3763">
        <f>IF(COUNTIF(M3763, "*JK*"),0,N3763)</f>
        <v>0</v>
      </c>
      <c r="P3763">
        <f>IF(L3763&gt;0.05,0,O3763)</f>
        <v>0</v>
      </c>
      <c r="Q3763">
        <f>IFERROR(P3763, 0)</f>
        <v>0</v>
      </c>
      <c r="R3763" t="e">
        <f>(Q3763-$U$2)/$V$2</f>
        <v>#DIV/0!</v>
      </c>
    </row>
    <row r="3764" spans="1:18">
      <c r="A3764" t="s">
        <v>20</v>
      </c>
      <c r="B3764" t="s">
        <v>21</v>
      </c>
      <c r="C3764" t="s">
        <v>7408</v>
      </c>
      <c r="D3764" t="s">
        <v>7409</v>
      </c>
      <c r="E3764" t="s">
        <v>24</v>
      </c>
      <c r="F3764">
        <v>0.81032000000000004</v>
      </c>
      <c r="G3764">
        <v>0.193</v>
      </c>
      <c r="H3764">
        <v>0.27611000000000002</v>
      </c>
      <c r="I3764">
        <v>0.129</v>
      </c>
      <c r="J3764">
        <v>0.59570999999999996</v>
      </c>
      <c r="K3764">
        <v>0.193</v>
      </c>
      <c r="L3764">
        <v>3.5400000000000002E-3</v>
      </c>
      <c r="M3764" t="s">
        <v>24</v>
      </c>
      <c r="N3764">
        <f>IFERROR(J3764,0)</f>
        <v>0.59570999999999996</v>
      </c>
      <c r="O3764">
        <f>IF(COUNTIF(M3764, "*JK*"),0,N3764)</f>
        <v>0.59570999999999996</v>
      </c>
      <c r="P3764">
        <f>IF(L3764&gt;0.05,0,O3764)</f>
        <v>0.59570999999999996</v>
      </c>
      <c r="Q3764">
        <f>IFERROR(P3764, 0)</f>
        <v>0.59570999999999996</v>
      </c>
      <c r="R3764" t="e">
        <f>(Q3764-$U$2)/$V$2</f>
        <v>#DIV/0!</v>
      </c>
    </row>
    <row r="3765" spans="1:18">
      <c r="A3765" t="s">
        <v>20</v>
      </c>
      <c r="B3765" t="s">
        <v>21</v>
      </c>
      <c r="C3765" t="s">
        <v>7410</v>
      </c>
      <c r="D3765" t="s">
        <v>7410</v>
      </c>
      <c r="E3765" t="s">
        <v>24</v>
      </c>
      <c r="F3765">
        <v>1.3417699999999999</v>
      </c>
      <c r="G3765">
        <v>0.104</v>
      </c>
      <c r="H3765">
        <v>0.78444999999999998</v>
      </c>
      <c r="I3765">
        <v>0.16200000000000001</v>
      </c>
      <c r="J3765">
        <v>0.59736</v>
      </c>
      <c r="K3765">
        <v>0.104</v>
      </c>
      <c r="L3765">
        <v>1.2999999999999999E-4</v>
      </c>
      <c r="M3765" t="s">
        <v>24</v>
      </c>
      <c r="N3765">
        <f>IFERROR(J3765,0)</f>
        <v>0.59736</v>
      </c>
      <c r="O3765">
        <f>IF(COUNTIF(M3765, "*JK*"),0,N3765)</f>
        <v>0.59736</v>
      </c>
      <c r="P3765">
        <f>IF(L3765&gt;0.05,0,O3765)</f>
        <v>0.59736</v>
      </c>
      <c r="Q3765">
        <f>IFERROR(P3765, 0)</f>
        <v>0.59736</v>
      </c>
      <c r="R3765" t="e">
        <f>(Q3765-$U$2)/$V$2</f>
        <v>#DIV/0!</v>
      </c>
    </row>
    <row r="3766" spans="1:18">
      <c r="A3766" t="s">
        <v>20</v>
      </c>
      <c r="B3766" t="s">
        <v>21</v>
      </c>
      <c r="C3766" t="s">
        <v>7411</v>
      </c>
      <c r="D3766" t="s">
        <v>7412</v>
      </c>
      <c r="E3766" t="s">
        <v>24</v>
      </c>
      <c r="F3766">
        <v>1.3683099999999999</v>
      </c>
      <c r="G3766">
        <v>0.32500000000000001</v>
      </c>
      <c r="H3766">
        <v>0.77361999999999997</v>
      </c>
      <c r="I3766">
        <v>2.3E-2</v>
      </c>
      <c r="J3766">
        <v>0.59801000000000004</v>
      </c>
      <c r="K3766">
        <v>0.32500000000000001</v>
      </c>
      <c r="L3766">
        <v>3.5200000000000001E-3</v>
      </c>
      <c r="M3766" t="s">
        <v>24</v>
      </c>
      <c r="N3766">
        <f>IFERROR(J3766,0)</f>
        <v>0.59801000000000004</v>
      </c>
      <c r="O3766">
        <f>IF(COUNTIF(M3766, "*JK*"),0,N3766)</f>
        <v>0.59801000000000004</v>
      </c>
      <c r="P3766">
        <f>IF(L3766&gt;0.05,0,O3766)</f>
        <v>0.59801000000000004</v>
      </c>
      <c r="Q3766">
        <f>IFERROR(P3766, 0)</f>
        <v>0.59801000000000004</v>
      </c>
      <c r="R3766" t="e">
        <f>(Q3766-$U$2)/$V$2</f>
        <v>#DIV/0!</v>
      </c>
    </row>
    <row r="3767" spans="1:18">
      <c r="A3767" t="s">
        <v>20</v>
      </c>
      <c r="B3767" t="s">
        <v>21</v>
      </c>
      <c r="C3767" t="s">
        <v>2637</v>
      </c>
      <c r="D3767" t="s">
        <v>2638</v>
      </c>
      <c r="E3767" t="s">
        <v>24</v>
      </c>
      <c r="F3767">
        <v>1.58002</v>
      </c>
      <c r="G3767">
        <v>0.17499999999999999</v>
      </c>
      <c r="H3767">
        <v>0.97936000000000001</v>
      </c>
      <c r="I3767">
        <v>2.5999999999999999E-2</v>
      </c>
      <c r="J3767">
        <v>0.59831000000000001</v>
      </c>
      <c r="K3767">
        <v>0.17499999999999999</v>
      </c>
      <c r="L3767">
        <v>4.0800000000000003E-3</v>
      </c>
      <c r="M3767" t="s">
        <v>1973</v>
      </c>
      <c r="N3767">
        <f>IFERROR(J3767,0)</f>
        <v>0.59831000000000001</v>
      </c>
      <c r="O3767">
        <f>IF(COUNTIF(M3767, "*JK*"),0,N3767)</f>
        <v>0</v>
      </c>
      <c r="P3767">
        <f>IF(L3767&gt;0.05,0,O3767)</f>
        <v>0</v>
      </c>
      <c r="Q3767">
        <f>IFERROR(P3767, 0)</f>
        <v>0</v>
      </c>
      <c r="R3767" t="e">
        <f>(Q3767-$U$2)/$V$2</f>
        <v>#DIV/0!</v>
      </c>
    </row>
    <row r="3768" spans="1:18">
      <c r="A3768" t="s">
        <v>20</v>
      </c>
      <c r="B3768" t="s">
        <v>21</v>
      </c>
      <c r="C3768" t="s">
        <v>2181</v>
      </c>
      <c r="D3768" t="s">
        <v>2182</v>
      </c>
      <c r="E3768" t="s">
        <v>24</v>
      </c>
      <c r="F3768">
        <v>0.95074000000000003</v>
      </c>
      <c r="G3768">
        <v>0.153</v>
      </c>
      <c r="H3768">
        <v>0.36731000000000003</v>
      </c>
      <c r="I3768">
        <v>0.36099999999999999</v>
      </c>
      <c r="J3768">
        <v>0.59970999999999997</v>
      </c>
      <c r="K3768">
        <v>0.153</v>
      </c>
      <c r="L3768">
        <v>8.5100000000000002E-3</v>
      </c>
      <c r="M3768" t="s">
        <v>1973</v>
      </c>
      <c r="N3768">
        <f>IFERROR(J3768,0)</f>
        <v>0.59970999999999997</v>
      </c>
      <c r="O3768">
        <f>IF(COUNTIF(M3768, "*JK*"),0,N3768)</f>
        <v>0</v>
      </c>
      <c r="P3768">
        <f>IF(L3768&gt;0.05,0,O3768)</f>
        <v>0</v>
      </c>
      <c r="Q3768">
        <f>IFERROR(P3768, 0)</f>
        <v>0</v>
      </c>
      <c r="R3768" t="e">
        <f>(Q3768-$U$2)/$V$2</f>
        <v>#DIV/0!</v>
      </c>
    </row>
    <row r="3769" spans="1:18">
      <c r="A3769" t="s">
        <v>20</v>
      </c>
      <c r="B3769" t="s">
        <v>21</v>
      </c>
      <c r="C3769" t="s">
        <v>7413</v>
      </c>
      <c r="D3769" t="s">
        <v>7414</v>
      </c>
      <c r="E3769" t="s">
        <v>24</v>
      </c>
      <c r="F3769">
        <v>1.4196899999999999</v>
      </c>
      <c r="G3769">
        <v>0.16300000000000001</v>
      </c>
      <c r="H3769">
        <v>0.81210000000000004</v>
      </c>
      <c r="I3769">
        <v>3.6999999999999998E-2</v>
      </c>
      <c r="J3769">
        <v>0.60648000000000002</v>
      </c>
      <c r="K3769">
        <v>0.16300000000000001</v>
      </c>
      <c r="L3769">
        <v>4.0999999999999999E-4</v>
      </c>
      <c r="M3769" t="s">
        <v>24</v>
      </c>
      <c r="N3769">
        <f>IFERROR(J3769,0)</f>
        <v>0.60648000000000002</v>
      </c>
      <c r="O3769">
        <f>IF(COUNTIF(M3769, "*JK*"),0,N3769)</f>
        <v>0.60648000000000002</v>
      </c>
      <c r="P3769">
        <f>IF(L3769&gt;0.05,0,O3769)</f>
        <v>0.60648000000000002</v>
      </c>
      <c r="Q3769">
        <f>IFERROR(P3769, 0)</f>
        <v>0.60648000000000002</v>
      </c>
      <c r="R3769" t="e">
        <f>(Q3769-$U$2)/$V$2</f>
        <v>#DIV/0!</v>
      </c>
    </row>
    <row r="3770" spans="1:18">
      <c r="A3770" t="s">
        <v>20</v>
      </c>
      <c r="B3770" t="s">
        <v>21</v>
      </c>
      <c r="C3770" t="s">
        <v>7415</v>
      </c>
      <c r="D3770" t="s">
        <v>7416</v>
      </c>
      <c r="E3770" t="s">
        <v>24</v>
      </c>
      <c r="F3770">
        <v>0.93625000000000003</v>
      </c>
      <c r="G3770">
        <v>0.17599999999999999</v>
      </c>
      <c r="H3770">
        <v>0.49298999999999998</v>
      </c>
      <c r="I3770">
        <v>0.628</v>
      </c>
      <c r="J3770">
        <v>0.60677999999999999</v>
      </c>
      <c r="K3770">
        <v>0.17599999999999999</v>
      </c>
      <c r="L3770">
        <v>1.7600000000000001E-3</v>
      </c>
      <c r="M3770" t="s">
        <v>24</v>
      </c>
      <c r="N3770">
        <f>IFERROR(J3770,0)</f>
        <v>0.60677999999999999</v>
      </c>
      <c r="O3770">
        <f>IF(COUNTIF(M3770, "*JK*"),0,N3770)</f>
        <v>0.60677999999999999</v>
      </c>
      <c r="P3770">
        <f>IF(L3770&gt;0.05,0,O3770)</f>
        <v>0.60677999999999999</v>
      </c>
      <c r="Q3770">
        <f>IFERROR(P3770, 0)</f>
        <v>0.60677999999999999</v>
      </c>
      <c r="R3770" t="e">
        <f>(Q3770-$U$2)/$V$2</f>
        <v>#DIV/0!</v>
      </c>
    </row>
    <row r="3771" spans="1:18">
      <c r="A3771" t="s">
        <v>20</v>
      </c>
      <c r="B3771" t="s">
        <v>21</v>
      </c>
      <c r="C3771" t="s">
        <v>7417</v>
      </c>
      <c r="D3771" t="s">
        <v>7418</v>
      </c>
      <c r="E3771" t="s">
        <v>24</v>
      </c>
      <c r="F3771">
        <v>1.4321999999999999</v>
      </c>
      <c r="G3771">
        <v>0.253</v>
      </c>
      <c r="H3771">
        <v>0.85104000000000002</v>
      </c>
      <c r="I3771">
        <v>0.06</v>
      </c>
      <c r="J3771">
        <v>0.60770999999999997</v>
      </c>
      <c r="K3771">
        <v>0.253</v>
      </c>
      <c r="L3771">
        <v>1.48E-3</v>
      </c>
      <c r="M3771" t="s">
        <v>24</v>
      </c>
      <c r="N3771">
        <f>IFERROR(J3771,0)</f>
        <v>0.60770999999999997</v>
      </c>
      <c r="O3771">
        <f>IF(COUNTIF(M3771, "*JK*"),0,N3771)</f>
        <v>0.60770999999999997</v>
      </c>
      <c r="P3771">
        <f>IF(L3771&gt;0.05,0,O3771)</f>
        <v>0.60770999999999997</v>
      </c>
      <c r="Q3771">
        <f>IFERROR(P3771, 0)</f>
        <v>0.60770999999999997</v>
      </c>
      <c r="R3771" t="e">
        <f>(Q3771-$U$2)/$V$2</f>
        <v>#DIV/0!</v>
      </c>
    </row>
    <row r="3772" spans="1:18">
      <c r="A3772" t="s">
        <v>20</v>
      </c>
      <c r="B3772" t="s">
        <v>21</v>
      </c>
      <c r="C3772" t="s">
        <v>7419</v>
      </c>
      <c r="D3772" t="s">
        <v>7420</v>
      </c>
      <c r="E3772" t="s">
        <v>24</v>
      </c>
      <c r="F3772">
        <v>1.5943000000000001</v>
      </c>
      <c r="G3772">
        <v>0.26300000000000001</v>
      </c>
      <c r="H3772">
        <v>0.99050000000000005</v>
      </c>
      <c r="I3772">
        <v>2.3E-2</v>
      </c>
      <c r="J3772">
        <v>0.61056999999999995</v>
      </c>
      <c r="K3772">
        <v>0.26300000000000001</v>
      </c>
      <c r="L3772">
        <v>1.2099999999999999E-3</v>
      </c>
      <c r="M3772" t="s">
        <v>24</v>
      </c>
      <c r="N3772">
        <f>IFERROR(J3772,0)</f>
        <v>0.61056999999999995</v>
      </c>
      <c r="O3772">
        <f>IF(COUNTIF(M3772, "*JK*"),0,N3772)</f>
        <v>0.61056999999999995</v>
      </c>
      <c r="P3772">
        <f>IF(L3772&gt;0.05,0,O3772)</f>
        <v>0.61056999999999995</v>
      </c>
      <c r="Q3772">
        <f>IFERROR(P3772, 0)</f>
        <v>0.61056999999999995</v>
      </c>
      <c r="R3772" t="e">
        <f>(Q3772-$U$2)/$V$2</f>
        <v>#DIV/0!</v>
      </c>
    </row>
    <row r="3773" spans="1:18">
      <c r="A3773" t="s">
        <v>20</v>
      </c>
      <c r="B3773" t="s">
        <v>21</v>
      </c>
      <c r="C3773" t="s">
        <v>7421</v>
      </c>
      <c r="D3773" t="s">
        <v>7421</v>
      </c>
      <c r="E3773" t="s">
        <v>24</v>
      </c>
      <c r="F3773">
        <v>1.49874</v>
      </c>
      <c r="G3773">
        <v>0.56799999999999995</v>
      </c>
      <c r="H3773">
        <v>0.88431000000000004</v>
      </c>
      <c r="I3773">
        <v>0.08</v>
      </c>
      <c r="J3773">
        <v>0.61258000000000001</v>
      </c>
      <c r="K3773">
        <v>0.56799999999999995</v>
      </c>
      <c r="L3773">
        <v>1.324E-2</v>
      </c>
      <c r="M3773" t="s">
        <v>1090</v>
      </c>
      <c r="N3773">
        <f>IFERROR(J3773,0)</f>
        <v>0.61258000000000001</v>
      </c>
      <c r="O3773">
        <f>IF(COUNTIF(M3773, "*JK*"),0,N3773)</f>
        <v>0.61258000000000001</v>
      </c>
      <c r="P3773">
        <f>IF(L3773&gt;0.05,0,O3773)</f>
        <v>0.61258000000000001</v>
      </c>
      <c r="Q3773">
        <f>IFERROR(P3773, 0)</f>
        <v>0.61258000000000001</v>
      </c>
      <c r="R3773" t="e">
        <f>(Q3773-$U$2)/$V$2</f>
        <v>#DIV/0!</v>
      </c>
    </row>
    <row r="3774" spans="1:18">
      <c r="A3774" t="s">
        <v>20</v>
      </c>
      <c r="B3774" t="s">
        <v>21</v>
      </c>
      <c r="C3774" t="s">
        <v>7422</v>
      </c>
      <c r="D3774" t="s">
        <v>7423</v>
      </c>
      <c r="E3774" t="s">
        <v>24</v>
      </c>
      <c r="F3774">
        <v>1.27969</v>
      </c>
      <c r="G3774">
        <v>0.79100000000000004</v>
      </c>
      <c r="H3774">
        <v>0.65120999999999996</v>
      </c>
      <c r="I3774">
        <v>0.311</v>
      </c>
      <c r="J3774">
        <v>0.61265000000000003</v>
      </c>
      <c r="K3774">
        <v>0.79200000000000004</v>
      </c>
      <c r="L3774">
        <v>4.8070000000000002E-2</v>
      </c>
      <c r="M3774" t="s">
        <v>1090</v>
      </c>
      <c r="N3774">
        <f>IFERROR(J3774,0)</f>
        <v>0.61265000000000003</v>
      </c>
      <c r="O3774">
        <f>IF(COUNTIF(M3774, "*JK*"),0,N3774)</f>
        <v>0.61265000000000003</v>
      </c>
      <c r="P3774">
        <f>IF(L3774&gt;0.05,0,O3774)</f>
        <v>0.61265000000000003</v>
      </c>
      <c r="Q3774">
        <f>IFERROR(P3774, 0)</f>
        <v>0.61265000000000003</v>
      </c>
      <c r="R3774" t="e">
        <f>(Q3774-$U$2)/$V$2</f>
        <v>#DIV/0!</v>
      </c>
    </row>
    <row r="3775" spans="1:18">
      <c r="A3775" t="s">
        <v>20</v>
      </c>
      <c r="B3775" t="s">
        <v>21</v>
      </c>
      <c r="C3775" t="s">
        <v>7424</v>
      </c>
      <c r="D3775" t="s">
        <v>7424</v>
      </c>
      <c r="E3775" t="s">
        <v>24</v>
      </c>
      <c r="F3775">
        <v>1.6675199999999999</v>
      </c>
      <c r="G3775">
        <v>0.505</v>
      </c>
      <c r="H3775">
        <v>1.1036600000000001</v>
      </c>
      <c r="I3775">
        <v>0.26500000000000001</v>
      </c>
      <c r="J3775">
        <v>0.61458999999999997</v>
      </c>
      <c r="K3775">
        <v>0.505</v>
      </c>
      <c r="L3775">
        <v>7.0699999999999999E-3</v>
      </c>
      <c r="M3775" t="s">
        <v>1090</v>
      </c>
      <c r="N3775">
        <f>IFERROR(J3775,0)</f>
        <v>0.61458999999999997</v>
      </c>
      <c r="O3775">
        <f>IF(COUNTIF(M3775, "*JK*"),0,N3775)</f>
        <v>0.61458999999999997</v>
      </c>
      <c r="P3775">
        <f>IF(L3775&gt;0.05,0,O3775)</f>
        <v>0.61458999999999997</v>
      </c>
      <c r="Q3775">
        <f>IFERROR(P3775, 0)</f>
        <v>0.61458999999999997</v>
      </c>
      <c r="R3775" t="e">
        <f>(Q3775-$U$2)/$V$2</f>
        <v>#DIV/0!</v>
      </c>
    </row>
    <row r="3776" spans="1:18">
      <c r="A3776" t="s">
        <v>20</v>
      </c>
      <c r="B3776" t="s">
        <v>21</v>
      </c>
      <c r="C3776" t="s">
        <v>2941</v>
      </c>
      <c r="D3776" t="s">
        <v>2942</v>
      </c>
      <c r="E3776" t="s">
        <v>24</v>
      </c>
      <c r="F3776">
        <v>1.0118499999999999</v>
      </c>
      <c r="G3776">
        <v>0.15</v>
      </c>
      <c r="H3776">
        <v>0.40487000000000001</v>
      </c>
      <c r="I3776">
        <v>4.4999999999999998E-2</v>
      </c>
      <c r="J3776">
        <v>0.61555000000000004</v>
      </c>
      <c r="K3776">
        <v>0.15</v>
      </c>
      <c r="L3776">
        <v>7.2300000000000003E-3</v>
      </c>
      <c r="M3776" t="s">
        <v>1973</v>
      </c>
      <c r="N3776">
        <f>IFERROR(J3776,0)</f>
        <v>0.61555000000000004</v>
      </c>
      <c r="O3776">
        <f>IF(COUNTIF(M3776, "*JK*"),0,N3776)</f>
        <v>0</v>
      </c>
      <c r="P3776">
        <f>IF(L3776&gt;0.05,0,O3776)</f>
        <v>0</v>
      </c>
      <c r="Q3776">
        <f>IFERROR(P3776, 0)</f>
        <v>0</v>
      </c>
      <c r="R3776" t="e">
        <f>(Q3776-$U$2)/$V$2</f>
        <v>#DIV/0!</v>
      </c>
    </row>
    <row r="3777" spans="1:18">
      <c r="A3777" t="s">
        <v>20</v>
      </c>
      <c r="B3777" t="s">
        <v>21</v>
      </c>
      <c r="C3777" t="s">
        <v>7425</v>
      </c>
      <c r="D3777" t="s">
        <v>7426</v>
      </c>
      <c r="E3777" t="s">
        <v>24</v>
      </c>
      <c r="F3777">
        <v>1.46393</v>
      </c>
      <c r="G3777">
        <v>0.44</v>
      </c>
      <c r="H3777">
        <v>0.84243999999999997</v>
      </c>
      <c r="I3777">
        <v>4.5999999999999999E-2</v>
      </c>
      <c r="J3777">
        <v>0.61621999999999999</v>
      </c>
      <c r="K3777">
        <v>0.44</v>
      </c>
      <c r="L3777">
        <v>6.9199999999999999E-3</v>
      </c>
      <c r="M3777" t="s">
        <v>1090</v>
      </c>
      <c r="N3777">
        <f>IFERROR(J3777,0)</f>
        <v>0.61621999999999999</v>
      </c>
      <c r="O3777">
        <f>IF(COUNTIF(M3777, "*JK*"),0,N3777)</f>
        <v>0.61621999999999999</v>
      </c>
      <c r="P3777">
        <f>IF(L3777&gt;0.05,0,O3777)</f>
        <v>0.61621999999999999</v>
      </c>
      <c r="Q3777">
        <f>IFERROR(P3777, 0)</f>
        <v>0.61621999999999999</v>
      </c>
      <c r="R3777" t="e">
        <f>(Q3777-$U$2)/$V$2</f>
        <v>#DIV/0!</v>
      </c>
    </row>
    <row r="3778" spans="1:18">
      <c r="A3778" t="s">
        <v>20</v>
      </c>
      <c r="B3778" t="s">
        <v>21</v>
      </c>
      <c r="C3778" t="s">
        <v>7427</v>
      </c>
      <c r="D3778" t="s">
        <v>7427</v>
      </c>
      <c r="E3778" t="s">
        <v>24</v>
      </c>
      <c r="F3778">
        <v>1.43658</v>
      </c>
      <c r="G3778">
        <v>0.26500000000000001</v>
      </c>
      <c r="H3778">
        <v>0.82709999999999995</v>
      </c>
      <c r="I3778">
        <v>0.308</v>
      </c>
      <c r="J3778">
        <v>0.61933000000000005</v>
      </c>
      <c r="K3778">
        <v>0.26500000000000001</v>
      </c>
      <c r="L3778">
        <v>1.67E-3</v>
      </c>
      <c r="M3778" t="s">
        <v>24</v>
      </c>
      <c r="N3778">
        <f>IFERROR(J3778,0)</f>
        <v>0.61933000000000005</v>
      </c>
      <c r="O3778">
        <f>IF(COUNTIF(M3778, "*JK*"),0,N3778)</f>
        <v>0.61933000000000005</v>
      </c>
      <c r="P3778">
        <f>IF(L3778&gt;0.05,0,O3778)</f>
        <v>0.61933000000000005</v>
      </c>
      <c r="Q3778">
        <f>IFERROR(P3778, 0)</f>
        <v>0.61933000000000005</v>
      </c>
      <c r="R3778" t="e">
        <f>(Q3778-$U$2)/$V$2</f>
        <v>#DIV/0!</v>
      </c>
    </row>
    <row r="3779" spans="1:18">
      <c r="A3779" t="s">
        <v>20</v>
      </c>
      <c r="B3779" t="s">
        <v>21</v>
      </c>
      <c r="C3779" t="s">
        <v>3051</v>
      </c>
      <c r="D3779" t="s">
        <v>3052</v>
      </c>
      <c r="E3779" t="s">
        <v>24</v>
      </c>
      <c r="F3779">
        <v>0.62028000000000005</v>
      </c>
      <c r="G3779">
        <v>0.16500000000000001</v>
      </c>
      <c r="H3779">
        <v>0</v>
      </c>
      <c r="I3779">
        <v>0</v>
      </c>
      <c r="J3779">
        <v>0.62068000000000001</v>
      </c>
      <c r="K3779">
        <v>0.16500000000000001</v>
      </c>
      <c r="L3779">
        <v>2.2790000000000001E-2</v>
      </c>
      <c r="M3779" t="s">
        <v>1973</v>
      </c>
      <c r="N3779">
        <f>IFERROR(J3779,0)</f>
        <v>0.62068000000000001</v>
      </c>
      <c r="O3779">
        <f>IF(COUNTIF(M3779, "*JK*"),0,N3779)</f>
        <v>0</v>
      </c>
      <c r="P3779">
        <f>IF(L3779&gt;0.05,0,O3779)</f>
        <v>0</v>
      </c>
      <c r="Q3779">
        <f>IFERROR(P3779, 0)</f>
        <v>0</v>
      </c>
      <c r="R3779" t="e">
        <f>(Q3779-$U$2)/$V$2</f>
        <v>#DIV/0!</v>
      </c>
    </row>
    <row r="3780" spans="1:18">
      <c r="A3780" t="s">
        <v>20</v>
      </c>
      <c r="B3780" t="s">
        <v>21</v>
      </c>
      <c r="C3780" t="s">
        <v>7428</v>
      </c>
      <c r="D3780" t="s">
        <v>7429</v>
      </c>
      <c r="E3780" t="s">
        <v>24</v>
      </c>
      <c r="F3780">
        <v>1.5075000000000001</v>
      </c>
      <c r="G3780">
        <v>0.38600000000000001</v>
      </c>
      <c r="H3780">
        <v>0.88558000000000003</v>
      </c>
      <c r="I3780">
        <v>3.9E-2</v>
      </c>
      <c r="J3780">
        <v>0.62350000000000005</v>
      </c>
      <c r="K3780">
        <v>0.38700000000000001</v>
      </c>
      <c r="L3780">
        <v>4.3800000000000002E-3</v>
      </c>
      <c r="M3780" t="s">
        <v>24</v>
      </c>
      <c r="N3780">
        <f>IFERROR(J3780,0)</f>
        <v>0.62350000000000005</v>
      </c>
      <c r="O3780">
        <f>IF(COUNTIF(M3780, "*JK*"),0,N3780)</f>
        <v>0.62350000000000005</v>
      </c>
      <c r="P3780">
        <f>IF(L3780&gt;0.05,0,O3780)</f>
        <v>0.62350000000000005</v>
      </c>
      <c r="Q3780">
        <f>IFERROR(P3780, 0)</f>
        <v>0.62350000000000005</v>
      </c>
      <c r="R3780" t="e">
        <f>(Q3780-$U$2)/$V$2</f>
        <v>#DIV/0!</v>
      </c>
    </row>
    <row r="3781" spans="1:18">
      <c r="A3781" t="s">
        <v>20</v>
      </c>
      <c r="B3781" t="s">
        <v>21</v>
      </c>
      <c r="C3781" t="s">
        <v>7430</v>
      </c>
      <c r="D3781" t="s">
        <v>7430</v>
      </c>
      <c r="E3781" t="s">
        <v>24</v>
      </c>
      <c r="F3781">
        <v>1.4685900000000001</v>
      </c>
      <c r="G3781">
        <v>0.58299999999999996</v>
      </c>
      <c r="H3781">
        <v>0.84684999999999999</v>
      </c>
      <c r="I3781">
        <v>0.12</v>
      </c>
      <c r="J3781">
        <v>0.62350000000000005</v>
      </c>
      <c r="K3781">
        <v>0.58299999999999996</v>
      </c>
      <c r="L3781">
        <v>1.508E-2</v>
      </c>
      <c r="M3781" t="s">
        <v>1090</v>
      </c>
      <c r="N3781">
        <f>IFERROR(J3781,0)</f>
        <v>0.62350000000000005</v>
      </c>
      <c r="O3781">
        <f>IF(COUNTIF(M3781, "*JK*"),0,N3781)</f>
        <v>0.62350000000000005</v>
      </c>
      <c r="P3781">
        <f>IF(L3781&gt;0.05,0,O3781)</f>
        <v>0.62350000000000005</v>
      </c>
      <c r="Q3781">
        <f>IFERROR(P3781, 0)</f>
        <v>0.62350000000000005</v>
      </c>
      <c r="R3781" t="e">
        <f>(Q3781-$U$2)/$V$2</f>
        <v>#DIV/0!</v>
      </c>
    </row>
    <row r="3782" spans="1:18">
      <c r="A3782" t="s">
        <v>20</v>
      </c>
      <c r="B3782" t="s">
        <v>21</v>
      </c>
      <c r="C3782" t="s">
        <v>7431</v>
      </c>
      <c r="D3782" t="s">
        <v>7432</v>
      </c>
      <c r="E3782" t="s">
        <v>24</v>
      </c>
      <c r="F3782">
        <v>1.47705</v>
      </c>
      <c r="G3782">
        <v>0.57199999999999995</v>
      </c>
      <c r="H3782">
        <v>0.86731999999999998</v>
      </c>
      <c r="I3782">
        <v>5.1999999999999998E-2</v>
      </c>
      <c r="J3782">
        <v>0.62448999999999999</v>
      </c>
      <c r="K3782">
        <v>0.57299999999999995</v>
      </c>
      <c r="L3782">
        <v>1.4109999999999999E-2</v>
      </c>
      <c r="M3782" t="s">
        <v>1090</v>
      </c>
      <c r="N3782">
        <f>IFERROR(J3782,0)</f>
        <v>0.62448999999999999</v>
      </c>
      <c r="O3782">
        <f>IF(COUNTIF(M3782, "*JK*"),0,N3782)</f>
        <v>0.62448999999999999</v>
      </c>
      <c r="P3782">
        <f>IF(L3782&gt;0.05,0,O3782)</f>
        <v>0.62448999999999999</v>
      </c>
      <c r="Q3782">
        <f>IFERROR(P3782, 0)</f>
        <v>0.62448999999999999</v>
      </c>
      <c r="R3782" t="e">
        <f>(Q3782-$U$2)/$V$2</f>
        <v>#DIV/0!</v>
      </c>
    </row>
    <row r="3783" spans="1:18">
      <c r="A3783" t="s">
        <v>20</v>
      </c>
      <c r="B3783" t="s">
        <v>21</v>
      </c>
      <c r="C3783" t="s">
        <v>7433</v>
      </c>
      <c r="D3783" t="s">
        <v>7434</v>
      </c>
      <c r="E3783" t="s">
        <v>24</v>
      </c>
      <c r="F3783">
        <v>0.62875000000000003</v>
      </c>
      <c r="G3783">
        <v>0.22800000000000001</v>
      </c>
      <c r="H3783">
        <v>0</v>
      </c>
      <c r="I3783">
        <v>0</v>
      </c>
      <c r="J3783">
        <v>0.62916000000000005</v>
      </c>
      <c r="K3783">
        <v>0.22800000000000001</v>
      </c>
      <c r="L3783">
        <v>1.1690000000000001E-2</v>
      </c>
      <c r="M3783" t="s">
        <v>24</v>
      </c>
      <c r="N3783">
        <f>IFERROR(J3783,0)</f>
        <v>0.62916000000000005</v>
      </c>
      <c r="O3783">
        <f>IF(COUNTIF(M3783, "*JK*"),0,N3783)</f>
        <v>0.62916000000000005</v>
      </c>
      <c r="P3783">
        <f>IF(L3783&gt;0.05,0,O3783)</f>
        <v>0.62916000000000005</v>
      </c>
      <c r="Q3783">
        <f>IFERROR(P3783, 0)</f>
        <v>0.62916000000000005</v>
      </c>
      <c r="R3783" t="e">
        <f>(Q3783-$U$2)/$V$2</f>
        <v>#DIV/0!</v>
      </c>
    </row>
    <row r="3784" spans="1:18">
      <c r="A3784" t="s">
        <v>20</v>
      </c>
      <c r="B3784" t="s">
        <v>21</v>
      </c>
      <c r="C3784" t="s">
        <v>7435</v>
      </c>
      <c r="D3784" t="s">
        <v>7436</v>
      </c>
      <c r="E3784" t="s">
        <v>24</v>
      </c>
      <c r="F3784">
        <v>1.5014799999999999</v>
      </c>
      <c r="G3784">
        <v>0.45</v>
      </c>
      <c r="H3784">
        <v>0.87221000000000004</v>
      </c>
      <c r="I3784">
        <v>0.247</v>
      </c>
      <c r="J3784">
        <v>0.63451999999999997</v>
      </c>
      <c r="K3784">
        <v>0.45</v>
      </c>
      <c r="L3784">
        <v>6.8500000000000002E-3</v>
      </c>
      <c r="M3784" t="s">
        <v>1090</v>
      </c>
      <c r="N3784">
        <f>IFERROR(J3784,0)</f>
        <v>0.63451999999999997</v>
      </c>
      <c r="O3784">
        <f>IF(COUNTIF(M3784, "*JK*"),0,N3784)</f>
        <v>0.63451999999999997</v>
      </c>
      <c r="P3784">
        <f>IF(L3784&gt;0.05,0,O3784)</f>
        <v>0.63451999999999997</v>
      </c>
      <c r="Q3784">
        <f>IFERROR(P3784, 0)</f>
        <v>0.63451999999999997</v>
      </c>
      <c r="R3784" t="e">
        <f>(Q3784-$U$2)/$V$2</f>
        <v>#DIV/0!</v>
      </c>
    </row>
    <row r="3785" spans="1:18">
      <c r="A3785" t="s">
        <v>20</v>
      </c>
      <c r="B3785" t="s">
        <v>21</v>
      </c>
      <c r="C3785" t="s">
        <v>7437</v>
      </c>
      <c r="D3785" t="s">
        <v>7438</v>
      </c>
      <c r="E3785" t="s">
        <v>24</v>
      </c>
      <c r="F3785">
        <v>1.2282599999999999</v>
      </c>
      <c r="G3785">
        <v>0.128</v>
      </c>
      <c r="H3785">
        <v>0.57142000000000004</v>
      </c>
      <c r="I3785">
        <v>4.1000000000000002E-2</v>
      </c>
      <c r="J3785">
        <v>0.63726000000000005</v>
      </c>
      <c r="K3785">
        <v>0.128</v>
      </c>
      <c r="L3785">
        <v>3.1E-4</v>
      </c>
      <c r="M3785" t="s">
        <v>24</v>
      </c>
      <c r="N3785">
        <f>IFERROR(J3785,0)</f>
        <v>0.63726000000000005</v>
      </c>
      <c r="O3785">
        <f>IF(COUNTIF(M3785, "*JK*"),0,N3785)</f>
        <v>0.63726000000000005</v>
      </c>
      <c r="P3785">
        <f>IF(L3785&gt;0.05,0,O3785)</f>
        <v>0.63726000000000005</v>
      </c>
      <c r="Q3785">
        <f>IFERROR(P3785, 0)</f>
        <v>0.63726000000000005</v>
      </c>
      <c r="R3785" t="e">
        <f>(Q3785-$U$2)/$V$2</f>
        <v>#DIV/0!</v>
      </c>
    </row>
    <row r="3786" spans="1:18">
      <c r="A3786" t="s">
        <v>20</v>
      </c>
      <c r="B3786" t="s">
        <v>21</v>
      </c>
      <c r="C3786" t="s">
        <v>7439</v>
      </c>
      <c r="D3786" t="s">
        <v>7440</v>
      </c>
      <c r="E3786" t="s">
        <v>24</v>
      </c>
      <c r="F3786">
        <v>1.5641499999999999</v>
      </c>
      <c r="G3786">
        <v>0.46100000000000002</v>
      </c>
      <c r="H3786">
        <v>0.93232000000000004</v>
      </c>
      <c r="I3786">
        <v>4.0000000000000001E-3</v>
      </c>
      <c r="J3786">
        <v>0.63905999999999996</v>
      </c>
      <c r="K3786">
        <v>0.46100000000000002</v>
      </c>
      <c r="L3786">
        <v>6.5199999999999998E-3</v>
      </c>
      <c r="M3786" t="s">
        <v>1090</v>
      </c>
      <c r="N3786">
        <f>IFERROR(J3786,0)</f>
        <v>0.63905999999999996</v>
      </c>
      <c r="O3786">
        <f>IF(COUNTIF(M3786, "*JK*"),0,N3786)</f>
        <v>0.63905999999999996</v>
      </c>
      <c r="P3786">
        <f>IF(L3786&gt;0.05,0,O3786)</f>
        <v>0.63905999999999996</v>
      </c>
      <c r="Q3786">
        <f>IFERROR(P3786, 0)</f>
        <v>0.63905999999999996</v>
      </c>
      <c r="R3786" t="e">
        <f>(Q3786-$U$2)/$V$2</f>
        <v>#DIV/0!</v>
      </c>
    </row>
    <row r="3787" spans="1:18">
      <c r="A3787" t="s">
        <v>20</v>
      </c>
      <c r="B3787" t="s">
        <v>21</v>
      </c>
      <c r="C3787" t="s">
        <v>2536</v>
      </c>
      <c r="D3787" t="s">
        <v>2537</v>
      </c>
      <c r="E3787" t="s">
        <v>24</v>
      </c>
      <c r="F3787">
        <v>1.74797</v>
      </c>
      <c r="G3787">
        <v>0.251</v>
      </c>
      <c r="H3787">
        <v>1.09982</v>
      </c>
      <c r="I3787">
        <v>3.3000000000000002E-2</v>
      </c>
      <c r="J3787">
        <v>0.63912999999999998</v>
      </c>
      <c r="K3787">
        <v>0.251</v>
      </c>
      <c r="L3787">
        <v>6.79E-3</v>
      </c>
      <c r="M3787" t="s">
        <v>1973</v>
      </c>
      <c r="N3787">
        <f>IFERROR(J3787,0)</f>
        <v>0.63912999999999998</v>
      </c>
      <c r="O3787">
        <f>IF(COUNTIF(M3787, "*JK*"),0,N3787)</f>
        <v>0</v>
      </c>
      <c r="P3787">
        <f>IF(L3787&gt;0.05,0,O3787)</f>
        <v>0</v>
      </c>
      <c r="Q3787">
        <f>IFERROR(P3787, 0)</f>
        <v>0</v>
      </c>
      <c r="R3787" t="e">
        <f>(Q3787-$U$2)/$V$2</f>
        <v>#DIV/0!</v>
      </c>
    </row>
    <row r="3788" spans="1:18">
      <c r="A3788" t="s">
        <v>20</v>
      </c>
      <c r="B3788" t="s">
        <v>21</v>
      </c>
      <c r="C3788" t="s">
        <v>7441</v>
      </c>
      <c r="D3788" t="s">
        <v>7442</v>
      </c>
      <c r="E3788" t="s">
        <v>24</v>
      </c>
      <c r="F3788">
        <v>1.1047800000000001</v>
      </c>
      <c r="G3788">
        <v>0.45</v>
      </c>
      <c r="H3788">
        <v>0.56813000000000002</v>
      </c>
      <c r="I3788">
        <v>0.64900000000000002</v>
      </c>
      <c r="J3788">
        <v>0.64066000000000001</v>
      </c>
      <c r="K3788">
        <v>0.45</v>
      </c>
      <c r="L3788">
        <v>1.618E-2</v>
      </c>
      <c r="M3788" t="s">
        <v>24</v>
      </c>
      <c r="N3788">
        <f>IFERROR(J3788,0)</f>
        <v>0.64066000000000001</v>
      </c>
      <c r="O3788">
        <f>IF(COUNTIF(M3788, "*JK*"),0,N3788)</f>
        <v>0.64066000000000001</v>
      </c>
      <c r="P3788">
        <f>IF(L3788&gt;0.05,0,O3788)</f>
        <v>0.64066000000000001</v>
      </c>
      <c r="Q3788">
        <f>IFERROR(P3788, 0)</f>
        <v>0.64066000000000001</v>
      </c>
      <c r="R3788" t="e">
        <f>(Q3788-$U$2)/$V$2</f>
        <v>#DIV/0!</v>
      </c>
    </row>
    <row r="3789" spans="1:18">
      <c r="A3789" t="s">
        <v>20</v>
      </c>
      <c r="B3789" t="s">
        <v>21</v>
      </c>
      <c r="C3789" t="s">
        <v>7443</v>
      </c>
      <c r="D3789" t="s">
        <v>7444</v>
      </c>
      <c r="E3789" t="s">
        <v>24</v>
      </c>
      <c r="F3789">
        <v>1.6389199999999999</v>
      </c>
      <c r="G3789">
        <v>0.45200000000000001</v>
      </c>
      <c r="H3789">
        <v>1.00526</v>
      </c>
      <c r="I3789">
        <v>3.2000000000000001E-2</v>
      </c>
      <c r="J3789">
        <v>0.64154999999999995</v>
      </c>
      <c r="K3789">
        <v>0.45200000000000001</v>
      </c>
      <c r="L3789">
        <v>5.4099999999999999E-3</v>
      </c>
      <c r="M3789" t="s">
        <v>1090</v>
      </c>
      <c r="N3789">
        <f>IFERROR(J3789,0)</f>
        <v>0.64154999999999995</v>
      </c>
      <c r="O3789">
        <f>IF(COUNTIF(M3789, "*JK*"),0,N3789)</f>
        <v>0.64154999999999995</v>
      </c>
      <c r="P3789">
        <f>IF(L3789&gt;0.05,0,O3789)</f>
        <v>0.64154999999999995</v>
      </c>
      <c r="Q3789">
        <f>IFERROR(P3789, 0)</f>
        <v>0.64154999999999995</v>
      </c>
      <c r="R3789" t="e">
        <f>(Q3789-$U$2)/$V$2</f>
        <v>#DIV/0!</v>
      </c>
    </row>
    <row r="3790" spans="1:18">
      <c r="A3790" t="s">
        <v>20</v>
      </c>
      <c r="B3790" t="s">
        <v>21</v>
      </c>
      <c r="C3790" t="s">
        <v>4463</v>
      </c>
      <c r="D3790" t="s">
        <v>4464</v>
      </c>
      <c r="E3790" t="s">
        <v>24</v>
      </c>
      <c r="F3790">
        <v>1.2097599999999999</v>
      </c>
      <c r="G3790">
        <v>0.17499999999999999</v>
      </c>
      <c r="H3790">
        <v>0.64893000000000001</v>
      </c>
      <c r="I3790">
        <v>0.32700000000000001</v>
      </c>
      <c r="J3790">
        <v>0.64303999999999994</v>
      </c>
      <c r="K3790">
        <v>0.17499999999999999</v>
      </c>
      <c r="L3790">
        <v>6.9199999999999999E-3</v>
      </c>
      <c r="M3790" t="s">
        <v>1973</v>
      </c>
      <c r="N3790">
        <f>IFERROR(J3790,0)</f>
        <v>0.64303999999999994</v>
      </c>
      <c r="O3790">
        <f>IF(COUNTIF(M3790, "*JK*"),0,N3790)</f>
        <v>0</v>
      </c>
      <c r="P3790">
        <f>IF(L3790&gt;0.05,0,O3790)</f>
        <v>0</v>
      </c>
      <c r="Q3790">
        <f>IFERROR(P3790, 0)</f>
        <v>0</v>
      </c>
      <c r="R3790" t="e">
        <f>(Q3790-$U$2)/$V$2</f>
        <v>#DIV/0!</v>
      </c>
    </row>
    <row r="3791" spans="1:18">
      <c r="A3791" t="s">
        <v>20</v>
      </c>
      <c r="B3791" t="s">
        <v>21</v>
      </c>
      <c r="C3791" t="s">
        <v>7445</v>
      </c>
      <c r="D3791" t="s">
        <v>7446</v>
      </c>
      <c r="E3791" t="s">
        <v>24</v>
      </c>
      <c r="F3791">
        <v>1.4699199999999999</v>
      </c>
      <c r="G3791">
        <v>0.191</v>
      </c>
      <c r="H3791">
        <v>0.81798000000000004</v>
      </c>
      <c r="I3791">
        <v>0.13100000000000001</v>
      </c>
      <c r="J3791">
        <v>0.64464999999999995</v>
      </c>
      <c r="K3791">
        <v>0.191</v>
      </c>
      <c r="L3791">
        <v>5.9000000000000003E-4</v>
      </c>
      <c r="M3791" t="s">
        <v>24</v>
      </c>
      <c r="N3791">
        <f>IFERROR(J3791,0)</f>
        <v>0.64464999999999995</v>
      </c>
      <c r="O3791">
        <f>IF(COUNTIF(M3791, "*JK*"),0,N3791)</f>
        <v>0.64464999999999995</v>
      </c>
      <c r="P3791">
        <f>IF(L3791&gt;0.05,0,O3791)</f>
        <v>0.64464999999999995</v>
      </c>
      <c r="Q3791">
        <f>IFERROR(P3791, 0)</f>
        <v>0.64464999999999995</v>
      </c>
      <c r="R3791" t="e">
        <f>(Q3791-$U$2)/$V$2</f>
        <v>#DIV/0!</v>
      </c>
    </row>
    <row r="3792" spans="1:18">
      <c r="A3792" t="s">
        <v>20</v>
      </c>
      <c r="B3792" t="s">
        <v>21</v>
      </c>
      <c r="C3792" t="s">
        <v>7447</v>
      </c>
      <c r="D3792" t="s">
        <v>7447</v>
      </c>
      <c r="E3792" t="s">
        <v>24</v>
      </c>
      <c r="F3792">
        <v>1.13605</v>
      </c>
      <c r="G3792">
        <v>0.47799999999999998</v>
      </c>
      <c r="H3792">
        <v>0.47349999999999998</v>
      </c>
      <c r="I3792">
        <v>0.23499999999999999</v>
      </c>
      <c r="J3792">
        <v>0.65525</v>
      </c>
      <c r="K3792">
        <v>0.47899999999999998</v>
      </c>
      <c r="L3792">
        <v>1.77E-2</v>
      </c>
      <c r="M3792" t="s">
        <v>24</v>
      </c>
      <c r="N3792">
        <f>IFERROR(J3792,0)</f>
        <v>0.65525</v>
      </c>
      <c r="O3792">
        <f>IF(COUNTIF(M3792, "*JK*"),0,N3792)</f>
        <v>0.65525</v>
      </c>
      <c r="P3792">
        <f>IF(L3792&gt;0.05,0,O3792)</f>
        <v>0.65525</v>
      </c>
      <c r="Q3792">
        <f>IFERROR(P3792, 0)</f>
        <v>0.65525</v>
      </c>
      <c r="R3792" t="e">
        <f>(Q3792-$U$2)/$V$2</f>
        <v>#DIV/0!</v>
      </c>
    </row>
    <row r="3793" spans="1:18">
      <c r="A3793" t="s">
        <v>20</v>
      </c>
      <c r="B3793" t="s">
        <v>21</v>
      </c>
      <c r="C3793" t="s">
        <v>7448</v>
      </c>
      <c r="D3793" t="s">
        <v>7448</v>
      </c>
      <c r="E3793" t="s">
        <v>24</v>
      </c>
      <c r="F3793">
        <v>1.67717</v>
      </c>
      <c r="G3793">
        <v>0.498</v>
      </c>
      <c r="H3793">
        <v>1.0335300000000001</v>
      </c>
      <c r="I3793">
        <v>0.15</v>
      </c>
      <c r="J3793">
        <v>0.65673000000000004</v>
      </c>
      <c r="K3793">
        <v>0.498</v>
      </c>
      <c r="L3793">
        <v>6.6699999999999997E-3</v>
      </c>
      <c r="M3793" t="s">
        <v>1090</v>
      </c>
      <c r="N3793">
        <f>IFERROR(J3793,0)</f>
        <v>0.65673000000000004</v>
      </c>
      <c r="O3793">
        <f>IF(COUNTIF(M3793, "*JK*"),0,N3793)</f>
        <v>0.65673000000000004</v>
      </c>
      <c r="P3793">
        <f>IF(L3793&gt;0.05,0,O3793)</f>
        <v>0.65673000000000004</v>
      </c>
      <c r="Q3793">
        <f>IFERROR(P3793, 0)</f>
        <v>0.65673000000000004</v>
      </c>
      <c r="R3793" t="e">
        <f>(Q3793-$U$2)/$V$2</f>
        <v>#DIV/0!</v>
      </c>
    </row>
    <row r="3794" spans="1:18">
      <c r="A3794" t="s">
        <v>20</v>
      </c>
      <c r="B3794" t="s">
        <v>21</v>
      </c>
      <c r="C3794" t="s">
        <v>7449</v>
      </c>
      <c r="D3794" t="s">
        <v>7450</v>
      </c>
      <c r="E3794" t="s">
        <v>24</v>
      </c>
      <c r="F3794">
        <v>0.90869</v>
      </c>
      <c r="G3794">
        <v>0.26400000000000001</v>
      </c>
      <c r="H3794">
        <v>0.36218</v>
      </c>
      <c r="I3794">
        <v>0.45700000000000002</v>
      </c>
      <c r="J3794">
        <v>0.65981999999999996</v>
      </c>
      <c r="K3794">
        <v>0.26400000000000001</v>
      </c>
      <c r="L3794">
        <v>6.28E-3</v>
      </c>
      <c r="M3794" t="s">
        <v>24</v>
      </c>
      <c r="N3794">
        <f>IFERROR(J3794,0)</f>
        <v>0.65981999999999996</v>
      </c>
      <c r="O3794">
        <f>IF(COUNTIF(M3794, "*JK*"),0,N3794)</f>
        <v>0.65981999999999996</v>
      </c>
      <c r="P3794">
        <f>IF(L3794&gt;0.05,0,O3794)</f>
        <v>0.65981999999999996</v>
      </c>
      <c r="Q3794">
        <f>IFERROR(P3794, 0)</f>
        <v>0.65981999999999996</v>
      </c>
      <c r="R3794" t="e">
        <f>(Q3794-$U$2)/$V$2</f>
        <v>#DIV/0!</v>
      </c>
    </row>
    <row r="3795" spans="1:18">
      <c r="A3795" t="s">
        <v>20</v>
      </c>
      <c r="B3795" t="s">
        <v>21</v>
      </c>
      <c r="C3795" t="s">
        <v>7451</v>
      </c>
      <c r="D3795" t="s">
        <v>7452</v>
      </c>
      <c r="E3795" t="s">
        <v>24</v>
      </c>
      <c r="F3795">
        <v>1.0802</v>
      </c>
      <c r="G3795">
        <v>0.44700000000000001</v>
      </c>
      <c r="H3795">
        <v>0.42580000000000001</v>
      </c>
      <c r="I3795">
        <v>3.7999999999999999E-2</v>
      </c>
      <c r="J3795">
        <v>0.66334000000000004</v>
      </c>
      <c r="K3795">
        <v>0.44700000000000001</v>
      </c>
      <c r="L3795">
        <v>1.6879999999999999E-2</v>
      </c>
      <c r="M3795" t="s">
        <v>24</v>
      </c>
      <c r="N3795">
        <f>IFERROR(J3795,0)</f>
        <v>0.66334000000000004</v>
      </c>
      <c r="O3795">
        <f>IF(COUNTIF(M3795, "*JK*"),0,N3795)</f>
        <v>0.66334000000000004</v>
      </c>
      <c r="P3795">
        <f>IF(L3795&gt;0.05,0,O3795)</f>
        <v>0.66334000000000004</v>
      </c>
      <c r="Q3795">
        <f>IFERROR(P3795, 0)</f>
        <v>0.66334000000000004</v>
      </c>
      <c r="R3795" t="e">
        <f>(Q3795-$U$2)/$V$2</f>
        <v>#DIV/0!</v>
      </c>
    </row>
    <row r="3796" spans="1:18">
      <c r="A3796" t="s">
        <v>20</v>
      </c>
      <c r="B3796" t="s">
        <v>21</v>
      </c>
      <c r="C3796" t="s">
        <v>7453</v>
      </c>
      <c r="D3796" t="s">
        <v>7454</v>
      </c>
      <c r="E3796" t="s">
        <v>24</v>
      </c>
      <c r="F3796">
        <v>1.64063</v>
      </c>
      <c r="G3796">
        <v>0.64</v>
      </c>
      <c r="H3796">
        <v>1.0249600000000001</v>
      </c>
      <c r="I3796">
        <v>0.16600000000000001</v>
      </c>
      <c r="J3796">
        <v>0.66408999999999996</v>
      </c>
      <c r="K3796">
        <v>0.64100000000000001</v>
      </c>
      <c r="L3796">
        <v>1.439E-2</v>
      </c>
      <c r="M3796" t="s">
        <v>1090</v>
      </c>
      <c r="N3796">
        <f>IFERROR(J3796,0)</f>
        <v>0.66408999999999996</v>
      </c>
      <c r="O3796">
        <f>IF(COUNTIF(M3796, "*JK*"),0,N3796)</f>
        <v>0.66408999999999996</v>
      </c>
      <c r="P3796">
        <f>IF(L3796&gt;0.05,0,O3796)</f>
        <v>0.66408999999999996</v>
      </c>
      <c r="Q3796">
        <f>IFERROR(P3796, 0)</f>
        <v>0.66408999999999996</v>
      </c>
      <c r="R3796" t="e">
        <f>(Q3796-$U$2)/$V$2</f>
        <v>#DIV/0!</v>
      </c>
    </row>
    <row r="3797" spans="1:18">
      <c r="A3797" t="s">
        <v>20</v>
      </c>
      <c r="B3797" t="s">
        <v>21</v>
      </c>
      <c r="C3797" t="s">
        <v>7455</v>
      </c>
      <c r="D3797" t="s">
        <v>7456</v>
      </c>
      <c r="E3797" t="s">
        <v>24</v>
      </c>
      <c r="F3797">
        <v>0.98202</v>
      </c>
      <c r="G3797">
        <v>0.42</v>
      </c>
      <c r="H3797">
        <v>0.36093999999999998</v>
      </c>
      <c r="I3797">
        <v>0.41</v>
      </c>
      <c r="J3797">
        <v>0.66520999999999997</v>
      </c>
      <c r="K3797">
        <v>0.42099999999999999</v>
      </c>
      <c r="L3797">
        <v>1.8519999999999998E-2</v>
      </c>
      <c r="M3797" t="s">
        <v>24</v>
      </c>
      <c r="N3797">
        <f>IFERROR(J3797,0)</f>
        <v>0.66520999999999997</v>
      </c>
      <c r="O3797">
        <f>IF(COUNTIF(M3797, "*JK*"),0,N3797)</f>
        <v>0.66520999999999997</v>
      </c>
      <c r="P3797">
        <f>IF(L3797&gt;0.05,0,O3797)</f>
        <v>0.66520999999999997</v>
      </c>
      <c r="Q3797">
        <f>IFERROR(P3797, 0)</f>
        <v>0.66520999999999997</v>
      </c>
      <c r="R3797" t="e">
        <f>(Q3797-$U$2)/$V$2</f>
        <v>#DIV/0!</v>
      </c>
    </row>
    <row r="3798" spans="1:18">
      <c r="A3798" t="s">
        <v>20</v>
      </c>
      <c r="B3798" t="s">
        <v>21</v>
      </c>
      <c r="C3798" t="s">
        <v>7457</v>
      </c>
      <c r="D3798" t="s">
        <v>7458</v>
      </c>
      <c r="E3798" t="s">
        <v>24</v>
      </c>
      <c r="F3798">
        <v>0.80227999999999999</v>
      </c>
      <c r="G3798">
        <v>0.24399999999999999</v>
      </c>
      <c r="H3798">
        <v>0.22126000000000001</v>
      </c>
      <c r="I3798">
        <v>0.29199999999999998</v>
      </c>
      <c r="J3798">
        <v>0.66762999999999995</v>
      </c>
      <c r="K3798">
        <v>0.24399999999999999</v>
      </c>
      <c r="L3798">
        <v>7.1500000000000001E-3</v>
      </c>
      <c r="M3798" t="s">
        <v>24</v>
      </c>
      <c r="N3798">
        <f>IFERROR(J3798,0)</f>
        <v>0.66762999999999995</v>
      </c>
      <c r="O3798">
        <f>IF(COUNTIF(M3798, "*JK*"),0,N3798)</f>
        <v>0.66762999999999995</v>
      </c>
      <c r="P3798">
        <f>IF(L3798&gt;0.05,0,O3798)</f>
        <v>0.66762999999999995</v>
      </c>
      <c r="Q3798">
        <f>IFERROR(P3798, 0)</f>
        <v>0.66762999999999995</v>
      </c>
      <c r="R3798" t="e">
        <f>(Q3798-$U$2)/$V$2</f>
        <v>#DIV/0!</v>
      </c>
    </row>
    <row r="3799" spans="1:18">
      <c r="A3799" t="s">
        <v>20</v>
      </c>
      <c r="B3799" t="s">
        <v>21</v>
      </c>
      <c r="C3799" t="s">
        <v>7459</v>
      </c>
      <c r="D3799" t="s">
        <v>7460</v>
      </c>
      <c r="E3799" t="s">
        <v>24</v>
      </c>
      <c r="F3799">
        <v>1.0866199999999999</v>
      </c>
      <c r="G3799">
        <v>0.27100000000000002</v>
      </c>
      <c r="H3799">
        <v>0.53952</v>
      </c>
      <c r="I3799">
        <v>0.65500000000000003</v>
      </c>
      <c r="J3799">
        <v>0.67291000000000001</v>
      </c>
      <c r="K3799">
        <v>0.27100000000000002</v>
      </c>
      <c r="L3799">
        <v>4.0600000000000002E-3</v>
      </c>
      <c r="M3799" t="s">
        <v>24</v>
      </c>
      <c r="N3799">
        <f>IFERROR(J3799,0)</f>
        <v>0.67291000000000001</v>
      </c>
      <c r="O3799">
        <f>IF(COUNTIF(M3799, "*JK*"),0,N3799)</f>
        <v>0.67291000000000001</v>
      </c>
      <c r="P3799">
        <f>IF(L3799&gt;0.05,0,O3799)</f>
        <v>0.67291000000000001</v>
      </c>
      <c r="Q3799">
        <f>IFERROR(P3799, 0)</f>
        <v>0.67291000000000001</v>
      </c>
      <c r="R3799" t="e">
        <f>(Q3799-$U$2)/$V$2</f>
        <v>#DIV/0!</v>
      </c>
    </row>
    <row r="3800" spans="1:18">
      <c r="A3800" t="s">
        <v>20</v>
      </c>
      <c r="B3800" t="s">
        <v>21</v>
      </c>
      <c r="C3800" t="s">
        <v>7461</v>
      </c>
      <c r="D3800" t="s">
        <v>7462</v>
      </c>
      <c r="E3800" t="s">
        <v>24</v>
      </c>
      <c r="F3800">
        <v>0.67488000000000004</v>
      </c>
      <c r="G3800">
        <v>0.317</v>
      </c>
      <c r="H3800">
        <v>0</v>
      </c>
      <c r="I3800">
        <v>0</v>
      </c>
      <c r="J3800">
        <v>0.67532000000000003</v>
      </c>
      <c r="K3800">
        <v>0.317</v>
      </c>
      <c r="L3800">
        <v>2.3769999999999999E-2</v>
      </c>
      <c r="M3800" t="s">
        <v>24</v>
      </c>
      <c r="N3800">
        <f>IFERROR(J3800,0)</f>
        <v>0.67532000000000003</v>
      </c>
      <c r="O3800">
        <f>IF(COUNTIF(M3800, "*JK*"),0,N3800)</f>
        <v>0.67532000000000003</v>
      </c>
      <c r="P3800">
        <f>IF(L3800&gt;0.05,0,O3800)</f>
        <v>0.67532000000000003</v>
      </c>
      <c r="Q3800">
        <f>IFERROR(P3800, 0)</f>
        <v>0.67532000000000003</v>
      </c>
      <c r="R3800" t="e">
        <f>(Q3800-$U$2)/$V$2</f>
        <v>#DIV/0!</v>
      </c>
    </row>
    <row r="3801" spans="1:18">
      <c r="A3801" t="s">
        <v>20</v>
      </c>
      <c r="B3801" t="s">
        <v>21</v>
      </c>
      <c r="C3801" t="s">
        <v>7463</v>
      </c>
      <c r="D3801" t="s">
        <v>7464</v>
      </c>
      <c r="E3801" t="s">
        <v>24</v>
      </c>
      <c r="F3801">
        <v>1.018</v>
      </c>
      <c r="G3801">
        <v>0.26100000000000001</v>
      </c>
      <c r="H3801">
        <v>0.35091</v>
      </c>
      <c r="I3801">
        <v>0.105</v>
      </c>
      <c r="J3801">
        <v>0.67744000000000004</v>
      </c>
      <c r="K3801">
        <v>0.26100000000000001</v>
      </c>
      <c r="L3801">
        <v>4.3800000000000002E-3</v>
      </c>
      <c r="M3801" t="s">
        <v>24</v>
      </c>
      <c r="N3801">
        <f>IFERROR(J3801,0)</f>
        <v>0.67744000000000004</v>
      </c>
      <c r="O3801">
        <f>IF(COUNTIF(M3801, "*JK*"),0,N3801)</f>
        <v>0.67744000000000004</v>
      </c>
      <c r="P3801">
        <f>IF(L3801&gt;0.05,0,O3801)</f>
        <v>0.67744000000000004</v>
      </c>
      <c r="Q3801">
        <f>IFERROR(P3801, 0)</f>
        <v>0.67744000000000004</v>
      </c>
      <c r="R3801" t="e">
        <f>(Q3801-$U$2)/$V$2</f>
        <v>#DIV/0!</v>
      </c>
    </row>
    <row r="3802" spans="1:18">
      <c r="A3802" t="s">
        <v>20</v>
      </c>
      <c r="B3802" t="s">
        <v>21</v>
      </c>
      <c r="C3802" t="s">
        <v>7465</v>
      </c>
      <c r="D3802" t="s">
        <v>7466</v>
      </c>
      <c r="E3802" t="s">
        <v>24</v>
      </c>
      <c r="F3802">
        <v>1.1422000000000001</v>
      </c>
      <c r="G3802">
        <v>0.496</v>
      </c>
      <c r="H3802">
        <v>0.45949000000000001</v>
      </c>
      <c r="I3802">
        <v>9.7000000000000003E-2</v>
      </c>
      <c r="J3802">
        <v>0.67820999999999998</v>
      </c>
      <c r="K3802">
        <v>0.496</v>
      </c>
      <c r="L3802">
        <v>1.9259999999999999E-2</v>
      </c>
      <c r="M3802" t="s">
        <v>24</v>
      </c>
      <c r="N3802">
        <f>IFERROR(J3802,0)</f>
        <v>0.67820999999999998</v>
      </c>
      <c r="O3802">
        <f>IF(COUNTIF(M3802, "*JK*"),0,N3802)</f>
        <v>0.67820999999999998</v>
      </c>
      <c r="P3802">
        <f>IF(L3802&gt;0.05,0,O3802)</f>
        <v>0.67820999999999998</v>
      </c>
      <c r="Q3802">
        <f>IFERROR(P3802, 0)</f>
        <v>0.67820999999999998</v>
      </c>
      <c r="R3802" t="e">
        <f>(Q3802-$U$2)/$V$2</f>
        <v>#DIV/0!</v>
      </c>
    </row>
    <row r="3803" spans="1:18">
      <c r="A3803" t="s">
        <v>20</v>
      </c>
      <c r="B3803" t="s">
        <v>21</v>
      </c>
      <c r="C3803" t="s">
        <v>7467</v>
      </c>
      <c r="D3803" t="s">
        <v>7468</v>
      </c>
      <c r="E3803" t="s">
        <v>24</v>
      </c>
      <c r="F3803">
        <v>1.1568499999999999</v>
      </c>
      <c r="G3803">
        <v>0.36099999999999999</v>
      </c>
      <c r="H3803">
        <v>0.47491</v>
      </c>
      <c r="I3803">
        <v>2.5000000000000001E-2</v>
      </c>
      <c r="J3803">
        <v>0.67891000000000001</v>
      </c>
      <c r="K3803">
        <v>0.36099999999999999</v>
      </c>
      <c r="L3803">
        <v>7.7099999999999998E-3</v>
      </c>
      <c r="M3803" t="s">
        <v>24</v>
      </c>
      <c r="N3803">
        <f>IFERROR(J3803,0)</f>
        <v>0.67891000000000001</v>
      </c>
      <c r="O3803">
        <f>IF(COUNTIF(M3803, "*JK*"),0,N3803)</f>
        <v>0.67891000000000001</v>
      </c>
      <c r="P3803">
        <f>IF(L3803&gt;0.05,0,O3803)</f>
        <v>0.67891000000000001</v>
      </c>
      <c r="Q3803">
        <f>IFERROR(P3803, 0)</f>
        <v>0.67891000000000001</v>
      </c>
      <c r="R3803" t="e">
        <f>(Q3803-$U$2)/$V$2</f>
        <v>#DIV/0!</v>
      </c>
    </row>
    <row r="3804" spans="1:18">
      <c r="A3804" t="s">
        <v>20</v>
      </c>
      <c r="B3804" t="s">
        <v>21</v>
      </c>
      <c r="C3804" t="s">
        <v>2024</v>
      </c>
      <c r="D3804" t="s">
        <v>2024</v>
      </c>
      <c r="E3804" t="s">
        <v>24</v>
      </c>
      <c r="F3804">
        <v>1.6664600000000001</v>
      </c>
      <c r="G3804">
        <v>0.184</v>
      </c>
      <c r="H3804">
        <v>1.0107699999999999</v>
      </c>
      <c r="I3804">
        <v>0.11</v>
      </c>
      <c r="J3804">
        <v>0.68437999999999999</v>
      </c>
      <c r="K3804">
        <v>0.184</v>
      </c>
      <c r="L3804">
        <v>4.0400000000000002E-3</v>
      </c>
      <c r="M3804" t="s">
        <v>1973</v>
      </c>
      <c r="N3804">
        <f>IFERROR(J3804,0)</f>
        <v>0.68437999999999999</v>
      </c>
      <c r="O3804">
        <f>IF(COUNTIF(M3804, "*JK*"),0,N3804)</f>
        <v>0</v>
      </c>
      <c r="P3804">
        <f>IF(L3804&gt;0.05,0,O3804)</f>
        <v>0</v>
      </c>
      <c r="Q3804">
        <f>IFERROR(P3804, 0)</f>
        <v>0</v>
      </c>
      <c r="R3804" t="e">
        <f>(Q3804-$U$2)/$V$2</f>
        <v>#DIV/0!</v>
      </c>
    </row>
    <row r="3805" spans="1:18">
      <c r="A3805" t="s">
        <v>20</v>
      </c>
      <c r="B3805" t="s">
        <v>21</v>
      </c>
      <c r="C3805" t="s">
        <v>2527</v>
      </c>
      <c r="D3805" t="s">
        <v>2528</v>
      </c>
      <c r="E3805" t="s">
        <v>24</v>
      </c>
      <c r="F3805">
        <v>1.4127099999999999</v>
      </c>
      <c r="G3805">
        <v>9.0999999999999998E-2</v>
      </c>
      <c r="H3805">
        <v>0.78698000000000001</v>
      </c>
      <c r="I3805">
        <v>0.30299999999999999</v>
      </c>
      <c r="J3805">
        <v>0.68547000000000002</v>
      </c>
      <c r="K3805">
        <v>9.0999999999999998E-2</v>
      </c>
      <c r="L3805">
        <v>1.3799999999999999E-3</v>
      </c>
      <c r="M3805" t="s">
        <v>1973</v>
      </c>
      <c r="N3805">
        <f>IFERROR(J3805,0)</f>
        <v>0.68547000000000002</v>
      </c>
      <c r="O3805">
        <f>IF(COUNTIF(M3805, "*JK*"),0,N3805)</f>
        <v>0</v>
      </c>
      <c r="P3805">
        <f>IF(L3805&gt;0.05,0,O3805)</f>
        <v>0</v>
      </c>
      <c r="Q3805">
        <f>IFERROR(P3805, 0)</f>
        <v>0</v>
      </c>
      <c r="R3805" t="e">
        <f>(Q3805-$U$2)/$V$2</f>
        <v>#DIV/0!</v>
      </c>
    </row>
    <row r="3806" spans="1:18">
      <c r="A3806" t="s">
        <v>20</v>
      </c>
      <c r="B3806" t="s">
        <v>21</v>
      </c>
      <c r="C3806" t="s">
        <v>7469</v>
      </c>
      <c r="D3806" t="s">
        <v>7470</v>
      </c>
      <c r="E3806" t="s">
        <v>24</v>
      </c>
      <c r="F3806">
        <v>1.20381</v>
      </c>
      <c r="G3806">
        <v>0.53100000000000003</v>
      </c>
      <c r="H3806">
        <v>0.50622999999999996</v>
      </c>
      <c r="I3806">
        <v>0.129</v>
      </c>
      <c r="J3806">
        <v>0.69293000000000005</v>
      </c>
      <c r="K3806">
        <v>0.53100000000000003</v>
      </c>
      <c r="L3806">
        <v>2.0029999999999999E-2</v>
      </c>
      <c r="M3806" t="s">
        <v>24</v>
      </c>
      <c r="N3806">
        <f>IFERROR(J3806,0)</f>
        <v>0.69293000000000005</v>
      </c>
      <c r="O3806">
        <f>IF(COUNTIF(M3806, "*JK*"),0,N3806)</f>
        <v>0.69293000000000005</v>
      </c>
      <c r="P3806">
        <f>IF(L3806&gt;0.05,0,O3806)</f>
        <v>0.69293000000000005</v>
      </c>
      <c r="Q3806">
        <f>IFERROR(P3806, 0)</f>
        <v>0.69293000000000005</v>
      </c>
      <c r="R3806" t="e">
        <f>(Q3806-$U$2)/$V$2</f>
        <v>#DIV/0!</v>
      </c>
    </row>
    <row r="3807" spans="1:18">
      <c r="A3807" t="s">
        <v>20</v>
      </c>
      <c r="B3807" t="s">
        <v>21</v>
      </c>
      <c r="C3807" t="s">
        <v>7471</v>
      </c>
      <c r="D3807" t="s">
        <v>7472</v>
      </c>
      <c r="E3807" t="s">
        <v>24</v>
      </c>
      <c r="F3807">
        <v>1.7796799999999999</v>
      </c>
      <c r="G3807">
        <v>0.28599999999999998</v>
      </c>
      <c r="H3807">
        <v>1.06053</v>
      </c>
      <c r="I3807">
        <v>8.6999999999999994E-2</v>
      </c>
      <c r="J3807">
        <v>0.70048999999999995</v>
      </c>
      <c r="K3807">
        <v>0.28599999999999998</v>
      </c>
      <c r="L3807">
        <v>1.1100000000000001E-3</v>
      </c>
      <c r="M3807" t="s">
        <v>1090</v>
      </c>
      <c r="N3807">
        <f>IFERROR(J3807,0)</f>
        <v>0.70048999999999995</v>
      </c>
      <c r="O3807">
        <f>IF(COUNTIF(M3807, "*JK*"),0,N3807)</f>
        <v>0.70048999999999995</v>
      </c>
      <c r="P3807">
        <f>IF(L3807&gt;0.05,0,O3807)</f>
        <v>0.70048999999999995</v>
      </c>
      <c r="Q3807">
        <f>IFERROR(P3807, 0)</f>
        <v>0.70048999999999995</v>
      </c>
      <c r="R3807" t="e">
        <f>(Q3807-$U$2)/$V$2</f>
        <v>#DIV/0!</v>
      </c>
    </row>
    <row r="3808" spans="1:18">
      <c r="A3808" t="s">
        <v>20</v>
      </c>
      <c r="B3808" t="s">
        <v>21</v>
      </c>
      <c r="C3808" t="s">
        <v>7473</v>
      </c>
      <c r="D3808" t="s">
        <v>7474</v>
      </c>
      <c r="E3808" t="s">
        <v>24</v>
      </c>
      <c r="F3808">
        <v>0.97206999999999999</v>
      </c>
      <c r="G3808">
        <v>0.17899999999999999</v>
      </c>
      <c r="H3808">
        <v>0.32377</v>
      </c>
      <c r="I3808">
        <v>0.23300000000000001</v>
      </c>
      <c r="J3808">
        <v>0.70387999999999995</v>
      </c>
      <c r="K3808">
        <v>0.17899999999999999</v>
      </c>
      <c r="L3808">
        <v>1.67E-3</v>
      </c>
      <c r="M3808" t="s">
        <v>24</v>
      </c>
      <c r="N3808">
        <f>IFERROR(J3808,0)</f>
        <v>0.70387999999999995</v>
      </c>
      <c r="O3808">
        <f>IF(COUNTIF(M3808, "*JK*"),0,N3808)</f>
        <v>0.70387999999999995</v>
      </c>
      <c r="P3808">
        <f>IF(L3808&gt;0.05,0,O3808)</f>
        <v>0.70387999999999995</v>
      </c>
      <c r="Q3808">
        <f>IFERROR(P3808, 0)</f>
        <v>0.70387999999999995</v>
      </c>
      <c r="R3808" t="e">
        <f>(Q3808-$U$2)/$V$2</f>
        <v>#DIV/0!</v>
      </c>
    </row>
    <row r="3809" spans="1:18">
      <c r="A3809" t="s">
        <v>20</v>
      </c>
      <c r="B3809" t="s">
        <v>21</v>
      </c>
      <c r="C3809" t="s">
        <v>7475</v>
      </c>
      <c r="D3809" t="s">
        <v>7476</v>
      </c>
      <c r="E3809" t="s">
        <v>24</v>
      </c>
      <c r="F3809">
        <v>1.44062</v>
      </c>
      <c r="G3809">
        <v>0.29599999999999999</v>
      </c>
      <c r="H3809">
        <v>0.77271000000000001</v>
      </c>
      <c r="I3809">
        <v>0.14299999999999999</v>
      </c>
      <c r="J3809">
        <v>0.71055000000000001</v>
      </c>
      <c r="K3809">
        <v>0.29599999999999999</v>
      </c>
      <c r="L3809">
        <v>2.31E-3</v>
      </c>
      <c r="M3809" t="s">
        <v>24</v>
      </c>
      <c r="N3809">
        <f>IFERROR(J3809,0)</f>
        <v>0.71055000000000001</v>
      </c>
      <c r="O3809">
        <f>IF(COUNTIF(M3809, "*JK*"),0,N3809)</f>
        <v>0.71055000000000001</v>
      </c>
      <c r="P3809">
        <f>IF(L3809&gt;0.05,0,O3809)</f>
        <v>0.71055000000000001</v>
      </c>
      <c r="Q3809">
        <f>IFERROR(P3809, 0)</f>
        <v>0.71055000000000001</v>
      </c>
      <c r="R3809" t="e">
        <f>(Q3809-$U$2)/$V$2</f>
        <v>#DIV/0!</v>
      </c>
    </row>
    <row r="3810" spans="1:18">
      <c r="A3810" t="s">
        <v>20</v>
      </c>
      <c r="B3810" t="s">
        <v>21</v>
      </c>
      <c r="C3810" t="s">
        <v>3024</v>
      </c>
      <c r="D3810" t="s">
        <v>3025</v>
      </c>
      <c r="E3810" t="s">
        <v>24</v>
      </c>
      <c r="F3810">
        <v>1.76458</v>
      </c>
      <c r="G3810">
        <v>2.1999999999999999E-2</v>
      </c>
      <c r="H3810">
        <v>1.03722</v>
      </c>
      <c r="I3810">
        <v>0.1</v>
      </c>
      <c r="J3810">
        <v>0.71211000000000002</v>
      </c>
      <c r="K3810">
        <v>2.1999999999999999E-2</v>
      </c>
      <c r="L3810">
        <v>5.0000000000000002E-5</v>
      </c>
      <c r="M3810" t="s">
        <v>1973</v>
      </c>
      <c r="N3810">
        <f>IFERROR(J3810,0)</f>
        <v>0.71211000000000002</v>
      </c>
      <c r="O3810">
        <f>IF(COUNTIF(M3810, "*JK*"),0,N3810)</f>
        <v>0</v>
      </c>
      <c r="P3810">
        <f>IF(L3810&gt;0.05,0,O3810)</f>
        <v>0</v>
      </c>
      <c r="Q3810">
        <f>IFERROR(P3810, 0)</f>
        <v>0</v>
      </c>
      <c r="R3810" t="e">
        <f>(Q3810-$U$2)/$V$2</f>
        <v>#DIV/0!</v>
      </c>
    </row>
    <row r="3811" spans="1:18">
      <c r="A3811" t="s">
        <v>20</v>
      </c>
      <c r="B3811" t="s">
        <v>21</v>
      </c>
      <c r="C3811" t="s">
        <v>7477</v>
      </c>
      <c r="D3811" t="s">
        <v>7478</v>
      </c>
      <c r="E3811" t="s">
        <v>24</v>
      </c>
      <c r="F3811">
        <v>1.6409</v>
      </c>
      <c r="G3811">
        <v>0.29199999999999998</v>
      </c>
      <c r="H3811">
        <v>0.91613999999999995</v>
      </c>
      <c r="I3811">
        <v>7.0000000000000007E-2</v>
      </c>
      <c r="J3811">
        <v>0.71552000000000004</v>
      </c>
      <c r="K3811">
        <v>0.29299999999999998</v>
      </c>
      <c r="L3811">
        <v>1.5200000000000001E-3</v>
      </c>
      <c r="M3811" t="s">
        <v>1090</v>
      </c>
      <c r="N3811">
        <f>IFERROR(J3811,0)</f>
        <v>0.71552000000000004</v>
      </c>
      <c r="O3811">
        <f>IF(COUNTIF(M3811, "*JK*"),0,N3811)</f>
        <v>0.71552000000000004</v>
      </c>
      <c r="P3811">
        <f>IF(L3811&gt;0.05,0,O3811)</f>
        <v>0.71552000000000004</v>
      </c>
      <c r="Q3811">
        <f>IFERROR(P3811, 0)</f>
        <v>0.71552000000000004</v>
      </c>
      <c r="R3811" t="e">
        <f>(Q3811-$U$2)/$V$2</f>
        <v>#DIV/0!</v>
      </c>
    </row>
    <row r="3812" spans="1:18">
      <c r="A3812" t="s">
        <v>20</v>
      </c>
      <c r="B3812" t="s">
        <v>21</v>
      </c>
      <c r="C3812" t="s">
        <v>7479</v>
      </c>
      <c r="D3812" t="s">
        <v>7480</v>
      </c>
      <c r="E3812" t="s">
        <v>24</v>
      </c>
      <c r="F3812">
        <v>1.6223799999999999</v>
      </c>
      <c r="G3812">
        <v>0.42499999999999999</v>
      </c>
      <c r="H3812">
        <v>0.91425000000000001</v>
      </c>
      <c r="I3812">
        <v>4.0000000000000001E-3</v>
      </c>
      <c r="J3812">
        <v>0.71679000000000004</v>
      </c>
      <c r="K3812">
        <v>0.42499999999999999</v>
      </c>
      <c r="L3812">
        <v>4.6699999999999997E-3</v>
      </c>
      <c r="M3812" t="s">
        <v>1090</v>
      </c>
      <c r="N3812">
        <f>IFERROR(J3812,0)</f>
        <v>0.71679000000000004</v>
      </c>
      <c r="O3812">
        <f>IF(COUNTIF(M3812, "*JK*"),0,N3812)</f>
        <v>0.71679000000000004</v>
      </c>
      <c r="P3812">
        <f>IF(L3812&gt;0.05,0,O3812)</f>
        <v>0.71679000000000004</v>
      </c>
      <c r="Q3812">
        <f>IFERROR(P3812, 0)</f>
        <v>0.71679000000000004</v>
      </c>
      <c r="R3812" t="e">
        <f>(Q3812-$U$2)/$V$2</f>
        <v>#DIV/0!</v>
      </c>
    </row>
    <row r="3813" spans="1:18">
      <c r="A3813" t="s">
        <v>20</v>
      </c>
      <c r="B3813" t="s">
        <v>21</v>
      </c>
      <c r="C3813" t="s">
        <v>7481</v>
      </c>
      <c r="D3813" t="s">
        <v>7482</v>
      </c>
      <c r="E3813" t="s">
        <v>24</v>
      </c>
      <c r="F3813">
        <v>1.5700700000000001</v>
      </c>
      <c r="G3813">
        <v>0.46100000000000002</v>
      </c>
      <c r="H3813">
        <v>0.82811999999999997</v>
      </c>
      <c r="I3813">
        <v>8.1000000000000003E-2</v>
      </c>
      <c r="J3813">
        <v>0.72324999999999995</v>
      </c>
      <c r="K3813">
        <v>0.46100000000000002</v>
      </c>
      <c r="L3813">
        <v>6.4599999999999996E-3</v>
      </c>
      <c r="M3813" t="s">
        <v>1090</v>
      </c>
      <c r="N3813">
        <f>IFERROR(J3813,0)</f>
        <v>0.72324999999999995</v>
      </c>
      <c r="O3813">
        <f>IF(COUNTIF(M3813, "*JK*"),0,N3813)</f>
        <v>0.72324999999999995</v>
      </c>
      <c r="P3813">
        <f>IF(L3813&gt;0.05,0,O3813)</f>
        <v>0.72324999999999995</v>
      </c>
      <c r="Q3813">
        <f>IFERROR(P3813, 0)</f>
        <v>0.72324999999999995</v>
      </c>
      <c r="R3813" t="e">
        <f>(Q3813-$U$2)/$V$2</f>
        <v>#DIV/0!</v>
      </c>
    </row>
    <row r="3814" spans="1:18">
      <c r="A3814" t="s">
        <v>20</v>
      </c>
      <c r="B3814" t="s">
        <v>21</v>
      </c>
      <c r="C3814" t="s">
        <v>7483</v>
      </c>
      <c r="D3814" t="s">
        <v>7484</v>
      </c>
      <c r="E3814" t="s">
        <v>24</v>
      </c>
      <c r="F3814">
        <v>1.5781700000000001</v>
      </c>
      <c r="G3814">
        <v>0.38900000000000001</v>
      </c>
      <c r="H3814">
        <v>0.83669000000000004</v>
      </c>
      <c r="I3814">
        <v>7.4999999999999997E-2</v>
      </c>
      <c r="J3814">
        <v>0.73626999999999998</v>
      </c>
      <c r="K3814">
        <v>0.38900000000000001</v>
      </c>
      <c r="L3814">
        <v>3.9199999999999999E-3</v>
      </c>
      <c r="M3814" t="s">
        <v>1090</v>
      </c>
      <c r="N3814">
        <f>IFERROR(J3814,0)</f>
        <v>0.73626999999999998</v>
      </c>
      <c r="O3814">
        <f>IF(COUNTIF(M3814, "*JK*"),0,N3814)</f>
        <v>0.73626999999999998</v>
      </c>
      <c r="P3814">
        <f>IF(L3814&gt;0.05,0,O3814)</f>
        <v>0.73626999999999998</v>
      </c>
      <c r="Q3814">
        <f>IFERROR(P3814, 0)</f>
        <v>0.73626999999999998</v>
      </c>
      <c r="R3814" t="e">
        <f>(Q3814-$U$2)/$V$2</f>
        <v>#DIV/0!</v>
      </c>
    </row>
    <row r="3815" spans="1:18">
      <c r="A3815" t="s">
        <v>20</v>
      </c>
      <c r="B3815" t="s">
        <v>21</v>
      </c>
      <c r="C3815" t="s">
        <v>2137</v>
      </c>
      <c r="D3815" t="s">
        <v>2138</v>
      </c>
      <c r="E3815" t="s">
        <v>24</v>
      </c>
      <c r="F3815">
        <v>1.87646</v>
      </c>
      <c r="G3815">
        <v>0.03</v>
      </c>
      <c r="H3815">
        <v>1.1489400000000001</v>
      </c>
      <c r="I3815">
        <v>3.3000000000000002E-2</v>
      </c>
      <c r="J3815">
        <v>0.73882999999999999</v>
      </c>
      <c r="K3815">
        <v>0.03</v>
      </c>
      <c r="L3815">
        <v>9.0000000000000006E-5</v>
      </c>
      <c r="M3815" t="s">
        <v>1973</v>
      </c>
      <c r="N3815">
        <f>IFERROR(J3815,0)</f>
        <v>0.73882999999999999</v>
      </c>
      <c r="O3815">
        <f>IF(COUNTIF(M3815, "*JK*"),0,N3815)</f>
        <v>0</v>
      </c>
      <c r="P3815">
        <f>IF(L3815&gt;0.05,0,O3815)</f>
        <v>0</v>
      </c>
      <c r="Q3815">
        <f>IFERROR(P3815, 0)</f>
        <v>0</v>
      </c>
      <c r="R3815" t="e">
        <f>(Q3815-$U$2)/$V$2</f>
        <v>#DIV/0!</v>
      </c>
    </row>
    <row r="3816" spans="1:18">
      <c r="A3816" t="s">
        <v>20</v>
      </c>
      <c r="B3816" t="s">
        <v>21</v>
      </c>
      <c r="C3816" t="s">
        <v>7485</v>
      </c>
      <c r="D3816" t="s">
        <v>7486</v>
      </c>
      <c r="E3816" t="s">
        <v>24</v>
      </c>
      <c r="F3816">
        <v>1.5934299999999999</v>
      </c>
      <c r="G3816">
        <v>0.51700000000000002</v>
      </c>
      <c r="H3816">
        <v>0.90463000000000005</v>
      </c>
      <c r="I3816">
        <v>0.373</v>
      </c>
      <c r="J3816">
        <v>0.74067000000000005</v>
      </c>
      <c r="K3816">
        <v>0.51700000000000002</v>
      </c>
      <c r="L3816">
        <v>8.6E-3</v>
      </c>
      <c r="M3816" t="s">
        <v>1090</v>
      </c>
      <c r="N3816">
        <f>IFERROR(J3816,0)</f>
        <v>0.74067000000000005</v>
      </c>
      <c r="O3816">
        <f>IF(COUNTIF(M3816, "*JK*"),0,N3816)</f>
        <v>0.74067000000000005</v>
      </c>
      <c r="P3816">
        <f>IF(L3816&gt;0.05,0,O3816)</f>
        <v>0.74067000000000005</v>
      </c>
      <c r="Q3816">
        <f>IFERROR(P3816, 0)</f>
        <v>0.74067000000000005</v>
      </c>
      <c r="R3816" t="e">
        <f>(Q3816-$U$2)/$V$2</f>
        <v>#DIV/0!</v>
      </c>
    </row>
    <row r="3817" spans="1:18">
      <c r="A3817" t="s">
        <v>20</v>
      </c>
      <c r="B3817" t="s">
        <v>21</v>
      </c>
      <c r="C3817" t="s">
        <v>2105</v>
      </c>
      <c r="D3817" t="s">
        <v>2106</v>
      </c>
      <c r="E3817" t="s">
        <v>24</v>
      </c>
      <c r="F3817">
        <v>1.7589399999999999</v>
      </c>
      <c r="G3817">
        <v>0.159</v>
      </c>
      <c r="H3817">
        <v>1.0341100000000001</v>
      </c>
      <c r="I3817">
        <v>6.3E-2</v>
      </c>
      <c r="J3817">
        <v>0.74424999999999997</v>
      </c>
      <c r="K3817">
        <v>0.159</v>
      </c>
      <c r="L3817">
        <v>2.7000000000000001E-3</v>
      </c>
      <c r="M3817" t="s">
        <v>1973</v>
      </c>
      <c r="N3817">
        <f>IFERROR(J3817,0)</f>
        <v>0.74424999999999997</v>
      </c>
      <c r="O3817">
        <f>IF(COUNTIF(M3817, "*JK*"),0,N3817)</f>
        <v>0</v>
      </c>
      <c r="P3817">
        <f>IF(L3817&gt;0.05,0,O3817)</f>
        <v>0</v>
      </c>
      <c r="Q3817">
        <f>IFERROR(P3817, 0)</f>
        <v>0</v>
      </c>
      <c r="R3817" t="e">
        <f>(Q3817-$U$2)/$V$2</f>
        <v>#DIV/0!</v>
      </c>
    </row>
    <row r="3818" spans="1:18">
      <c r="A3818" t="s">
        <v>20</v>
      </c>
      <c r="B3818" t="s">
        <v>21</v>
      </c>
      <c r="C3818" t="s">
        <v>7487</v>
      </c>
      <c r="D3818" t="s">
        <v>7488</v>
      </c>
      <c r="E3818" t="s">
        <v>24</v>
      </c>
      <c r="F3818">
        <v>1.8747400000000001</v>
      </c>
      <c r="G3818">
        <v>0.17199999999999999</v>
      </c>
      <c r="H3818">
        <v>1.1520699999999999</v>
      </c>
      <c r="I3818">
        <v>0.11</v>
      </c>
      <c r="J3818">
        <v>0.74753999999999998</v>
      </c>
      <c r="K3818">
        <v>0.17199999999999999</v>
      </c>
      <c r="L3818">
        <v>2.1000000000000001E-4</v>
      </c>
      <c r="M3818" t="s">
        <v>1090</v>
      </c>
      <c r="N3818">
        <f>IFERROR(J3818,0)</f>
        <v>0.74753999999999998</v>
      </c>
      <c r="O3818">
        <f>IF(COUNTIF(M3818, "*JK*"),0,N3818)</f>
        <v>0.74753999999999998</v>
      </c>
      <c r="P3818">
        <f>IF(L3818&gt;0.05,0,O3818)</f>
        <v>0.74753999999999998</v>
      </c>
      <c r="Q3818">
        <f>IFERROR(P3818, 0)</f>
        <v>0.74753999999999998</v>
      </c>
      <c r="R3818" t="e">
        <f>(Q3818-$U$2)/$V$2</f>
        <v>#DIV/0!</v>
      </c>
    </row>
    <row r="3819" spans="1:18">
      <c r="A3819" t="s">
        <v>20</v>
      </c>
      <c r="B3819" t="s">
        <v>21</v>
      </c>
      <c r="C3819" t="s">
        <v>7489</v>
      </c>
      <c r="D3819" t="s">
        <v>7490</v>
      </c>
      <c r="E3819" t="s">
        <v>24</v>
      </c>
      <c r="F3819">
        <v>1.33558</v>
      </c>
      <c r="G3819">
        <v>0.123</v>
      </c>
      <c r="H3819">
        <v>0.62844999999999995</v>
      </c>
      <c r="I3819">
        <v>0.41099999999999998</v>
      </c>
      <c r="J3819">
        <v>0.74978</v>
      </c>
      <c r="K3819">
        <v>0.123</v>
      </c>
      <c r="L3819">
        <v>2.1000000000000001E-4</v>
      </c>
      <c r="M3819" t="s">
        <v>24</v>
      </c>
      <c r="N3819">
        <f>IFERROR(J3819,0)</f>
        <v>0.74978</v>
      </c>
      <c r="O3819">
        <f>IF(COUNTIF(M3819, "*JK*"),0,N3819)</f>
        <v>0.74978</v>
      </c>
      <c r="P3819">
        <f>IF(L3819&gt;0.05,0,O3819)</f>
        <v>0.74978</v>
      </c>
      <c r="Q3819">
        <f>IFERROR(P3819, 0)</f>
        <v>0.74978</v>
      </c>
      <c r="R3819" t="e">
        <f>(Q3819-$U$2)/$V$2</f>
        <v>#DIV/0!</v>
      </c>
    </row>
    <row r="3820" spans="1:18">
      <c r="A3820" t="s">
        <v>20</v>
      </c>
      <c r="B3820" t="s">
        <v>21</v>
      </c>
      <c r="C3820" t="s">
        <v>7491</v>
      </c>
      <c r="D3820" t="s">
        <v>7492</v>
      </c>
      <c r="E3820" t="s">
        <v>24</v>
      </c>
      <c r="F3820">
        <v>1.5992200000000001</v>
      </c>
      <c r="G3820">
        <v>0.40699999999999997</v>
      </c>
      <c r="H3820">
        <v>0.78771000000000002</v>
      </c>
      <c r="I3820">
        <v>0.73799999999999999</v>
      </c>
      <c r="J3820">
        <v>0.76039999999999996</v>
      </c>
      <c r="K3820">
        <v>0.40699999999999997</v>
      </c>
      <c r="L3820">
        <v>4.3E-3</v>
      </c>
      <c r="M3820" t="s">
        <v>1090</v>
      </c>
      <c r="N3820">
        <f>IFERROR(J3820,0)</f>
        <v>0.76039999999999996</v>
      </c>
      <c r="O3820">
        <f>IF(COUNTIF(M3820, "*JK*"),0,N3820)</f>
        <v>0.76039999999999996</v>
      </c>
      <c r="P3820">
        <f>IF(L3820&gt;0.05,0,O3820)</f>
        <v>0.76039999999999996</v>
      </c>
      <c r="Q3820">
        <f>IFERROR(P3820, 0)</f>
        <v>0.76039999999999996</v>
      </c>
      <c r="R3820" t="e">
        <f>(Q3820-$U$2)/$V$2</f>
        <v>#DIV/0!</v>
      </c>
    </row>
    <row r="3821" spans="1:18">
      <c r="A3821" t="s">
        <v>20</v>
      </c>
      <c r="B3821" t="s">
        <v>21</v>
      </c>
      <c r="C3821" t="s">
        <v>7493</v>
      </c>
      <c r="D3821" t="s">
        <v>7493</v>
      </c>
      <c r="E3821" t="s">
        <v>24</v>
      </c>
      <c r="F3821">
        <v>1.5800700000000001</v>
      </c>
      <c r="G3821">
        <v>0.46500000000000002</v>
      </c>
      <c r="H3821">
        <v>0.82909999999999995</v>
      </c>
      <c r="I3821">
        <v>0.185</v>
      </c>
      <c r="J3821">
        <v>0.76256000000000002</v>
      </c>
      <c r="K3821">
        <v>0.46500000000000002</v>
      </c>
      <c r="L3821">
        <v>6.5199999999999998E-3</v>
      </c>
      <c r="M3821" t="s">
        <v>1090</v>
      </c>
      <c r="N3821">
        <f>IFERROR(J3821,0)</f>
        <v>0.76256000000000002</v>
      </c>
      <c r="O3821">
        <f>IF(COUNTIF(M3821, "*JK*"),0,N3821)</f>
        <v>0.76256000000000002</v>
      </c>
      <c r="P3821">
        <f>IF(L3821&gt;0.05,0,O3821)</f>
        <v>0.76256000000000002</v>
      </c>
      <c r="Q3821">
        <f>IFERROR(P3821, 0)</f>
        <v>0.76256000000000002</v>
      </c>
      <c r="R3821" t="e">
        <f>(Q3821-$U$2)/$V$2</f>
        <v>#DIV/0!</v>
      </c>
    </row>
    <row r="3822" spans="1:18">
      <c r="A3822" t="s">
        <v>20</v>
      </c>
      <c r="B3822" t="s">
        <v>21</v>
      </c>
      <c r="C3822" t="s">
        <v>7494</v>
      </c>
      <c r="D3822" t="s">
        <v>7495</v>
      </c>
      <c r="E3822" t="s">
        <v>24</v>
      </c>
      <c r="F3822">
        <v>1.54155</v>
      </c>
      <c r="G3822">
        <v>0.151</v>
      </c>
      <c r="H3822">
        <v>0.76044</v>
      </c>
      <c r="I3822">
        <v>0.185</v>
      </c>
      <c r="J3822">
        <v>0.76473000000000002</v>
      </c>
      <c r="K3822">
        <v>0.151</v>
      </c>
      <c r="L3822">
        <v>2.5999999999999998E-4</v>
      </c>
      <c r="M3822" t="s">
        <v>24</v>
      </c>
      <c r="N3822">
        <f>IFERROR(J3822,0)</f>
        <v>0.76473000000000002</v>
      </c>
      <c r="O3822">
        <f>IF(COUNTIF(M3822, "*JK*"),0,N3822)</f>
        <v>0.76473000000000002</v>
      </c>
      <c r="P3822">
        <f>IF(L3822&gt;0.05,0,O3822)</f>
        <v>0.76473000000000002</v>
      </c>
      <c r="Q3822">
        <f>IFERROR(P3822, 0)</f>
        <v>0.76473000000000002</v>
      </c>
      <c r="R3822" t="e">
        <f>(Q3822-$U$2)/$V$2</f>
        <v>#DIV/0!</v>
      </c>
    </row>
    <row r="3823" spans="1:18">
      <c r="A3823" t="s">
        <v>20</v>
      </c>
      <c r="B3823" t="s">
        <v>21</v>
      </c>
      <c r="C3823" t="s">
        <v>7496</v>
      </c>
      <c r="D3823" t="s">
        <v>7497</v>
      </c>
      <c r="E3823" t="s">
        <v>24</v>
      </c>
      <c r="F3823">
        <v>1.61128</v>
      </c>
      <c r="G3823">
        <v>0.313</v>
      </c>
      <c r="H3823">
        <v>0.86102999999999996</v>
      </c>
      <c r="I3823">
        <v>7.2999999999999995E-2</v>
      </c>
      <c r="J3823">
        <v>0.76807999999999998</v>
      </c>
      <c r="K3823">
        <v>0.313</v>
      </c>
      <c r="L3823">
        <v>1.9499999999999999E-3</v>
      </c>
      <c r="M3823" t="s">
        <v>1090</v>
      </c>
      <c r="N3823">
        <f>IFERROR(J3823,0)</f>
        <v>0.76807999999999998</v>
      </c>
      <c r="O3823">
        <f>IF(COUNTIF(M3823, "*JK*"),0,N3823)</f>
        <v>0.76807999999999998</v>
      </c>
      <c r="P3823">
        <f>IF(L3823&gt;0.05,0,O3823)</f>
        <v>0.76807999999999998</v>
      </c>
      <c r="Q3823">
        <f>IFERROR(P3823, 0)</f>
        <v>0.76807999999999998</v>
      </c>
      <c r="R3823" t="e">
        <f>(Q3823-$U$2)/$V$2</f>
        <v>#DIV/0!</v>
      </c>
    </row>
    <row r="3824" spans="1:18">
      <c r="A3824" t="s">
        <v>20</v>
      </c>
      <c r="B3824" t="s">
        <v>21</v>
      </c>
      <c r="C3824" t="s">
        <v>7498</v>
      </c>
      <c r="D3824" t="s">
        <v>7499</v>
      </c>
      <c r="E3824" t="s">
        <v>24</v>
      </c>
      <c r="F3824">
        <v>1.71248</v>
      </c>
      <c r="G3824">
        <v>0.41399999999999998</v>
      </c>
      <c r="H3824">
        <v>0.93091000000000002</v>
      </c>
      <c r="I3824">
        <v>4.4999999999999998E-2</v>
      </c>
      <c r="J3824">
        <v>0.76854999999999996</v>
      </c>
      <c r="K3824">
        <v>0.41499999999999998</v>
      </c>
      <c r="L3824">
        <v>3.7100000000000002E-3</v>
      </c>
      <c r="M3824" t="s">
        <v>1090</v>
      </c>
      <c r="N3824">
        <f>IFERROR(J3824,0)</f>
        <v>0.76854999999999996</v>
      </c>
      <c r="O3824">
        <f>IF(COUNTIF(M3824, "*JK*"),0,N3824)</f>
        <v>0.76854999999999996</v>
      </c>
      <c r="P3824">
        <f>IF(L3824&gt;0.05,0,O3824)</f>
        <v>0.76854999999999996</v>
      </c>
      <c r="Q3824">
        <f>IFERROR(P3824, 0)</f>
        <v>0.76854999999999996</v>
      </c>
      <c r="R3824" t="e">
        <f>(Q3824-$U$2)/$V$2</f>
        <v>#DIV/0!</v>
      </c>
    </row>
    <row r="3825" spans="1:18">
      <c r="A3825" t="s">
        <v>20</v>
      </c>
      <c r="B3825" t="s">
        <v>21</v>
      </c>
      <c r="C3825" t="s">
        <v>4520</v>
      </c>
      <c r="D3825" t="s">
        <v>4521</v>
      </c>
      <c r="E3825" t="s">
        <v>24</v>
      </c>
      <c r="F3825">
        <v>1.8015099999999999</v>
      </c>
      <c r="G3825">
        <v>0.04</v>
      </c>
      <c r="H3825">
        <v>1.1153200000000001</v>
      </c>
      <c r="I3825">
        <v>0.40699999999999997</v>
      </c>
      <c r="J3825">
        <v>0.77044999999999997</v>
      </c>
      <c r="K3825">
        <v>0.04</v>
      </c>
      <c r="L3825">
        <v>1.6000000000000001E-4</v>
      </c>
      <c r="M3825" t="s">
        <v>1973</v>
      </c>
      <c r="N3825">
        <f>IFERROR(J3825,0)</f>
        <v>0.77044999999999997</v>
      </c>
      <c r="O3825">
        <f>IF(COUNTIF(M3825, "*JK*"),0,N3825)</f>
        <v>0</v>
      </c>
      <c r="P3825">
        <f>IF(L3825&gt;0.05,0,O3825)</f>
        <v>0</v>
      </c>
      <c r="Q3825">
        <f>IFERROR(P3825, 0)</f>
        <v>0</v>
      </c>
      <c r="R3825" t="e">
        <f>(Q3825-$U$2)/$V$2</f>
        <v>#DIV/0!</v>
      </c>
    </row>
    <row r="3826" spans="1:18">
      <c r="A3826" t="s">
        <v>20</v>
      </c>
      <c r="B3826" t="s">
        <v>21</v>
      </c>
      <c r="C3826" t="s">
        <v>7500</v>
      </c>
      <c r="D3826" t="s">
        <v>7501</v>
      </c>
      <c r="E3826" t="s">
        <v>24</v>
      </c>
      <c r="F3826">
        <v>0.78722999999999999</v>
      </c>
      <c r="G3826">
        <v>0.41099999999999998</v>
      </c>
      <c r="H3826">
        <v>2.1669999999999998E-2</v>
      </c>
      <c r="I3826">
        <v>2.5999999999999999E-2</v>
      </c>
      <c r="J3826">
        <v>0.77090000000000003</v>
      </c>
      <c r="K3826">
        <v>0.41099999999999998</v>
      </c>
      <c r="L3826">
        <v>3.1289999999999998E-2</v>
      </c>
      <c r="M3826" t="s">
        <v>24</v>
      </c>
      <c r="N3826">
        <f>IFERROR(J3826,0)</f>
        <v>0.77090000000000003</v>
      </c>
      <c r="O3826">
        <f>IF(COUNTIF(M3826, "*JK*"),0,N3826)</f>
        <v>0.77090000000000003</v>
      </c>
      <c r="P3826">
        <f>IF(L3826&gt;0.05,0,O3826)</f>
        <v>0.77090000000000003</v>
      </c>
      <c r="Q3826">
        <f>IFERROR(P3826, 0)</f>
        <v>0.77090000000000003</v>
      </c>
      <c r="R3826" t="e">
        <f>(Q3826-$U$2)/$V$2</f>
        <v>#DIV/0!</v>
      </c>
    </row>
    <row r="3827" spans="1:18">
      <c r="A3827" t="s">
        <v>20</v>
      </c>
      <c r="B3827" t="s">
        <v>21</v>
      </c>
      <c r="C3827" t="s">
        <v>7502</v>
      </c>
      <c r="D3827" t="s">
        <v>7503</v>
      </c>
      <c r="E3827" t="s">
        <v>24</v>
      </c>
      <c r="F3827">
        <v>0.89868999999999999</v>
      </c>
      <c r="G3827">
        <v>0.46800000000000003</v>
      </c>
      <c r="H3827">
        <v>0.18608</v>
      </c>
      <c r="I3827">
        <v>0.23599999999999999</v>
      </c>
      <c r="J3827">
        <v>0.77229999999999999</v>
      </c>
      <c r="K3827">
        <v>0.46800000000000003</v>
      </c>
      <c r="L3827">
        <v>3.108E-2</v>
      </c>
      <c r="M3827" t="s">
        <v>24</v>
      </c>
      <c r="N3827">
        <f>IFERROR(J3827,0)</f>
        <v>0.77229999999999999</v>
      </c>
      <c r="O3827">
        <f>IF(COUNTIF(M3827, "*JK*"),0,N3827)</f>
        <v>0.77229999999999999</v>
      </c>
      <c r="P3827">
        <f>IF(L3827&gt;0.05,0,O3827)</f>
        <v>0.77229999999999999</v>
      </c>
      <c r="Q3827">
        <f>IFERROR(P3827, 0)</f>
        <v>0.77229999999999999</v>
      </c>
      <c r="R3827" t="e">
        <f>(Q3827-$U$2)/$V$2</f>
        <v>#DIV/0!</v>
      </c>
    </row>
    <row r="3828" spans="1:18">
      <c r="A3828" t="s">
        <v>20</v>
      </c>
      <c r="B3828" t="s">
        <v>21</v>
      </c>
      <c r="C3828" t="s">
        <v>4132</v>
      </c>
      <c r="D3828" t="s">
        <v>4133</v>
      </c>
      <c r="E3828" t="s">
        <v>24</v>
      </c>
      <c r="F3828">
        <v>1.2136199999999999</v>
      </c>
      <c r="G3828">
        <v>5.0999999999999997E-2</v>
      </c>
      <c r="H3828">
        <v>0.43525999999999998</v>
      </c>
      <c r="I3828">
        <v>3.2000000000000001E-2</v>
      </c>
      <c r="J3828">
        <v>0.77598</v>
      </c>
      <c r="K3828">
        <v>5.0999999999999997E-2</v>
      </c>
      <c r="L3828">
        <v>5.9000000000000003E-4</v>
      </c>
      <c r="M3828" t="s">
        <v>1973</v>
      </c>
      <c r="N3828">
        <f>IFERROR(J3828,0)</f>
        <v>0.77598</v>
      </c>
      <c r="O3828">
        <f>IF(COUNTIF(M3828, "*JK*"),0,N3828)</f>
        <v>0</v>
      </c>
      <c r="P3828">
        <f>IF(L3828&gt;0.05,0,O3828)</f>
        <v>0</v>
      </c>
      <c r="Q3828">
        <f>IFERROR(P3828, 0)</f>
        <v>0</v>
      </c>
      <c r="R3828" t="e">
        <f>(Q3828-$U$2)/$V$2</f>
        <v>#DIV/0!</v>
      </c>
    </row>
    <row r="3829" spans="1:18">
      <c r="A3829" t="s">
        <v>20</v>
      </c>
      <c r="B3829" t="s">
        <v>21</v>
      </c>
      <c r="C3829" t="s">
        <v>7504</v>
      </c>
      <c r="D3829" t="s">
        <v>7505</v>
      </c>
      <c r="E3829" t="s">
        <v>24</v>
      </c>
      <c r="F3829">
        <v>1.40646</v>
      </c>
      <c r="G3829">
        <v>0.377</v>
      </c>
      <c r="H3829">
        <v>0.60973999999999995</v>
      </c>
      <c r="I3829">
        <v>0.156</v>
      </c>
      <c r="J3829">
        <v>0.77688999999999997</v>
      </c>
      <c r="K3829">
        <v>0.377</v>
      </c>
      <c r="L3829">
        <v>4.9699999999999996E-3</v>
      </c>
      <c r="M3829" t="s">
        <v>24</v>
      </c>
      <c r="N3829">
        <f>IFERROR(J3829,0)</f>
        <v>0.77688999999999997</v>
      </c>
      <c r="O3829">
        <f>IF(COUNTIF(M3829, "*JK*"),0,N3829)</f>
        <v>0.77688999999999997</v>
      </c>
      <c r="P3829">
        <f>IF(L3829&gt;0.05,0,O3829)</f>
        <v>0.77688999999999997</v>
      </c>
      <c r="Q3829">
        <f>IFERROR(P3829, 0)</f>
        <v>0.77688999999999997</v>
      </c>
      <c r="R3829" t="e">
        <f>(Q3829-$U$2)/$V$2</f>
        <v>#DIV/0!</v>
      </c>
    </row>
    <row r="3830" spans="1:18">
      <c r="A3830" t="s">
        <v>20</v>
      </c>
      <c r="B3830" t="s">
        <v>21</v>
      </c>
      <c r="C3830" t="s">
        <v>7506</v>
      </c>
      <c r="D3830" t="s">
        <v>7506</v>
      </c>
      <c r="E3830" t="s">
        <v>24</v>
      </c>
      <c r="F3830">
        <v>0.80156000000000005</v>
      </c>
      <c r="G3830">
        <v>0.153</v>
      </c>
      <c r="H3830">
        <v>3.3309999999999999E-2</v>
      </c>
      <c r="I3830">
        <v>1.6E-2</v>
      </c>
      <c r="J3830">
        <v>0.77786999999999995</v>
      </c>
      <c r="K3830">
        <v>0.153</v>
      </c>
      <c r="L3830">
        <v>1.8699999999999999E-3</v>
      </c>
      <c r="M3830" t="s">
        <v>24</v>
      </c>
      <c r="N3830">
        <f>IFERROR(J3830,0)</f>
        <v>0.77786999999999995</v>
      </c>
      <c r="O3830">
        <f>IF(COUNTIF(M3830, "*JK*"),0,N3830)</f>
        <v>0.77786999999999995</v>
      </c>
      <c r="P3830">
        <f>IF(L3830&gt;0.05,0,O3830)</f>
        <v>0.77786999999999995</v>
      </c>
      <c r="Q3830">
        <f>IFERROR(P3830, 0)</f>
        <v>0.77786999999999995</v>
      </c>
      <c r="R3830" t="e">
        <f>(Q3830-$U$2)/$V$2</f>
        <v>#DIV/0!</v>
      </c>
    </row>
    <row r="3831" spans="1:18">
      <c r="A3831" t="s">
        <v>20</v>
      </c>
      <c r="B3831" t="s">
        <v>21</v>
      </c>
      <c r="C3831" t="s">
        <v>7507</v>
      </c>
      <c r="D3831" t="s">
        <v>7507</v>
      </c>
      <c r="E3831" t="s">
        <v>24</v>
      </c>
      <c r="F3831">
        <v>1.8611800000000001</v>
      </c>
      <c r="G3831">
        <v>9.0999999999999998E-2</v>
      </c>
      <c r="H3831">
        <v>1.0893200000000001</v>
      </c>
      <c r="I3831">
        <v>0.11799999999999999</v>
      </c>
      <c r="J3831">
        <v>0.77875000000000005</v>
      </c>
      <c r="K3831">
        <v>9.0999999999999998E-2</v>
      </c>
      <c r="L3831">
        <v>3.0000000000000001E-5</v>
      </c>
      <c r="M3831" t="s">
        <v>1090</v>
      </c>
      <c r="N3831">
        <f>IFERROR(J3831,0)</f>
        <v>0.77875000000000005</v>
      </c>
      <c r="O3831">
        <f>IF(COUNTIF(M3831, "*JK*"),0,N3831)</f>
        <v>0.77875000000000005</v>
      </c>
      <c r="P3831">
        <f>IF(L3831&gt;0.05,0,O3831)</f>
        <v>0.77875000000000005</v>
      </c>
      <c r="Q3831">
        <f>IFERROR(P3831, 0)</f>
        <v>0.77875000000000005</v>
      </c>
      <c r="R3831" t="e">
        <f>(Q3831-$U$2)/$V$2</f>
        <v>#DIV/0!</v>
      </c>
    </row>
    <row r="3832" spans="1:18">
      <c r="A3832" t="s">
        <v>20</v>
      </c>
      <c r="B3832" t="s">
        <v>21</v>
      </c>
      <c r="C3832" t="s">
        <v>7508</v>
      </c>
      <c r="D3832" t="s">
        <v>7509</v>
      </c>
      <c r="E3832" t="s">
        <v>24</v>
      </c>
      <c r="F3832">
        <v>0.78276999999999997</v>
      </c>
      <c r="G3832">
        <v>0.27100000000000002</v>
      </c>
      <c r="H3832">
        <v>0</v>
      </c>
      <c r="I3832">
        <v>0</v>
      </c>
      <c r="J3832">
        <v>0.78327000000000002</v>
      </c>
      <c r="K3832">
        <v>0.27100000000000002</v>
      </c>
      <c r="L3832">
        <v>1.0290000000000001E-2</v>
      </c>
      <c r="M3832" t="s">
        <v>24</v>
      </c>
      <c r="N3832">
        <f>IFERROR(J3832,0)</f>
        <v>0.78327000000000002</v>
      </c>
      <c r="O3832">
        <f>IF(COUNTIF(M3832, "*JK*"),0,N3832)</f>
        <v>0.78327000000000002</v>
      </c>
      <c r="P3832">
        <f>IF(L3832&gt;0.05,0,O3832)</f>
        <v>0.78327000000000002</v>
      </c>
      <c r="Q3832">
        <f>IFERROR(P3832, 0)</f>
        <v>0.78327000000000002</v>
      </c>
      <c r="R3832" t="e">
        <f>(Q3832-$U$2)/$V$2</f>
        <v>#DIV/0!</v>
      </c>
    </row>
    <row r="3833" spans="1:18">
      <c r="A3833" t="s">
        <v>20</v>
      </c>
      <c r="B3833" t="s">
        <v>21</v>
      </c>
      <c r="C3833" t="s">
        <v>3011</v>
      </c>
      <c r="D3833" t="s">
        <v>3012</v>
      </c>
      <c r="E3833" t="s">
        <v>24</v>
      </c>
      <c r="F3833">
        <v>1.76257</v>
      </c>
      <c r="G3833">
        <v>0.19600000000000001</v>
      </c>
      <c r="H3833">
        <v>1.0195000000000001</v>
      </c>
      <c r="I3833">
        <v>0.221</v>
      </c>
      <c r="J3833">
        <v>0.78385000000000005</v>
      </c>
      <c r="K3833">
        <v>0.19600000000000001</v>
      </c>
      <c r="L3833">
        <v>4.1000000000000003E-3</v>
      </c>
      <c r="M3833" t="s">
        <v>1973</v>
      </c>
      <c r="N3833">
        <f>IFERROR(J3833,0)</f>
        <v>0.78385000000000005</v>
      </c>
      <c r="O3833">
        <f>IF(COUNTIF(M3833, "*JK*"),0,N3833)</f>
        <v>0</v>
      </c>
      <c r="P3833">
        <f>IF(L3833&gt;0.05,0,O3833)</f>
        <v>0</v>
      </c>
      <c r="Q3833">
        <f>IFERROR(P3833, 0)</f>
        <v>0</v>
      </c>
      <c r="R3833" t="e">
        <f>(Q3833-$U$2)/$V$2</f>
        <v>#DIV/0!</v>
      </c>
    </row>
    <row r="3834" spans="1:18">
      <c r="A3834" t="s">
        <v>20</v>
      </c>
      <c r="B3834" t="s">
        <v>21</v>
      </c>
      <c r="C3834" t="s">
        <v>3335</v>
      </c>
      <c r="D3834" t="s">
        <v>3335</v>
      </c>
      <c r="E3834" t="s">
        <v>24</v>
      </c>
      <c r="F3834">
        <v>1.7400199999999999</v>
      </c>
      <c r="G3834">
        <v>0.22</v>
      </c>
      <c r="H3834">
        <v>0.97460999999999998</v>
      </c>
      <c r="I3834">
        <v>0.10100000000000001</v>
      </c>
      <c r="J3834">
        <v>0.78695999999999999</v>
      </c>
      <c r="K3834">
        <v>0.22</v>
      </c>
      <c r="L3834">
        <v>5.3E-3</v>
      </c>
      <c r="M3834" t="s">
        <v>2683</v>
      </c>
      <c r="N3834">
        <f>IFERROR(J3834,0)</f>
        <v>0.78695999999999999</v>
      </c>
      <c r="O3834">
        <f>IF(COUNTIF(M3834, "*JK*"),0,N3834)</f>
        <v>0</v>
      </c>
      <c r="P3834">
        <f>IF(L3834&gt;0.05,0,O3834)</f>
        <v>0</v>
      </c>
      <c r="Q3834">
        <f>IFERROR(P3834, 0)</f>
        <v>0</v>
      </c>
      <c r="R3834" t="e">
        <f>(Q3834-$U$2)/$V$2</f>
        <v>#DIV/0!</v>
      </c>
    </row>
    <row r="3835" spans="1:18">
      <c r="A3835" t="s">
        <v>20</v>
      </c>
      <c r="B3835" t="s">
        <v>21</v>
      </c>
      <c r="C3835" t="s">
        <v>7510</v>
      </c>
      <c r="D3835" t="s">
        <v>7511</v>
      </c>
      <c r="E3835" t="s">
        <v>24</v>
      </c>
      <c r="F3835">
        <v>1.2986599999999999</v>
      </c>
      <c r="G3835">
        <v>0.65900000000000003</v>
      </c>
      <c r="H3835">
        <v>0.49513000000000001</v>
      </c>
      <c r="I3835">
        <v>0.39700000000000002</v>
      </c>
      <c r="J3835">
        <v>0.80184</v>
      </c>
      <c r="K3835">
        <v>0.65900000000000003</v>
      </c>
      <c r="L3835">
        <v>2.9090000000000001E-2</v>
      </c>
      <c r="M3835" t="s">
        <v>1090</v>
      </c>
      <c r="N3835">
        <f>IFERROR(J3835,0)</f>
        <v>0.80184</v>
      </c>
      <c r="O3835">
        <f>IF(COUNTIF(M3835, "*JK*"),0,N3835)</f>
        <v>0.80184</v>
      </c>
      <c r="P3835">
        <f>IF(L3835&gt;0.05,0,O3835)</f>
        <v>0.80184</v>
      </c>
      <c r="Q3835">
        <f>IFERROR(P3835, 0)</f>
        <v>0.80184</v>
      </c>
      <c r="R3835" t="e">
        <f>(Q3835-$U$2)/$V$2</f>
        <v>#DIV/0!</v>
      </c>
    </row>
    <row r="3836" spans="1:18">
      <c r="A3836" t="s">
        <v>20</v>
      </c>
      <c r="B3836" t="s">
        <v>21</v>
      </c>
      <c r="C3836" t="s">
        <v>7512</v>
      </c>
      <c r="D3836" t="s">
        <v>7513</v>
      </c>
      <c r="E3836" t="s">
        <v>24</v>
      </c>
      <c r="F3836">
        <v>1.74804</v>
      </c>
      <c r="G3836">
        <v>0.28100000000000003</v>
      </c>
      <c r="H3836">
        <v>0.95877000000000001</v>
      </c>
      <c r="I3836">
        <v>6.7000000000000004E-2</v>
      </c>
      <c r="J3836">
        <v>0.80839000000000005</v>
      </c>
      <c r="K3836">
        <v>0.28100000000000003</v>
      </c>
      <c r="L3836">
        <v>1.1199999999999999E-3</v>
      </c>
      <c r="M3836" t="s">
        <v>1090</v>
      </c>
      <c r="N3836">
        <f>IFERROR(J3836,0)</f>
        <v>0.80839000000000005</v>
      </c>
      <c r="O3836">
        <f>IF(COUNTIF(M3836, "*JK*"),0,N3836)</f>
        <v>0.80839000000000005</v>
      </c>
      <c r="P3836">
        <f>IF(L3836&gt;0.05,0,O3836)</f>
        <v>0.80839000000000005</v>
      </c>
      <c r="Q3836">
        <f>IFERROR(P3836, 0)</f>
        <v>0.80839000000000005</v>
      </c>
      <c r="R3836" t="e">
        <f>(Q3836-$U$2)/$V$2</f>
        <v>#DIV/0!</v>
      </c>
    </row>
    <row r="3837" spans="1:18">
      <c r="A3837" t="s">
        <v>20</v>
      </c>
      <c r="B3837" t="s">
        <v>21</v>
      </c>
      <c r="C3837" t="s">
        <v>7514</v>
      </c>
      <c r="D3837" t="s">
        <v>7515</v>
      </c>
      <c r="E3837" t="s">
        <v>24</v>
      </c>
      <c r="F3837">
        <v>1.8865700000000001</v>
      </c>
      <c r="G3837">
        <v>0.14799999999999999</v>
      </c>
      <c r="H3837">
        <v>1.06406</v>
      </c>
      <c r="I3837">
        <v>8.6999999999999994E-2</v>
      </c>
      <c r="J3837">
        <v>0.81167999999999996</v>
      </c>
      <c r="K3837">
        <v>0.14899999999999999</v>
      </c>
      <c r="L3837">
        <v>1.2999999999999999E-4</v>
      </c>
      <c r="M3837" t="s">
        <v>1090</v>
      </c>
      <c r="N3837">
        <f>IFERROR(J3837,0)</f>
        <v>0.81167999999999996</v>
      </c>
      <c r="O3837">
        <f>IF(COUNTIF(M3837, "*JK*"),0,N3837)</f>
        <v>0.81167999999999996</v>
      </c>
      <c r="P3837">
        <f>IF(L3837&gt;0.05,0,O3837)</f>
        <v>0.81167999999999996</v>
      </c>
      <c r="Q3837">
        <f>IFERROR(P3837, 0)</f>
        <v>0.81167999999999996</v>
      </c>
      <c r="R3837" t="e">
        <f>(Q3837-$U$2)/$V$2</f>
        <v>#DIV/0!</v>
      </c>
    </row>
    <row r="3838" spans="1:18">
      <c r="A3838" t="s">
        <v>20</v>
      </c>
      <c r="B3838" t="s">
        <v>21</v>
      </c>
      <c r="C3838" t="s">
        <v>7516</v>
      </c>
      <c r="D3838" t="s">
        <v>7517</v>
      </c>
      <c r="E3838" t="s">
        <v>24</v>
      </c>
      <c r="F3838">
        <v>1.10043</v>
      </c>
      <c r="G3838">
        <v>0.28499999999999998</v>
      </c>
      <c r="H3838">
        <v>0.28462999999999999</v>
      </c>
      <c r="I3838">
        <v>1.2999999999999999E-2</v>
      </c>
      <c r="J3838">
        <v>0.81749000000000005</v>
      </c>
      <c r="K3838">
        <v>0.28599999999999998</v>
      </c>
      <c r="L3838">
        <v>4.5300000000000002E-3</v>
      </c>
      <c r="M3838" t="s">
        <v>24</v>
      </c>
      <c r="N3838">
        <f>IFERROR(J3838,0)</f>
        <v>0.81749000000000005</v>
      </c>
      <c r="O3838">
        <f>IF(COUNTIF(M3838, "*JK*"),0,N3838)</f>
        <v>0.81749000000000005</v>
      </c>
      <c r="P3838">
        <f>IF(L3838&gt;0.05,0,O3838)</f>
        <v>0.81749000000000005</v>
      </c>
      <c r="Q3838">
        <f>IFERROR(P3838, 0)</f>
        <v>0.81749000000000005</v>
      </c>
      <c r="R3838" t="e">
        <f>(Q3838-$U$2)/$V$2</f>
        <v>#DIV/0!</v>
      </c>
    </row>
    <row r="3839" spans="1:18">
      <c r="A3839" t="s">
        <v>20</v>
      </c>
      <c r="B3839" t="s">
        <v>21</v>
      </c>
      <c r="C3839" t="s">
        <v>7518</v>
      </c>
      <c r="D3839" t="s">
        <v>7519</v>
      </c>
      <c r="E3839" t="s">
        <v>24</v>
      </c>
      <c r="F3839">
        <v>1.18659</v>
      </c>
      <c r="G3839">
        <v>0.33600000000000002</v>
      </c>
      <c r="H3839">
        <v>0.36304999999999998</v>
      </c>
      <c r="I3839">
        <v>1.2999999999999999E-2</v>
      </c>
      <c r="J3839">
        <v>0.82082999999999995</v>
      </c>
      <c r="K3839">
        <v>0.33600000000000002</v>
      </c>
      <c r="L3839">
        <v>5.8100000000000001E-3</v>
      </c>
      <c r="M3839" t="s">
        <v>24</v>
      </c>
      <c r="N3839">
        <f>IFERROR(J3839,0)</f>
        <v>0.82082999999999995</v>
      </c>
      <c r="O3839">
        <f>IF(COUNTIF(M3839, "*JK*"),0,N3839)</f>
        <v>0.82082999999999995</v>
      </c>
      <c r="P3839">
        <f>IF(L3839&gt;0.05,0,O3839)</f>
        <v>0.82082999999999995</v>
      </c>
      <c r="Q3839">
        <f>IFERROR(P3839, 0)</f>
        <v>0.82082999999999995</v>
      </c>
      <c r="R3839" t="e">
        <f>(Q3839-$U$2)/$V$2</f>
        <v>#DIV/0!</v>
      </c>
    </row>
    <row r="3840" spans="1:18">
      <c r="A3840" t="s">
        <v>20</v>
      </c>
      <c r="B3840" t="s">
        <v>21</v>
      </c>
      <c r="C3840" t="s">
        <v>7520</v>
      </c>
      <c r="D3840" t="s">
        <v>7521</v>
      </c>
      <c r="E3840" t="s">
        <v>24</v>
      </c>
      <c r="F3840">
        <v>0.97568999999999995</v>
      </c>
      <c r="G3840">
        <v>0.107</v>
      </c>
      <c r="H3840">
        <v>0.15021000000000001</v>
      </c>
      <c r="I3840">
        <v>0.16700000000000001</v>
      </c>
      <c r="J3840">
        <v>0.82535000000000003</v>
      </c>
      <c r="K3840">
        <v>0.107</v>
      </c>
      <c r="L3840">
        <v>3.6000000000000002E-4</v>
      </c>
      <c r="M3840" t="s">
        <v>24</v>
      </c>
      <c r="N3840">
        <f>IFERROR(J3840,0)</f>
        <v>0.82535000000000003</v>
      </c>
      <c r="O3840">
        <f>IF(COUNTIF(M3840, "*JK*"),0,N3840)</f>
        <v>0.82535000000000003</v>
      </c>
      <c r="P3840">
        <f>IF(L3840&gt;0.05,0,O3840)</f>
        <v>0.82535000000000003</v>
      </c>
      <c r="Q3840">
        <f>IFERROR(P3840, 0)</f>
        <v>0.82535000000000003</v>
      </c>
      <c r="R3840" t="e">
        <f>(Q3840-$U$2)/$V$2</f>
        <v>#DIV/0!</v>
      </c>
    </row>
    <row r="3841" spans="1:18">
      <c r="A3841" t="s">
        <v>20</v>
      </c>
      <c r="B3841" t="s">
        <v>21</v>
      </c>
      <c r="C3841" t="s">
        <v>7522</v>
      </c>
      <c r="D3841" t="s">
        <v>7523</v>
      </c>
      <c r="E3841" t="s">
        <v>24</v>
      </c>
      <c r="F3841">
        <v>1.7718499999999999</v>
      </c>
      <c r="G3841">
        <v>0.159</v>
      </c>
      <c r="H3841">
        <v>0.91286999999999996</v>
      </c>
      <c r="I3841">
        <v>0.33500000000000002</v>
      </c>
      <c r="J3841">
        <v>0.82640999999999998</v>
      </c>
      <c r="K3841">
        <v>0.159</v>
      </c>
      <c r="L3841">
        <v>2.0000000000000001E-4</v>
      </c>
      <c r="M3841" t="s">
        <v>1090</v>
      </c>
      <c r="N3841">
        <f>IFERROR(J3841,0)</f>
        <v>0.82640999999999998</v>
      </c>
      <c r="O3841">
        <f>IF(COUNTIF(M3841, "*JK*"),0,N3841)</f>
        <v>0.82640999999999998</v>
      </c>
      <c r="P3841">
        <f>IF(L3841&gt;0.05,0,O3841)</f>
        <v>0.82640999999999998</v>
      </c>
      <c r="Q3841">
        <f>IFERROR(P3841, 0)</f>
        <v>0.82640999999999998</v>
      </c>
      <c r="R3841" t="e">
        <f>(Q3841-$U$2)/$V$2</f>
        <v>#DIV/0!</v>
      </c>
    </row>
    <row r="3842" spans="1:18">
      <c r="A3842" t="s">
        <v>20</v>
      </c>
      <c r="B3842" t="s">
        <v>21</v>
      </c>
      <c r="C3842" t="s">
        <v>2696</v>
      </c>
      <c r="D3842" t="s">
        <v>2697</v>
      </c>
      <c r="E3842" t="s">
        <v>24</v>
      </c>
      <c r="F3842">
        <v>0.82647000000000004</v>
      </c>
      <c r="G3842">
        <v>0.54500000000000004</v>
      </c>
      <c r="H3842">
        <v>0</v>
      </c>
      <c r="I3842">
        <v>0</v>
      </c>
      <c r="J3842">
        <v>0.82699999999999996</v>
      </c>
      <c r="K3842">
        <v>0.54500000000000004</v>
      </c>
      <c r="L3842">
        <v>5.6180000000000001E-2</v>
      </c>
      <c r="M3842" t="s">
        <v>24</v>
      </c>
      <c r="N3842">
        <f>IFERROR(J3842,0)</f>
        <v>0.82699999999999996</v>
      </c>
      <c r="O3842">
        <f>IF(COUNTIF(M3842, "*JK*"),0,N3842)</f>
        <v>0.82699999999999996</v>
      </c>
      <c r="P3842">
        <f>IF(L3842&gt;0.05,0,O3842)</f>
        <v>0</v>
      </c>
      <c r="Q3842">
        <f>IFERROR(P3842, 0)</f>
        <v>0</v>
      </c>
      <c r="R3842" t="e">
        <f>(Q3842-$U$2)/$V$2</f>
        <v>#DIV/0!</v>
      </c>
    </row>
    <row r="3843" spans="1:18">
      <c r="A3843" t="s">
        <v>20</v>
      </c>
      <c r="B3843" t="s">
        <v>21</v>
      </c>
      <c r="C3843" t="s">
        <v>3736</v>
      </c>
      <c r="D3843" t="s">
        <v>3737</v>
      </c>
      <c r="E3843" t="s">
        <v>24</v>
      </c>
      <c r="F3843">
        <v>1.3474600000000001</v>
      </c>
      <c r="G3843">
        <v>5.3999999999999999E-2</v>
      </c>
      <c r="H3843">
        <v>0.72255000000000003</v>
      </c>
      <c r="I3843">
        <v>0.89900000000000002</v>
      </c>
      <c r="J3843">
        <v>0.83167999999999997</v>
      </c>
      <c r="K3843">
        <v>5.3999999999999999E-2</v>
      </c>
      <c r="L3843">
        <v>5.4000000000000001E-4</v>
      </c>
      <c r="M3843" t="s">
        <v>1973</v>
      </c>
      <c r="N3843">
        <f>IFERROR(J3843,0)</f>
        <v>0.83167999999999997</v>
      </c>
      <c r="O3843">
        <f>IF(COUNTIF(M3843, "*JK*"),0,N3843)</f>
        <v>0</v>
      </c>
      <c r="P3843">
        <f>IF(L3843&gt;0.05,0,O3843)</f>
        <v>0</v>
      </c>
      <c r="Q3843">
        <f>IFERROR(P3843, 0)</f>
        <v>0</v>
      </c>
      <c r="R3843" t="e">
        <f>(Q3843-$U$2)/$V$2</f>
        <v>#DIV/0!</v>
      </c>
    </row>
    <row r="3844" spans="1:18">
      <c r="A3844" t="s">
        <v>20</v>
      </c>
      <c r="B3844" t="s">
        <v>21</v>
      </c>
      <c r="C3844" t="s">
        <v>7524</v>
      </c>
      <c r="D3844" t="s">
        <v>7525</v>
      </c>
      <c r="E3844" t="s">
        <v>24</v>
      </c>
      <c r="F3844">
        <v>1.5933200000000001</v>
      </c>
      <c r="G3844">
        <v>0.14599999999999999</v>
      </c>
      <c r="H3844">
        <v>0.77486999999999995</v>
      </c>
      <c r="I3844">
        <v>0.126</v>
      </c>
      <c r="J3844">
        <v>0.83406999999999998</v>
      </c>
      <c r="K3844">
        <v>0.14599999999999999</v>
      </c>
      <c r="L3844">
        <v>2.1000000000000001E-4</v>
      </c>
      <c r="M3844" t="s">
        <v>24</v>
      </c>
      <c r="N3844">
        <f>IFERROR(J3844,0)</f>
        <v>0.83406999999999998</v>
      </c>
      <c r="O3844">
        <f>IF(COUNTIF(M3844, "*JK*"),0,N3844)</f>
        <v>0.83406999999999998</v>
      </c>
      <c r="P3844">
        <f>IF(L3844&gt;0.05,0,O3844)</f>
        <v>0.83406999999999998</v>
      </c>
      <c r="Q3844">
        <f>IFERROR(P3844, 0)</f>
        <v>0.83406999999999998</v>
      </c>
      <c r="R3844" t="e">
        <f>(Q3844-$U$2)/$V$2</f>
        <v>#DIV/0!</v>
      </c>
    </row>
    <row r="3845" spans="1:18">
      <c r="A3845" t="s">
        <v>20</v>
      </c>
      <c r="B3845" t="s">
        <v>21</v>
      </c>
      <c r="C3845" t="s">
        <v>7526</v>
      </c>
      <c r="D3845" t="s">
        <v>7527</v>
      </c>
      <c r="E3845" t="s">
        <v>24</v>
      </c>
      <c r="F3845">
        <v>0.84123999999999999</v>
      </c>
      <c r="G3845">
        <v>0.25700000000000001</v>
      </c>
      <c r="H3845">
        <v>0</v>
      </c>
      <c r="I3845">
        <v>0</v>
      </c>
      <c r="J3845">
        <v>0.84177999999999997</v>
      </c>
      <c r="K3845">
        <v>0.25700000000000001</v>
      </c>
      <c r="L3845">
        <v>7.26E-3</v>
      </c>
      <c r="M3845" t="s">
        <v>24</v>
      </c>
      <c r="N3845">
        <f>IFERROR(J3845,0)</f>
        <v>0.84177999999999997</v>
      </c>
      <c r="O3845">
        <f>IF(COUNTIF(M3845, "*JK*"),0,N3845)</f>
        <v>0.84177999999999997</v>
      </c>
      <c r="P3845">
        <f>IF(L3845&gt;0.05,0,O3845)</f>
        <v>0.84177999999999997</v>
      </c>
      <c r="Q3845">
        <f>IFERROR(P3845, 0)</f>
        <v>0.84177999999999997</v>
      </c>
      <c r="R3845" t="e">
        <f>(Q3845-$U$2)/$V$2</f>
        <v>#DIV/0!</v>
      </c>
    </row>
    <row r="3846" spans="1:18">
      <c r="A3846" t="s">
        <v>20</v>
      </c>
      <c r="B3846" t="s">
        <v>21</v>
      </c>
      <c r="C3846" t="s">
        <v>2592</v>
      </c>
      <c r="D3846" t="s">
        <v>2592</v>
      </c>
      <c r="E3846" t="s">
        <v>24</v>
      </c>
      <c r="F3846">
        <v>1.5375000000000001</v>
      </c>
      <c r="G3846">
        <v>7.3999999999999996E-2</v>
      </c>
      <c r="H3846">
        <v>0.67467999999999995</v>
      </c>
      <c r="I3846">
        <v>0.106</v>
      </c>
      <c r="J3846">
        <v>0.84277999999999997</v>
      </c>
      <c r="K3846">
        <v>7.3999999999999996E-2</v>
      </c>
      <c r="L3846">
        <v>7.6000000000000004E-4</v>
      </c>
      <c r="M3846" t="s">
        <v>1973</v>
      </c>
      <c r="N3846">
        <f>IFERROR(J3846,0)</f>
        <v>0.84277999999999997</v>
      </c>
      <c r="O3846">
        <f>IF(COUNTIF(M3846, "*JK*"),0,N3846)</f>
        <v>0</v>
      </c>
      <c r="P3846">
        <f>IF(L3846&gt;0.05,0,O3846)</f>
        <v>0</v>
      </c>
      <c r="Q3846">
        <f>IFERROR(P3846, 0)</f>
        <v>0</v>
      </c>
      <c r="R3846" t="e">
        <f>(Q3846-$U$2)/$V$2</f>
        <v>#DIV/0!</v>
      </c>
    </row>
    <row r="3847" spans="1:18">
      <c r="A3847" t="s">
        <v>20</v>
      </c>
      <c r="B3847" t="s">
        <v>21</v>
      </c>
      <c r="C3847" t="s">
        <v>7528</v>
      </c>
      <c r="D3847" t="s">
        <v>7529</v>
      </c>
      <c r="E3847" t="s">
        <v>24</v>
      </c>
      <c r="F3847">
        <v>1.15245</v>
      </c>
      <c r="G3847">
        <v>0.23899999999999999</v>
      </c>
      <c r="H3847">
        <v>0.56328999999999996</v>
      </c>
      <c r="I3847">
        <v>0.77300000000000002</v>
      </c>
      <c r="J3847">
        <v>0.84572999999999998</v>
      </c>
      <c r="K3847">
        <v>0.23899999999999999</v>
      </c>
      <c r="L3847">
        <v>2.3700000000000001E-3</v>
      </c>
      <c r="M3847" t="s">
        <v>24</v>
      </c>
      <c r="N3847">
        <f>IFERROR(J3847,0)</f>
        <v>0.84572999999999998</v>
      </c>
      <c r="O3847">
        <f>IF(COUNTIF(M3847, "*JK*"),0,N3847)</f>
        <v>0.84572999999999998</v>
      </c>
      <c r="P3847">
        <f>IF(L3847&gt;0.05,0,O3847)</f>
        <v>0.84572999999999998</v>
      </c>
      <c r="Q3847">
        <f>IFERROR(P3847, 0)</f>
        <v>0.84572999999999998</v>
      </c>
      <c r="R3847" t="e">
        <f>(Q3847-$U$2)/$V$2</f>
        <v>#DIV/0!</v>
      </c>
    </row>
    <row r="3848" spans="1:18">
      <c r="A3848" t="s">
        <v>20</v>
      </c>
      <c r="B3848" t="s">
        <v>21</v>
      </c>
      <c r="C3848" t="s">
        <v>7530</v>
      </c>
      <c r="D3848" t="s">
        <v>7531</v>
      </c>
      <c r="E3848" t="s">
        <v>24</v>
      </c>
      <c r="F3848">
        <v>1.53901</v>
      </c>
      <c r="G3848">
        <v>0.217</v>
      </c>
      <c r="H3848">
        <v>0.69186999999999999</v>
      </c>
      <c r="I3848">
        <v>3.3000000000000002E-2</v>
      </c>
      <c r="J3848">
        <v>0.84806999999999999</v>
      </c>
      <c r="K3848">
        <v>0.217</v>
      </c>
      <c r="L3848">
        <v>7.6000000000000004E-4</v>
      </c>
      <c r="M3848" t="s">
        <v>24</v>
      </c>
      <c r="N3848">
        <f>IFERROR(J3848,0)</f>
        <v>0.84806999999999999</v>
      </c>
      <c r="O3848">
        <f>IF(COUNTIF(M3848, "*JK*"),0,N3848)</f>
        <v>0.84806999999999999</v>
      </c>
      <c r="P3848">
        <f>IF(L3848&gt;0.05,0,O3848)</f>
        <v>0.84806999999999999</v>
      </c>
      <c r="Q3848">
        <f>IFERROR(P3848, 0)</f>
        <v>0.84806999999999999</v>
      </c>
      <c r="R3848" t="e">
        <f>(Q3848-$U$2)/$V$2</f>
        <v>#DIV/0!</v>
      </c>
    </row>
    <row r="3849" spans="1:18">
      <c r="A3849" t="s">
        <v>20</v>
      </c>
      <c r="B3849" t="s">
        <v>21</v>
      </c>
      <c r="C3849" t="s">
        <v>2831</v>
      </c>
      <c r="D3849" t="s">
        <v>2832</v>
      </c>
      <c r="E3849" t="s">
        <v>24</v>
      </c>
      <c r="F3849">
        <v>1.5684100000000001</v>
      </c>
      <c r="G3849">
        <v>7.2999999999999995E-2</v>
      </c>
      <c r="H3849">
        <v>0.68379000000000001</v>
      </c>
      <c r="I3849">
        <v>0.33</v>
      </c>
      <c r="J3849">
        <v>0.86317999999999995</v>
      </c>
      <c r="K3849">
        <v>7.2999999999999995E-2</v>
      </c>
      <c r="L3849">
        <v>7.2000000000000005E-4</v>
      </c>
      <c r="M3849" t="s">
        <v>1973</v>
      </c>
      <c r="N3849">
        <f>IFERROR(J3849,0)</f>
        <v>0.86317999999999995</v>
      </c>
      <c r="O3849">
        <f>IF(COUNTIF(M3849, "*JK*"),0,N3849)</f>
        <v>0</v>
      </c>
      <c r="P3849">
        <f>IF(L3849&gt;0.05,0,O3849)</f>
        <v>0</v>
      </c>
      <c r="Q3849">
        <f>IFERROR(P3849, 0)</f>
        <v>0</v>
      </c>
      <c r="R3849" t="e">
        <f>(Q3849-$U$2)/$V$2</f>
        <v>#DIV/0!</v>
      </c>
    </row>
    <row r="3850" spans="1:18">
      <c r="A3850" t="s">
        <v>20</v>
      </c>
      <c r="B3850" t="s">
        <v>21</v>
      </c>
      <c r="C3850" t="s">
        <v>7532</v>
      </c>
      <c r="D3850" t="s">
        <v>7532</v>
      </c>
      <c r="E3850" t="s">
        <v>24</v>
      </c>
      <c r="F3850">
        <v>0.86582000000000003</v>
      </c>
      <c r="G3850">
        <v>0.13300000000000001</v>
      </c>
      <c r="H3850">
        <v>0</v>
      </c>
      <c r="I3850">
        <v>0</v>
      </c>
      <c r="J3850">
        <v>0.86636999999999997</v>
      </c>
      <c r="K3850">
        <v>0.13300000000000001</v>
      </c>
      <c r="L3850">
        <v>9.7000000000000005E-4</v>
      </c>
      <c r="M3850" t="s">
        <v>24</v>
      </c>
      <c r="N3850">
        <f>IFERROR(J3850,0)</f>
        <v>0.86636999999999997</v>
      </c>
      <c r="O3850">
        <f>IF(COUNTIF(M3850, "*JK*"),0,N3850)</f>
        <v>0.86636999999999997</v>
      </c>
      <c r="P3850">
        <f>IF(L3850&gt;0.05,0,O3850)</f>
        <v>0.86636999999999997</v>
      </c>
      <c r="Q3850">
        <f>IFERROR(P3850, 0)</f>
        <v>0.86636999999999997</v>
      </c>
      <c r="R3850" t="e">
        <f>(Q3850-$U$2)/$V$2</f>
        <v>#DIV/0!</v>
      </c>
    </row>
    <row r="3851" spans="1:18">
      <c r="A3851" t="s">
        <v>20</v>
      </c>
      <c r="B3851" t="s">
        <v>21</v>
      </c>
      <c r="C3851" t="s">
        <v>4536</v>
      </c>
      <c r="D3851" t="s">
        <v>4537</v>
      </c>
      <c r="E3851" t="s">
        <v>24</v>
      </c>
      <c r="F3851">
        <v>1.80888</v>
      </c>
      <c r="G3851">
        <v>3.7999999999999999E-2</v>
      </c>
      <c r="H3851">
        <v>0.95067000000000002</v>
      </c>
      <c r="I3851">
        <v>4.4999999999999998E-2</v>
      </c>
      <c r="J3851">
        <v>0.86819000000000002</v>
      </c>
      <c r="K3851">
        <v>3.7999999999999999E-2</v>
      </c>
      <c r="L3851">
        <v>1.3999999999999999E-4</v>
      </c>
      <c r="M3851" t="s">
        <v>1973</v>
      </c>
      <c r="N3851">
        <f>IFERROR(J3851,0)</f>
        <v>0.86819000000000002</v>
      </c>
      <c r="O3851">
        <f>IF(COUNTIF(M3851, "*JK*"),0,N3851)</f>
        <v>0</v>
      </c>
      <c r="P3851">
        <f>IF(L3851&gt;0.05,0,O3851)</f>
        <v>0</v>
      </c>
      <c r="Q3851">
        <f>IFERROR(P3851, 0)</f>
        <v>0</v>
      </c>
      <c r="R3851" t="e">
        <f>(Q3851-$U$2)/$V$2</f>
        <v>#DIV/0!</v>
      </c>
    </row>
    <row r="3852" spans="1:18">
      <c r="A3852" t="s">
        <v>20</v>
      </c>
      <c r="B3852" t="s">
        <v>21</v>
      </c>
      <c r="C3852" t="s">
        <v>7533</v>
      </c>
      <c r="D3852" t="s">
        <v>7534</v>
      </c>
      <c r="E3852" t="s">
        <v>24</v>
      </c>
      <c r="F3852">
        <v>0.86826000000000003</v>
      </c>
      <c r="G3852">
        <v>0.32</v>
      </c>
      <c r="H3852">
        <v>0</v>
      </c>
      <c r="I3852">
        <v>0</v>
      </c>
      <c r="J3852">
        <v>0.86880999999999997</v>
      </c>
      <c r="K3852">
        <v>0.32</v>
      </c>
      <c r="L3852">
        <v>1.2239999999999999E-2</v>
      </c>
      <c r="M3852" t="s">
        <v>24</v>
      </c>
      <c r="N3852">
        <f>IFERROR(J3852,0)</f>
        <v>0.86880999999999997</v>
      </c>
      <c r="O3852">
        <f>IF(COUNTIF(M3852, "*JK*"),0,N3852)</f>
        <v>0.86880999999999997</v>
      </c>
      <c r="P3852">
        <f>IF(L3852&gt;0.05,0,O3852)</f>
        <v>0.86880999999999997</v>
      </c>
      <c r="Q3852">
        <f>IFERROR(P3852, 0)</f>
        <v>0.86880999999999997</v>
      </c>
      <c r="R3852" t="e">
        <f>(Q3852-$U$2)/$V$2</f>
        <v>#DIV/0!</v>
      </c>
    </row>
    <row r="3853" spans="1:18">
      <c r="A3853" t="s">
        <v>20</v>
      </c>
      <c r="B3853" t="s">
        <v>21</v>
      </c>
      <c r="C3853" t="s">
        <v>7535</v>
      </c>
      <c r="D3853" t="s">
        <v>7536</v>
      </c>
      <c r="E3853" t="s">
        <v>24</v>
      </c>
      <c r="F3853">
        <v>1.7428300000000001</v>
      </c>
      <c r="G3853">
        <v>0.436</v>
      </c>
      <c r="H3853">
        <v>0.86965999999999999</v>
      </c>
      <c r="I3853">
        <v>7.0000000000000001E-3</v>
      </c>
      <c r="J3853">
        <v>0.88027999999999995</v>
      </c>
      <c r="K3853">
        <v>0.436</v>
      </c>
      <c r="L3853">
        <v>4.0800000000000003E-3</v>
      </c>
      <c r="M3853" t="s">
        <v>1090</v>
      </c>
      <c r="N3853">
        <f>IFERROR(J3853,0)</f>
        <v>0.88027999999999995</v>
      </c>
      <c r="O3853">
        <f>IF(COUNTIF(M3853, "*JK*"),0,N3853)</f>
        <v>0.88027999999999995</v>
      </c>
      <c r="P3853">
        <f>IF(L3853&gt;0.05,0,O3853)</f>
        <v>0.88027999999999995</v>
      </c>
      <c r="Q3853">
        <f>IFERROR(P3853, 0)</f>
        <v>0.88027999999999995</v>
      </c>
      <c r="R3853" t="e">
        <f>(Q3853-$U$2)/$V$2</f>
        <v>#DIV/0!</v>
      </c>
    </row>
    <row r="3854" spans="1:18">
      <c r="A3854" t="s">
        <v>20</v>
      </c>
      <c r="B3854" t="s">
        <v>21</v>
      </c>
      <c r="C3854" t="s">
        <v>7537</v>
      </c>
      <c r="D3854" t="s">
        <v>7538</v>
      </c>
      <c r="E3854" t="s">
        <v>24</v>
      </c>
      <c r="F3854">
        <v>1.00099</v>
      </c>
      <c r="G3854">
        <v>0.54500000000000004</v>
      </c>
      <c r="H3854">
        <v>0.11393</v>
      </c>
      <c r="I3854">
        <v>1.4E-2</v>
      </c>
      <c r="J3854">
        <v>0.88092000000000004</v>
      </c>
      <c r="K3854">
        <v>0.54500000000000004</v>
      </c>
      <c r="L3854">
        <v>3.4880000000000001E-2</v>
      </c>
      <c r="M3854" t="s">
        <v>24</v>
      </c>
      <c r="N3854">
        <f>IFERROR(J3854,0)</f>
        <v>0.88092000000000004</v>
      </c>
      <c r="O3854">
        <f>IF(COUNTIF(M3854, "*JK*"),0,N3854)</f>
        <v>0.88092000000000004</v>
      </c>
      <c r="P3854">
        <f>IF(L3854&gt;0.05,0,O3854)</f>
        <v>0.88092000000000004</v>
      </c>
      <c r="Q3854">
        <f>IFERROR(P3854, 0)</f>
        <v>0.88092000000000004</v>
      </c>
      <c r="R3854" t="e">
        <f>(Q3854-$U$2)/$V$2</f>
        <v>#DIV/0!</v>
      </c>
    </row>
    <row r="3855" spans="1:18">
      <c r="A3855" t="s">
        <v>20</v>
      </c>
      <c r="B3855" t="s">
        <v>21</v>
      </c>
      <c r="C3855" t="s">
        <v>3854</v>
      </c>
      <c r="D3855" t="s">
        <v>3855</v>
      </c>
      <c r="E3855" t="s">
        <v>24</v>
      </c>
      <c r="F3855">
        <v>1.7068000000000001</v>
      </c>
      <c r="G3855">
        <v>0.26</v>
      </c>
      <c r="H3855">
        <v>0.81784999999999997</v>
      </c>
      <c r="I3855">
        <v>7.3999999999999996E-2</v>
      </c>
      <c r="J3855">
        <v>0.89254999999999995</v>
      </c>
      <c r="K3855">
        <v>0.26</v>
      </c>
      <c r="L3855">
        <v>7.6499999999999997E-3</v>
      </c>
      <c r="M3855" t="s">
        <v>2366</v>
      </c>
      <c r="N3855">
        <f>IFERROR(J3855,0)</f>
        <v>0.89254999999999995</v>
      </c>
      <c r="O3855">
        <f>IF(COUNTIF(M3855, "*JK*"),0,N3855)</f>
        <v>0</v>
      </c>
      <c r="P3855">
        <f>IF(L3855&gt;0.05,0,O3855)</f>
        <v>0</v>
      </c>
      <c r="Q3855">
        <f>IFERROR(P3855, 0)</f>
        <v>0</v>
      </c>
      <c r="R3855" t="e">
        <f>(Q3855-$U$2)/$V$2</f>
        <v>#DIV/0!</v>
      </c>
    </row>
    <row r="3856" spans="1:18">
      <c r="A3856" t="s">
        <v>20</v>
      </c>
      <c r="B3856" t="s">
        <v>21</v>
      </c>
      <c r="C3856" t="s">
        <v>7539</v>
      </c>
      <c r="D3856" t="s">
        <v>7540</v>
      </c>
      <c r="E3856" t="s">
        <v>24</v>
      </c>
      <c r="F3856">
        <v>0.89878000000000002</v>
      </c>
      <c r="G3856">
        <v>9.8000000000000004E-2</v>
      </c>
      <c r="H3856">
        <v>0</v>
      </c>
      <c r="I3856">
        <v>0</v>
      </c>
      <c r="J3856">
        <v>0.89934999999999998</v>
      </c>
      <c r="K3856">
        <v>9.8000000000000004E-2</v>
      </c>
      <c r="L3856">
        <v>3.5E-4</v>
      </c>
      <c r="M3856" t="s">
        <v>24</v>
      </c>
      <c r="N3856">
        <f>IFERROR(J3856,0)</f>
        <v>0.89934999999999998</v>
      </c>
      <c r="O3856">
        <f>IF(COUNTIF(M3856, "*JK*"),0,N3856)</f>
        <v>0.89934999999999998</v>
      </c>
      <c r="P3856">
        <f>IF(L3856&gt;0.05,0,O3856)</f>
        <v>0.89934999999999998</v>
      </c>
      <c r="Q3856">
        <f>IFERROR(P3856, 0)</f>
        <v>0.89934999999999998</v>
      </c>
      <c r="R3856" t="e">
        <f>(Q3856-$U$2)/$V$2</f>
        <v>#DIV/0!</v>
      </c>
    </row>
    <row r="3857" spans="1:18">
      <c r="A3857" t="s">
        <v>20</v>
      </c>
      <c r="B3857" t="s">
        <v>21</v>
      </c>
      <c r="C3857" t="s">
        <v>7541</v>
      </c>
      <c r="D3857" t="s">
        <v>7542</v>
      </c>
      <c r="E3857" t="s">
        <v>24</v>
      </c>
      <c r="F3857">
        <v>0.91218999999999995</v>
      </c>
      <c r="G3857">
        <v>0.24399999999999999</v>
      </c>
      <c r="H3857">
        <v>0</v>
      </c>
      <c r="I3857">
        <v>0</v>
      </c>
      <c r="J3857">
        <v>0.91276999999999997</v>
      </c>
      <c r="K3857">
        <v>0.24399999999999999</v>
      </c>
      <c r="L3857">
        <v>4.9500000000000004E-3</v>
      </c>
      <c r="M3857" t="s">
        <v>24</v>
      </c>
      <c r="N3857">
        <f>IFERROR(J3857,0)</f>
        <v>0.91276999999999997</v>
      </c>
      <c r="O3857">
        <f>IF(COUNTIF(M3857, "*JK*"),0,N3857)</f>
        <v>0.91276999999999997</v>
      </c>
      <c r="P3857">
        <f>IF(L3857&gt;0.05,0,O3857)</f>
        <v>0.91276999999999997</v>
      </c>
      <c r="Q3857">
        <f>IFERROR(P3857, 0)</f>
        <v>0.91276999999999997</v>
      </c>
      <c r="R3857" t="e">
        <f>(Q3857-$U$2)/$V$2</f>
        <v>#DIV/0!</v>
      </c>
    </row>
    <row r="3858" spans="1:18">
      <c r="A3858" t="s">
        <v>20</v>
      </c>
      <c r="B3858" t="s">
        <v>21</v>
      </c>
      <c r="C3858" t="s">
        <v>2001</v>
      </c>
      <c r="D3858" t="s">
        <v>2001</v>
      </c>
      <c r="E3858" t="s">
        <v>24</v>
      </c>
      <c r="F3858">
        <v>1.67432</v>
      </c>
      <c r="G3858">
        <v>0.17499999999999999</v>
      </c>
      <c r="H3858">
        <v>0.75688999999999995</v>
      </c>
      <c r="I3858">
        <v>9.4E-2</v>
      </c>
      <c r="J3858">
        <v>0.91990000000000005</v>
      </c>
      <c r="K3858">
        <v>0.17599999999999999</v>
      </c>
      <c r="L3858">
        <v>3.64E-3</v>
      </c>
      <c r="M3858" t="s">
        <v>1973</v>
      </c>
      <c r="N3858">
        <f>IFERROR(J3858,0)</f>
        <v>0.91990000000000005</v>
      </c>
      <c r="O3858">
        <f>IF(COUNTIF(M3858, "*JK*"),0,N3858)</f>
        <v>0</v>
      </c>
      <c r="P3858">
        <f>IF(L3858&gt;0.05,0,O3858)</f>
        <v>0</v>
      </c>
      <c r="Q3858">
        <f>IFERROR(P3858, 0)</f>
        <v>0</v>
      </c>
      <c r="R3858" t="e">
        <f>(Q3858-$U$2)/$V$2</f>
        <v>#DIV/0!</v>
      </c>
    </row>
    <row r="3859" spans="1:18">
      <c r="A3859" t="s">
        <v>20</v>
      </c>
      <c r="B3859" t="s">
        <v>21</v>
      </c>
      <c r="C3859" t="s">
        <v>3415</v>
      </c>
      <c r="D3859" t="s">
        <v>3415</v>
      </c>
      <c r="E3859" t="s">
        <v>24</v>
      </c>
      <c r="F3859">
        <v>0.92854999999999999</v>
      </c>
      <c r="G3859">
        <v>7.0000000000000007E-2</v>
      </c>
      <c r="H3859">
        <v>0</v>
      </c>
      <c r="I3859">
        <v>0</v>
      </c>
      <c r="J3859">
        <v>0.92913999999999997</v>
      </c>
      <c r="K3859">
        <v>7.0000000000000007E-2</v>
      </c>
      <c r="L3859">
        <v>1.8699999999999999E-3</v>
      </c>
      <c r="M3859" t="s">
        <v>1973</v>
      </c>
      <c r="N3859">
        <f>IFERROR(J3859,0)</f>
        <v>0.92913999999999997</v>
      </c>
      <c r="O3859">
        <f>IF(COUNTIF(M3859, "*JK*"),0,N3859)</f>
        <v>0</v>
      </c>
      <c r="P3859">
        <f>IF(L3859&gt;0.05,0,O3859)</f>
        <v>0</v>
      </c>
      <c r="Q3859">
        <f>IFERROR(P3859, 0)</f>
        <v>0</v>
      </c>
      <c r="R3859" t="e">
        <f>(Q3859-$U$2)/$V$2</f>
        <v>#DIV/0!</v>
      </c>
    </row>
    <row r="3860" spans="1:18">
      <c r="A3860" t="s">
        <v>20</v>
      </c>
      <c r="B3860" t="s">
        <v>21</v>
      </c>
      <c r="C3860" t="s">
        <v>7543</v>
      </c>
      <c r="D3860" t="s">
        <v>7544</v>
      </c>
      <c r="E3860" t="s">
        <v>24</v>
      </c>
      <c r="F3860">
        <v>0.94160999999999995</v>
      </c>
      <c r="G3860">
        <v>0.45700000000000002</v>
      </c>
      <c r="H3860">
        <v>4.7600000000000003E-3</v>
      </c>
      <c r="I3860">
        <v>8.0000000000000002E-3</v>
      </c>
      <c r="J3860">
        <v>0.94220999999999999</v>
      </c>
      <c r="K3860">
        <v>0.45700000000000002</v>
      </c>
      <c r="L3860">
        <v>2.589E-2</v>
      </c>
      <c r="M3860" t="s">
        <v>24</v>
      </c>
      <c r="N3860">
        <f>IFERROR(J3860,0)</f>
        <v>0.94220999999999999</v>
      </c>
      <c r="O3860">
        <f>IF(COUNTIF(M3860, "*JK*"),0,N3860)</f>
        <v>0.94220999999999999</v>
      </c>
      <c r="P3860">
        <f>IF(L3860&gt;0.05,0,O3860)</f>
        <v>0.94220999999999999</v>
      </c>
      <c r="Q3860">
        <f>IFERROR(P3860, 0)</f>
        <v>0.94220999999999999</v>
      </c>
      <c r="R3860" t="e">
        <f>(Q3860-$U$2)/$V$2</f>
        <v>#DIV/0!</v>
      </c>
    </row>
    <row r="3861" spans="1:18">
      <c r="A3861" t="s">
        <v>20</v>
      </c>
      <c r="B3861" t="s">
        <v>21</v>
      </c>
      <c r="C3861" t="s">
        <v>7545</v>
      </c>
      <c r="D3861" t="s">
        <v>7546</v>
      </c>
      <c r="E3861" t="s">
        <v>24</v>
      </c>
      <c r="F3861">
        <v>1.2676700000000001</v>
      </c>
      <c r="G3861">
        <v>0.33100000000000002</v>
      </c>
      <c r="H3861">
        <v>0.34105000000000002</v>
      </c>
      <c r="I3861">
        <v>0.39500000000000002</v>
      </c>
      <c r="J3861">
        <v>0.94223999999999997</v>
      </c>
      <c r="K3861">
        <v>0.33100000000000002</v>
      </c>
      <c r="L3861">
        <v>4.62E-3</v>
      </c>
      <c r="M3861" t="s">
        <v>24</v>
      </c>
      <c r="N3861">
        <f>IFERROR(J3861,0)</f>
        <v>0.94223999999999997</v>
      </c>
      <c r="O3861">
        <f>IF(COUNTIF(M3861, "*JK*"),0,N3861)</f>
        <v>0.94223999999999997</v>
      </c>
      <c r="P3861">
        <f>IF(L3861&gt;0.05,0,O3861)</f>
        <v>0.94223999999999997</v>
      </c>
      <c r="Q3861">
        <f>IFERROR(P3861, 0)</f>
        <v>0.94223999999999997</v>
      </c>
      <c r="R3861" t="e">
        <f>(Q3861-$U$2)/$V$2</f>
        <v>#DIV/0!</v>
      </c>
    </row>
    <row r="3862" spans="1:18">
      <c r="A3862" t="s">
        <v>20</v>
      </c>
      <c r="B3862" t="s">
        <v>21</v>
      </c>
      <c r="C3862" t="s">
        <v>7547</v>
      </c>
      <c r="D3862" t="s">
        <v>7548</v>
      </c>
      <c r="E3862" t="s">
        <v>24</v>
      </c>
      <c r="F3862">
        <v>1.18601</v>
      </c>
      <c r="G3862">
        <v>0.27900000000000003</v>
      </c>
      <c r="H3862">
        <v>0.29055999999999998</v>
      </c>
      <c r="I3862">
        <v>0.22600000000000001</v>
      </c>
      <c r="J3862">
        <v>0.94925000000000004</v>
      </c>
      <c r="K3862">
        <v>0.28000000000000003</v>
      </c>
      <c r="L3862">
        <v>3.4299999999999999E-3</v>
      </c>
      <c r="M3862" t="s">
        <v>24</v>
      </c>
      <c r="N3862">
        <f>IFERROR(J3862,0)</f>
        <v>0.94925000000000004</v>
      </c>
      <c r="O3862">
        <f>IF(COUNTIF(M3862, "*JK*"),0,N3862)</f>
        <v>0.94925000000000004</v>
      </c>
      <c r="P3862">
        <f>IF(L3862&gt;0.05,0,O3862)</f>
        <v>0.94925000000000004</v>
      </c>
      <c r="Q3862">
        <f>IFERROR(P3862, 0)</f>
        <v>0.94925000000000004</v>
      </c>
      <c r="R3862" t="e">
        <f>(Q3862-$U$2)/$V$2</f>
        <v>#DIV/0!</v>
      </c>
    </row>
    <row r="3863" spans="1:18">
      <c r="A3863" t="s">
        <v>20</v>
      </c>
      <c r="B3863" t="s">
        <v>21</v>
      </c>
      <c r="C3863" t="s">
        <v>7549</v>
      </c>
      <c r="D3863" t="s">
        <v>7550</v>
      </c>
      <c r="E3863" t="s">
        <v>24</v>
      </c>
      <c r="F3863">
        <v>0.95096999999999998</v>
      </c>
      <c r="G3863">
        <v>0.39700000000000002</v>
      </c>
      <c r="H3863">
        <v>0</v>
      </c>
      <c r="I3863">
        <v>0</v>
      </c>
      <c r="J3863">
        <v>0.95157999999999998</v>
      </c>
      <c r="K3863">
        <v>0.39700000000000002</v>
      </c>
      <c r="L3863">
        <v>1.7270000000000001E-2</v>
      </c>
      <c r="M3863" t="s">
        <v>24</v>
      </c>
      <c r="N3863">
        <f>IFERROR(J3863,0)</f>
        <v>0.95157999999999998</v>
      </c>
      <c r="O3863">
        <f>IF(COUNTIF(M3863, "*JK*"),0,N3863)</f>
        <v>0.95157999999999998</v>
      </c>
      <c r="P3863">
        <f>IF(L3863&gt;0.05,0,O3863)</f>
        <v>0.95157999999999998</v>
      </c>
      <c r="Q3863">
        <f>IFERROR(P3863, 0)</f>
        <v>0.95157999999999998</v>
      </c>
      <c r="R3863" t="e">
        <f>(Q3863-$U$2)/$V$2</f>
        <v>#DIV/0!</v>
      </c>
    </row>
    <row r="3864" spans="1:18">
      <c r="A3864" t="s">
        <v>20</v>
      </c>
      <c r="B3864" t="s">
        <v>21</v>
      </c>
      <c r="C3864" t="s">
        <v>7551</v>
      </c>
      <c r="D3864" t="s">
        <v>7552</v>
      </c>
      <c r="E3864" t="s">
        <v>24</v>
      </c>
      <c r="F3864">
        <v>1.52783</v>
      </c>
      <c r="G3864">
        <v>0.13600000000000001</v>
      </c>
      <c r="H3864">
        <v>0.58455000000000001</v>
      </c>
      <c r="I3864">
        <v>0.47499999999999998</v>
      </c>
      <c r="J3864">
        <v>0.95694000000000001</v>
      </c>
      <c r="K3864">
        <v>0.13600000000000001</v>
      </c>
      <c r="L3864">
        <v>1.9000000000000001E-4</v>
      </c>
      <c r="M3864" t="s">
        <v>24</v>
      </c>
      <c r="N3864">
        <f>IFERROR(J3864,0)</f>
        <v>0.95694000000000001</v>
      </c>
      <c r="O3864">
        <f>IF(COUNTIF(M3864, "*JK*"),0,N3864)</f>
        <v>0.95694000000000001</v>
      </c>
      <c r="P3864">
        <f>IF(L3864&gt;0.05,0,O3864)</f>
        <v>0.95694000000000001</v>
      </c>
      <c r="Q3864">
        <f>IFERROR(P3864, 0)</f>
        <v>0.95694000000000001</v>
      </c>
      <c r="R3864" t="e">
        <f>(Q3864-$U$2)/$V$2</f>
        <v>#DIV/0!</v>
      </c>
    </row>
    <row r="3865" spans="1:18">
      <c r="A3865" t="s">
        <v>20</v>
      </c>
      <c r="B3865" t="s">
        <v>21</v>
      </c>
      <c r="C3865" t="s">
        <v>7553</v>
      </c>
      <c r="D3865" t="s">
        <v>7554</v>
      </c>
      <c r="E3865" t="s">
        <v>24</v>
      </c>
      <c r="F3865">
        <v>0.95753999999999995</v>
      </c>
      <c r="G3865">
        <v>9.7000000000000003E-2</v>
      </c>
      <c r="H3865">
        <v>3.9480000000000001E-2</v>
      </c>
      <c r="I3865">
        <v>6.8000000000000005E-2</v>
      </c>
      <c r="J3865">
        <v>0.95814999999999995</v>
      </c>
      <c r="K3865">
        <v>9.7000000000000003E-2</v>
      </c>
      <c r="L3865">
        <v>2.7999999999999998E-4</v>
      </c>
      <c r="M3865" t="s">
        <v>24</v>
      </c>
      <c r="N3865">
        <f>IFERROR(J3865,0)</f>
        <v>0.95814999999999995</v>
      </c>
      <c r="O3865">
        <f>IF(COUNTIF(M3865, "*JK*"),0,N3865)</f>
        <v>0.95814999999999995</v>
      </c>
      <c r="P3865">
        <f>IF(L3865&gt;0.05,0,O3865)</f>
        <v>0.95814999999999995</v>
      </c>
      <c r="Q3865">
        <f>IFERROR(P3865, 0)</f>
        <v>0.95814999999999995</v>
      </c>
      <c r="R3865" t="e">
        <f>(Q3865-$U$2)/$V$2</f>
        <v>#DIV/0!</v>
      </c>
    </row>
    <row r="3866" spans="1:18">
      <c r="A3866" t="s">
        <v>20</v>
      </c>
      <c r="B3866" t="s">
        <v>21</v>
      </c>
      <c r="C3866" t="s">
        <v>7555</v>
      </c>
      <c r="D3866" t="s">
        <v>7556</v>
      </c>
      <c r="E3866" t="s">
        <v>24</v>
      </c>
      <c r="F3866">
        <v>0.95837000000000006</v>
      </c>
      <c r="G3866">
        <v>0.218</v>
      </c>
      <c r="H3866">
        <v>0</v>
      </c>
      <c r="I3866">
        <v>0</v>
      </c>
      <c r="J3866">
        <v>0.95898000000000005</v>
      </c>
      <c r="K3866">
        <v>0.218</v>
      </c>
      <c r="L3866">
        <v>3.0999999999999999E-3</v>
      </c>
      <c r="M3866" t="s">
        <v>24</v>
      </c>
      <c r="N3866">
        <f>IFERROR(J3866,0)</f>
        <v>0.95898000000000005</v>
      </c>
      <c r="O3866">
        <f>IF(COUNTIF(M3866, "*JK*"),0,N3866)</f>
        <v>0.95898000000000005</v>
      </c>
      <c r="P3866">
        <f>IF(L3866&gt;0.05,0,O3866)</f>
        <v>0.95898000000000005</v>
      </c>
      <c r="Q3866">
        <f>IFERROR(P3866, 0)</f>
        <v>0.95898000000000005</v>
      </c>
      <c r="R3866" t="e">
        <f>(Q3866-$U$2)/$V$2</f>
        <v>#DIV/0!</v>
      </c>
    </row>
    <row r="3867" spans="1:18">
      <c r="A3867" t="s">
        <v>20</v>
      </c>
      <c r="B3867" t="s">
        <v>21</v>
      </c>
      <c r="C3867" t="s">
        <v>3535</v>
      </c>
      <c r="D3867" t="s">
        <v>3536</v>
      </c>
      <c r="E3867" t="s">
        <v>24</v>
      </c>
      <c r="F3867">
        <v>0.95992999999999995</v>
      </c>
      <c r="G3867">
        <v>0.107</v>
      </c>
      <c r="H3867">
        <v>5.8439999999999999E-2</v>
      </c>
      <c r="I3867">
        <v>0.10100000000000001</v>
      </c>
      <c r="J3867">
        <v>0.96055000000000001</v>
      </c>
      <c r="K3867">
        <v>0.107</v>
      </c>
      <c r="L3867">
        <v>4.1099999999999999E-3</v>
      </c>
      <c r="M3867" t="s">
        <v>1973</v>
      </c>
      <c r="N3867">
        <f>IFERROR(J3867,0)</f>
        <v>0.96055000000000001</v>
      </c>
      <c r="O3867">
        <f>IF(COUNTIF(M3867, "*JK*"),0,N3867)</f>
        <v>0</v>
      </c>
      <c r="P3867">
        <f>IF(L3867&gt;0.05,0,O3867)</f>
        <v>0</v>
      </c>
      <c r="Q3867">
        <f>IFERROR(P3867, 0)</f>
        <v>0</v>
      </c>
      <c r="R3867" t="e">
        <f>(Q3867-$U$2)/$V$2</f>
        <v>#DIV/0!</v>
      </c>
    </row>
    <row r="3868" spans="1:18">
      <c r="A3868" t="s">
        <v>20</v>
      </c>
      <c r="B3868" t="s">
        <v>21</v>
      </c>
      <c r="C3868" t="s">
        <v>2681</v>
      </c>
      <c r="D3868" t="s">
        <v>2682</v>
      </c>
      <c r="E3868" t="s">
        <v>24</v>
      </c>
      <c r="F3868">
        <v>1.95723</v>
      </c>
      <c r="G3868">
        <v>6.0000000000000001E-3</v>
      </c>
      <c r="H3868">
        <v>0.99087000000000003</v>
      </c>
      <c r="I3868">
        <v>0.14199999999999999</v>
      </c>
      <c r="J3868">
        <v>0.96204000000000001</v>
      </c>
      <c r="K3868">
        <v>6.0000000000000001E-3</v>
      </c>
      <c r="L3868">
        <v>0</v>
      </c>
      <c r="M3868" t="s">
        <v>2683</v>
      </c>
      <c r="N3868">
        <f>IFERROR(J3868,0)</f>
        <v>0.96204000000000001</v>
      </c>
      <c r="O3868">
        <f>IF(COUNTIF(M3868, "*JK*"),0,N3868)</f>
        <v>0</v>
      </c>
      <c r="P3868">
        <f>IF(L3868&gt;0.05,0,O3868)</f>
        <v>0</v>
      </c>
      <c r="Q3868">
        <f>IFERROR(P3868, 0)</f>
        <v>0</v>
      </c>
      <c r="R3868" t="e">
        <f>(Q3868-$U$2)/$V$2</f>
        <v>#DIV/0!</v>
      </c>
    </row>
    <row r="3869" spans="1:18">
      <c r="A3869" t="s">
        <v>20</v>
      </c>
      <c r="B3869" t="s">
        <v>21</v>
      </c>
      <c r="C3869" t="s">
        <v>7557</v>
      </c>
      <c r="D3869" t="s">
        <v>7558</v>
      </c>
      <c r="E3869" t="s">
        <v>24</v>
      </c>
      <c r="F3869">
        <v>0.97374000000000005</v>
      </c>
      <c r="G3869">
        <v>0.107</v>
      </c>
      <c r="H3869">
        <v>0</v>
      </c>
      <c r="I3869">
        <v>0</v>
      </c>
      <c r="J3869">
        <v>0.97436</v>
      </c>
      <c r="K3869">
        <v>0.108</v>
      </c>
      <c r="L3869">
        <v>3.6999999999999999E-4</v>
      </c>
      <c r="M3869" t="s">
        <v>24</v>
      </c>
      <c r="N3869">
        <f>IFERROR(J3869,0)</f>
        <v>0.97436</v>
      </c>
      <c r="O3869">
        <f>IF(COUNTIF(M3869, "*JK*"),0,N3869)</f>
        <v>0.97436</v>
      </c>
      <c r="P3869">
        <f>IF(L3869&gt;0.05,0,O3869)</f>
        <v>0.97436</v>
      </c>
      <c r="Q3869">
        <f>IFERROR(P3869, 0)</f>
        <v>0.97436</v>
      </c>
      <c r="R3869" t="e">
        <f>(Q3869-$U$2)/$V$2</f>
        <v>#DIV/0!</v>
      </c>
    </row>
    <row r="3870" spans="1:18">
      <c r="A3870" t="s">
        <v>20</v>
      </c>
      <c r="B3870" t="s">
        <v>21</v>
      </c>
      <c r="C3870" t="s">
        <v>7559</v>
      </c>
      <c r="D3870" t="s">
        <v>7560</v>
      </c>
      <c r="E3870" t="s">
        <v>24</v>
      </c>
      <c r="F3870">
        <v>1.79637</v>
      </c>
      <c r="G3870">
        <v>0.19</v>
      </c>
      <c r="H3870">
        <v>0.84592999999999996</v>
      </c>
      <c r="I3870">
        <v>0.185</v>
      </c>
      <c r="J3870">
        <v>0.98143999999999998</v>
      </c>
      <c r="K3870">
        <v>0.19</v>
      </c>
      <c r="L3870">
        <v>3.2000000000000003E-4</v>
      </c>
      <c r="M3870" t="s">
        <v>1090</v>
      </c>
      <c r="N3870">
        <f>IFERROR(J3870,0)</f>
        <v>0.98143999999999998</v>
      </c>
      <c r="O3870">
        <f>IF(COUNTIF(M3870, "*JK*"),0,N3870)</f>
        <v>0.98143999999999998</v>
      </c>
      <c r="P3870">
        <f>IF(L3870&gt;0.05,0,O3870)</f>
        <v>0.98143999999999998</v>
      </c>
      <c r="Q3870">
        <f>IFERROR(P3870, 0)</f>
        <v>0.98143999999999998</v>
      </c>
      <c r="R3870" t="e">
        <f>(Q3870-$U$2)/$V$2</f>
        <v>#DIV/0!</v>
      </c>
    </row>
    <row r="3871" spans="1:18">
      <c r="A3871" t="s">
        <v>20</v>
      </c>
      <c r="B3871" t="s">
        <v>21</v>
      </c>
      <c r="C3871" t="s">
        <v>7561</v>
      </c>
      <c r="D3871" t="s">
        <v>7562</v>
      </c>
      <c r="E3871" t="s">
        <v>24</v>
      </c>
      <c r="F3871">
        <v>1.0023200000000001</v>
      </c>
      <c r="G3871">
        <v>8.5999999999999993E-2</v>
      </c>
      <c r="H3871">
        <v>0</v>
      </c>
      <c r="I3871">
        <v>0</v>
      </c>
      <c r="J3871">
        <v>1.0029600000000001</v>
      </c>
      <c r="K3871">
        <v>8.5999999999999993E-2</v>
      </c>
      <c r="L3871">
        <v>1.7000000000000001E-4</v>
      </c>
      <c r="M3871" t="s">
        <v>24</v>
      </c>
      <c r="N3871">
        <f>IFERROR(J3871,0)</f>
        <v>1.0029600000000001</v>
      </c>
      <c r="O3871">
        <f>IF(COUNTIF(M3871, "*JK*"),0,N3871)</f>
        <v>1.0029600000000001</v>
      </c>
      <c r="P3871">
        <f>IF(L3871&gt;0.05,0,O3871)</f>
        <v>1.0029600000000001</v>
      </c>
      <c r="Q3871">
        <f>IFERROR(P3871, 0)</f>
        <v>1.0029600000000001</v>
      </c>
      <c r="R3871" t="e">
        <f>(Q3871-$U$2)/$V$2</f>
        <v>#DIV/0!</v>
      </c>
    </row>
    <row r="3872" spans="1:18">
      <c r="A3872" t="s">
        <v>20</v>
      </c>
      <c r="B3872" t="s">
        <v>21</v>
      </c>
      <c r="C3872" t="s">
        <v>7563</v>
      </c>
      <c r="D3872" t="s">
        <v>7564</v>
      </c>
      <c r="E3872" t="s">
        <v>24</v>
      </c>
      <c r="F3872">
        <v>1.0350699999999999</v>
      </c>
      <c r="G3872">
        <v>0.22900000000000001</v>
      </c>
      <c r="H3872">
        <v>2.9850000000000002E-2</v>
      </c>
      <c r="I3872">
        <v>3.5000000000000003E-2</v>
      </c>
      <c r="J3872">
        <v>1.01475</v>
      </c>
      <c r="K3872">
        <v>0.22900000000000001</v>
      </c>
      <c r="L3872">
        <v>2.8500000000000001E-3</v>
      </c>
      <c r="M3872" t="s">
        <v>24</v>
      </c>
      <c r="N3872">
        <f>IFERROR(J3872,0)</f>
        <v>1.01475</v>
      </c>
      <c r="O3872">
        <f>IF(COUNTIF(M3872, "*JK*"),0,N3872)</f>
        <v>1.01475</v>
      </c>
      <c r="P3872">
        <f>IF(L3872&gt;0.05,0,O3872)</f>
        <v>1.01475</v>
      </c>
      <c r="Q3872">
        <f>IFERROR(P3872, 0)</f>
        <v>1.01475</v>
      </c>
      <c r="R3872" t="e">
        <f>(Q3872-$U$2)/$V$2</f>
        <v>#DIV/0!</v>
      </c>
    </row>
    <row r="3873" spans="1:18">
      <c r="A3873" t="s">
        <v>20</v>
      </c>
      <c r="B3873" t="s">
        <v>21</v>
      </c>
      <c r="C3873" t="s">
        <v>7565</v>
      </c>
      <c r="D3873" t="s">
        <v>7566</v>
      </c>
      <c r="E3873" t="s">
        <v>24</v>
      </c>
      <c r="F3873">
        <v>1.93258</v>
      </c>
      <c r="G3873">
        <v>5.6000000000000001E-2</v>
      </c>
      <c r="H3873">
        <v>0.86068</v>
      </c>
      <c r="I3873">
        <v>0.20899999999999999</v>
      </c>
      <c r="J3873">
        <v>1.0249900000000001</v>
      </c>
      <c r="K3873">
        <v>5.6000000000000001E-2</v>
      </c>
      <c r="L3873">
        <v>1.0000000000000001E-5</v>
      </c>
      <c r="M3873" t="s">
        <v>1090</v>
      </c>
      <c r="N3873">
        <f>IFERROR(J3873,0)</f>
        <v>1.0249900000000001</v>
      </c>
      <c r="O3873">
        <f>IF(COUNTIF(M3873, "*JK*"),0,N3873)</f>
        <v>1.0249900000000001</v>
      </c>
      <c r="P3873">
        <f>IF(L3873&gt;0.05,0,O3873)</f>
        <v>1.0249900000000001</v>
      </c>
      <c r="Q3873">
        <f>IFERROR(P3873, 0)</f>
        <v>1.0249900000000001</v>
      </c>
      <c r="R3873" t="e">
        <f>(Q3873-$U$2)/$V$2</f>
        <v>#DIV/0!</v>
      </c>
    </row>
    <row r="3874" spans="1:18">
      <c r="A3874" t="s">
        <v>20</v>
      </c>
      <c r="B3874" t="s">
        <v>21</v>
      </c>
      <c r="C3874" t="s">
        <v>7567</v>
      </c>
      <c r="D3874" t="s">
        <v>7568</v>
      </c>
      <c r="E3874" t="s">
        <v>24</v>
      </c>
      <c r="F3874">
        <v>1.0353300000000001</v>
      </c>
      <c r="G3874">
        <v>0.36199999999999999</v>
      </c>
      <c r="H3874">
        <v>0</v>
      </c>
      <c r="I3874">
        <v>0</v>
      </c>
      <c r="J3874">
        <v>1.03599</v>
      </c>
      <c r="K3874">
        <v>0.36199999999999999</v>
      </c>
      <c r="L3874">
        <v>1.061E-2</v>
      </c>
      <c r="M3874" t="s">
        <v>24</v>
      </c>
      <c r="N3874">
        <f>IFERROR(J3874,0)</f>
        <v>1.03599</v>
      </c>
      <c r="O3874">
        <f>IF(COUNTIF(M3874, "*JK*"),0,N3874)</f>
        <v>1.03599</v>
      </c>
      <c r="P3874">
        <f>IF(L3874&gt;0.05,0,O3874)</f>
        <v>1.03599</v>
      </c>
      <c r="Q3874">
        <f>IFERROR(P3874, 0)</f>
        <v>1.03599</v>
      </c>
      <c r="R3874" t="e">
        <f>(Q3874-$U$2)/$V$2</f>
        <v>#DIV/0!</v>
      </c>
    </row>
    <row r="3875" spans="1:18">
      <c r="A3875" t="s">
        <v>20</v>
      </c>
      <c r="B3875" t="s">
        <v>21</v>
      </c>
      <c r="C3875" t="s">
        <v>7569</v>
      </c>
      <c r="D3875" t="s">
        <v>7570</v>
      </c>
      <c r="E3875" t="s">
        <v>24</v>
      </c>
      <c r="F3875">
        <v>1.03647</v>
      </c>
      <c r="G3875">
        <v>9.5000000000000001E-2</v>
      </c>
      <c r="H3875">
        <v>6.9199999999999999E-3</v>
      </c>
      <c r="I3875">
        <v>1.2E-2</v>
      </c>
      <c r="J3875">
        <v>1.0371300000000001</v>
      </c>
      <c r="K3875">
        <v>9.5000000000000001E-2</v>
      </c>
      <c r="L3875">
        <v>2.1000000000000001E-4</v>
      </c>
      <c r="M3875" t="s">
        <v>24</v>
      </c>
      <c r="N3875">
        <f>IFERROR(J3875,0)</f>
        <v>1.0371300000000001</v>
      </c>
      <c r="O3875">
        <f>IF(COUNTIF(M3875, "*JK*"),0,N3875)</f>
        <v>1.0371300000000001</v>
      </c>
      <c r="P3875">
        <f>IF(L3875&gt;0.05,0,O3875)</f>
        <v>1.0371300000000001</v>
      </c>
      <c r="Q3875">
        <f>IFERROR(P3875, 0)</f>
        <v>1.0371300000000001</v>
      </c>
      <c r="R3875" t="e">
        <f>(Q3875-$U$2)/$V$2</f>
        <v>#DIV/0!</v>
      </c>
    </row>
    <row r="3876" spans="1:18">
      <c r="A3876" t="s">
        <v>20</v>
      </c>
      <c r="B3876" t="s">
        <v>21</v>
      </c>
      <c r="C3876" t="s">
        <v>7571</v>
      </c>
      <c r="D3876" t="s">
        <v>7572</v>
      </c>
      <c r="E3876" t="s">
        <v>24</v>
      </c>
      <c r="F3876">
        <v>1.06162</v>
      </c>
      <c r="G3876">
        <v>0.47399999999999998</v>
      </c>
      <c r="H3876">
        <v>0</v>
      </c>
      <c r="I3876">
        <v>0</v>
      </c>
      <c r="J3876">
        <v>1.0623</v>
      </c>
      <c r="K3876">
        <v>0.47399999999999998</v>
      </c>
      <c r="L3876">
        <v>2.0719999999999999E-2</v>
      </c>
      <c r="M3876" t="s">
        <v>24</v>
      </c>
      <c r="N3876">
        <f>IFERROR(J3876,0)</f>
        <v>1.0623</v>
      </c>
      <c r="O3876">
        <f>IF(COUNTIF(M3876, "*JK*"),0,N3876)</f>
        <v>1.0623</v>
      </c>
      <c r="P3876">
        <f>IF(L3876&gt;0.05,0,O3876)</f>
        <v>1.0623</v>
      </c>
      <c r="Q3876">
        <f>IFERROR(P3876, 0)</f>
        <v>1.0623</v>
      </c>
      <c r="R3876" t="e">
        <f>(Q3876-$U$2)/$V$2</f>
        <v>#DIV/0!</v>
      </c>
    </row>
    <row r="3877" spans="1:18">
      <c r="A3877" t="s">
        <v>20</v>
      </c>
      <c r="B3877" t="s">
        <v>21</v>
      </c>
      <c r="C3877" t="s">
        <v>7573</v>
      </c>
      <c r="D3877" t="s">
        <v>7574</v>
      </c>
      <c r="E3877" t="s">
        <v>24</v>
      </c>
      <c r="F3877">
        <v>1.2255499999999999</v>
      </c>
      <c r="G3877">
        <v>0.254</v>
      </c>
      <c r="H3877">
        <v>0.20057</v>
      </c>
      <c r="I3877">
        <v>0.14699999999999999</v>
      </c>
      <c r="J3877">
        <v>1.07314</v>
      </c>
      <c r="K3877">
        <v>0.254</v>
      </c>
      <c r="L3877">
        <v>2.3500000000000001E-3</v>
      </c>
      <c r="M3877" t="s">
        <v>24</v>
      </c>
      <c r="N3877">
        <f>IFERROR(J3877,0)</f>
        <v>1.07314</v>
      </c>
      <c r="O3877">
        <f>IF(COUNTIF(M3877, "*JK*"),0,N3877)</f>
        <v>1.07314</v>
      </c>
      <c r="P3877">
        <f>IF(L3877&gt;0.05,0,O3877)</f>
        <v>1.07314</v>
      </c>
      <c r="Q3877">
        <f>IFERROR(P3877, 0)</f>
        <v>1.07314</v>
      </c>
      <c r="R3877" t="e">
        <f>(Q3877-$U$2)/$V$2</f>
        <v>#DIV/0!</v>
      </c>
    </row>
    <row r="3878" spans="1:18">
      <c r="A3878" t="s">
        <v>20</v>
      </c>
      <c r="B3878" t="s">
        <v>21</v>
      </c>
      <c r="C3878" t="s">
        <v>7575</v>
      </c>
      <c r="D3878" t="s">
        <v>7576</v>
      </c>
      <c r="E3878" t="s">
        <v>24</v>
      </c>
      <c r="F3878">
        <v>1.2243999999999999</v>
      </c>
      <c r="G3878">
        <v>0.25700000000000001</v>
      </c>
      <c r="H3878">
        <v>0.16425999999999999</v>
      </c>
      <c r="I3878">
        <v>0.11799999999999999</v>
      </c>
      <c r="J3878">
        <v>1.0840000000000001</v>
      </c>
      <c r="K3878">
        <v>0.25700000000000001</v>
      </c>
      <c r="L3878">
        <v>2.4599999999999999E-3</v>
      </c>
      <c r="M3878" t="s">
        <v>24</v>
      </c>
      <c r="N3878">
        <f>IFERROR(J3878,0)</f>
        <v>1.0840000000000001</v>
      </c>
      <c r="O3878">
        <f>IF(COUNTIF(M3878, "*JK*"),0,N3878)</f>
        <v>1.0840000000000001</v>
      </c>
      <c r="P3878">
        <f>IF(L3878&gt;0.05,0,O3878)</f>
        <v>1.0840000000000001</v>
      </c>
      <c r="Q3878">
        <f>IFERROR(P3878, 0)</f>
        <v>1.0840000000000001</v>
      </c>
      <c r="R3878" t="e">
        <f>(Q3878-$U$2)/$V$2</f>
        <v>#DIV/0!</v>
      </c>
    </row>
    <row r="3879" spans="1:18">
      <c r="A3879" t="s">
        <v>20</v>
      </c>
      <c r="B3879" t="s">
        <v>21</v>
      </c>
      <c r="C3879" t="s">
        <v>7577</v>
      </c>
      <c r="D3879" t="s">
        <v>7577</v>
      </c>
      <c r="E3879" t="s">
        <v>24</v>
      </c>
      <c r="F3879">
        <v>1.1066</v>
      </c>
      <c r="G3879">
        <v>0.41499999999999998</v>
      </c>
      <c r="H3879">
        <v>0</v>
      </c>
      <c r="I3879">
        <v>0</v>
      </c>
      <c r="J3879">
        <v>1.1073</v>
      </c>
      <c r="K3879">
        <v>0.41499999999999998</v>
      </c>
      <c r="L3879">
        <v>1.2880000000000001E-2</v>
      </c>
      <c r="M3879" t="s">
        <v>24</v>
      </c>
      <c r="N3879">
        <f>IFERROR(J3879,0)</f>
        <v>1.1073</v>
      </c>
      <c r="O3879">
        <f>IF(COUNTIF(M3879, "*JK*"),0,N3879)</f>
        <v>1.1073</v>
      </c>
      <c r="P3879">
        <f>IF(L3879&gt;0.05,0,O3879)</f>
        <v>1.1073</v>
      </c>
      <c r="Q3879">
        <f>IFERROR(P3879, 0)</f>
        <v>1.1073</v>
      </c>
      <c r="R3879" t="e">
        <f>(Q3879-$U$2)/$V$2</f>
        <v>#DIV/0!</v>
      </c>
    </row>
    <row r="3880" spans="1:18">
      <c r="A3880" t="s">
        <v>20</v>
      </c>
      <c r="B3880" t="s">
        <v>21</v>
      </c>
      <c r="C3880" t="s">
        <v>7578</v>
      </c>
      <c r="D3880" t="s">
        <v>7579</v>
      </c>
      <c r="E3880" t="s">
        <v>24</v>
      </c>
      <c r="F3880">
        <v>1.4663200000000001</v>
      </c>
      <c r="G3880">
        <v>0.38</v>
      </c>
      <c r="H3880">
        <v>0.35478999999999999</v>
      </c>
      <c r="I3880">
        <v>1.2E-2</v>
      </c>
      <c r="J3880">
        <v>1.1112299999999999</v>
      </c>
      <c r="K3880">
        <v>0.38100000000000001</v>
      </c>
      <c r="L3880">
        <v>4.5399999999999998E-3</v>
      </c>
      <c r="M3880" t="s">
        <v>24</v>
      </c>
      <c r="N3880">
        <f>IFERROR(J3880,0)</f>
        <v>1.1112299999999999</v>
      </c>
      <c r="O3880">
        <f>IF(COUNTIF(M3880, "*JK*"),0,N3880)</f>
        <v>1.1112299999999999</v>
      </c>
      <c r="P3880">
        <f>IF(L3880&gt;0.05,0,O3880)</f>
        <v>1.1112299999999999</v>
      </c>
      <c r="Q3880">
        <f>IFERROR(P3880, 0)</f>
        <v>1.1112299999999999</v>
      </c>
      <c r="R3880" t="e">
        <f>(Q3880-$U$2)/$V$2</f>
        <v>#DIV/0!</v>
      </c>
    </row>
    <row r="3881" spans="1:18">
      <c r="A3881" t="s">
        <v>20</v>
      </c>
      <c r="B3881" t="s">
        <v>21</v>
      </c>
      <c r="C3881" t="s">
        <v>2755</v>
      </c>
      <c r="D3881" t="s">
        <v>2756</v>
      </c>
      <c r="E3881" t="s">
        <v>24</v>
      </c>
      <c r="F3881">
        <v>1.1111</v>
      </c>
      <c r="G3881">
        <v>2.1000000000000001E-2</v>
      </c>
      <c r="H3881">
        <v>0</v>
      </c>
      <c r="I3881">
        <v>0</v>
      </c>
      <c r="J3881">
        <v>1.11181</v>
      </c>
      <c r="K3881">
        <v>2.1000000000000001E-2</v>
      </c>
      <c r="L3881">
        <v>1.2E-4</v>
      </c>
      <c r="M3881" t="s">
        <v>1973</v>
      </c>
      <c r="N3881">
        <f>IFERROR(J3881,0)</f>
        <v>1.11181</v>
      </c>
      <c r="O3881">
        <f>IF(COUNTIF(M3881, "*JK*"),0,N3881)</f>
        <v>0</v>
      </c>
      <c r="P3881">
        <f>IF(L3881&gt;0.05,0,O3881)</f>
        <v>0</v>
      </c>
      <c r="Q3881">
        <f>IFERROR(P3881, 0)</f>
        <v>0</v>
      </c>
      <c r="R3881" t="e">
        <f>(Q3881-$U$2)/$V$2</f>
        <v>#DIV/0!</v>
      </c>
    </row>
    <row r="3882" spans="1:18">
      <c r="A3882" t="s">
        <v>20</v>
      </c>
      <c r="B3882" t="s">
        <v>21</v>
      </c>
      <c r="C3882" t="s">
        <v>7580</v>
      </c>
      <c r="D3882" t="s">
        <v>7580</v>
      </c>
      <c r="E3882" t="s">
        <v>24</v>
      </c>
      <c r="F3882">
        <v>1.1226100000000001</v>
      </c>
      <c r="G3882">
        <v>0.17299999999999999</v>
      </c>
      <c r="H3882">
        <v>0</v>
      </c>
      <c r="I3882">
        <v>0</v>
      </c>
      <c r="J3882">
        <v>1.1233299999999999</v>
      </c>
      <c r="K3882">
        <v>0.17299999999999999</v>
      </c>
      <c r="L3882">
        <v>9.8999999999999999E-4</v>
      </c>
      <c r="M3882" t="s">
        <v>24</v>
      </c>
      <c r="N3882">
        <f>IFERROR(J3882,0)</f>
        <v>1.1233299999999999</v>
      </c>
      <c r="O3882">
        <f>IF(COUNTIF(M3882, "*JK*"),0,N3882)</f>
        <v>1.1233299999999999</v>
      </c>
      <c r="P3882">
        <f>IF(L3882&gt;0.05,0,O3882)</f>
        <v>1.1233299999999999</v>
      </c>
      <c r="Q3882">
        <f>IFERROR(P3882, 0)</f>
        <v>1.1233299999999999</v>
      </c>
      <c r="R3882" t="e">
        <f>(Q3882-$U$2)/$V$2</f>
        <v>#DIV/0!</v>
      </c>
    </row>
    <row r="3883" spans="1:18">
      <c r="A3883" t="s">
        <v>20</v>
      </c>
      <c r="B3883" t="s">
        <v>21</v>
      </c>
      <c r="C3883" t="s">
        <v>7581</v>
      </c>
      <c r="D3883" t="s">
        <v>7582</v>
      </c>
      <c r="E3883" t="s">
        <v>24</v>
      </c>
      <c r="F3883">
        <v>1.20774</v>
      </c>
      <c r="G3883">
        <v>0.14499999999999999</v>
      </c>
      <c r="H3883">
        <v>4.6739999999999997E-2</v>
      </c>
      <c r="I3883">
        <v>4.2000000000000003E-2</v>
      </c>
      <c r="J3883">
        <v>1.15096</v>
      </c>
      <c r="K3883">
        <v>0.14499999999999999</v>
      </c>
      <c r="L3883">
        <v>4.6999999999999999E-4</v>
      </c>
      <c r="M3883" t="s">
        <v>24</v>
      </c>
      <c r="N3883">
        <f>IFERROR(J3883,0)</f>
        <v>1.15096</v>
      </c>
      <c r="O3883">
        <f>IF(COUNTIF(M3883, "*JK*"),0,N3883)</f>
        <v>1.15096</v>
      </c>
      <c r="P3883">
        <f>IF(L3883&gt;0.05,0,O3883)</f>
        <v>1.15096</v>
      </c>
      <c r="Q3883">
        <f>IFERROR(P3883, 0)</f>
        <v>1.15096</v>
      </c>
      <c r="R3883" t="e">
        <f>(Q3883-$U$2)/$V$2</f>
        <v>#DIV/0!</v>
      </c>
    </row>
    <row r="3884" spans="1:18">
      <c r="A3884" t="s">
        <v>20</v>
      </c>
      <c r="B3884" t="s">
        <v>21</v>
      </c>
      <c r="C3884" t="s">
        <v>2093</v>
      </c>
      <c r="D3884" t="s">
        <v>2094</v>
      </c>
      <c r="E3884" t="s">
        <v>24</v>
      </c>
      <c r="F3884">
        <v>1.16103</v>
      </c>
      <c r="G3884">
        <v>0.73</v>
      </c>
      <c r="H3884">
        <v>0</v>
      </c>
      <c r="I3884">
        <v>0</v>
      </c>
      <c r="J3884">
        <v>1.16178</v>
      </c>
      <c r="K3884">
        <v>0.73099999999999998</v>
      </c>
      <c r="L3884">
        <v>5.008E-2</v>
      </c>
      <c r="M3884" t="s">
        <v>1090</v>
      </c>
      <c r="N3884">
        <f>IFERROR(J3884,0)</f>
        <v>1.16178</v>
      </c>
      <c r="O3884">
        <f>IF(COUNTIF(M3884, "*JK*"),0,N3884)</f>
        <v>1.16178</v>
      </c>
      <c r="P3884">
        <f>IF(L3884&gt;0.05,0,O3884)</f>
        <v>0</v>
      </c>
      <c r="Q3884">
        <f>IFERROR(P3884, 0)</f>
        <v>0</v>
      </c>
      <c r="R3884" t="e">
        <f>(Q3884-$U$2)/$V$2</f>
        <v>#DIV/0!</v>
      </c>
    </row>
    <row r="3885" spans="1:18">
      <c r="A3885" t="s">
        <v>20</v>
      </c>
      <c r="B3885" t="s">
        <v>21</v>
      </c>
      <c r="C3885" t="s">
        <v>7583</v>
      </c>
      <c r="D3885" t="s">
        <v>7584</v>
      </c>
      <c r="E3885" t="s">
        <v>24</v>
      </c>
      <c r="F3885">
        <v>1.2312099999999999</v>
      </c>
      <c r="G3885">
        <v>0.23</v>
      </c>
      <c r="H3885">
        <v>7.4700000000000003E-2</v>
      </c>
      <c r="I3885">
        <v>7.8E-2</v>
      </c>
      <c r="J3885">
        <v>1.1635200000000001</v>
      </c>
      <c r="K3885">
        <v>0.23</v>
      </c>
      <c r="L3885">
        <v>1.74E-3</v>
      </c>
      <c r="M3885" t="s">
        <v>24</v>
      </c>
      <c r="N3885">
        <f>IFERROR(J3885,0)</f>
        <v>1.1635200000000001</v>
      </c>
      <c r="O3885">
        <f>IF(COUNTIF(M3885, "*JK*"),0,N3885)</f>
        <v>1.1635200000000001</v>
      </c>
      <c r="P3885">
        <f>IF(L3885&gt;0.05,0,O3885)</f>
        <v>1.1635200000000001</v>
      </c>
      <c r="Q3885">
        <f>IFERROR(P3885, 0)</f>
        <v>1.1635200000000001</v>
      </c>
      <c r="R3885" t="e">
        <f>(Q3885-$U$2)/$V$2</f>
        <v>#DIV/0!</v>
      </c>
    </row>
    <row r="3886" spans="1:18">
      <c r="A3886" t="s">
        <v>20</v>
      </c>
      <c r="B3886" t="s">
        <v>21</v>
      </c>
      <c r="C3886" t="s">
        <v>7585</v>
      </c>
      <c r="D3886" t="s">
        <v>7585</v>
      </c>
      <c r="E3886" t="s">
        <v>24</v>
      </c>
      <c r="F3886">
        <v>1.1659999999999999</v>
      </c>
      <c r="G3886">
        <v>0.64700000000000002</v>
      </c>
      <c r="H3886">
        <v>0</v>
      </c>
      <c r="I3886">
        <v>0</v>
      </c>
      <c r="J3886">
        <v>1.16675</v>
      </c>
      <c r="K3886">
        <v>0.64700000000000002</v>
      </c>
      <c r="L3886">
        <v>3.6609999999999997E-2</v>
      </c>
      <c r="M3886" t="s">
        <v>1090</v>
      </c>
      <c r="N3886">
        <f>IFERROR(J3886,0)</f>
        <v>1.16675</v>
      </c>
      <c r="O3886">
        <f>IF(COUNTIF(M3886, "*JK*"),0,N3886)</f>
        <v>1.16675</v>
      </c>
      <c r="P3886">
        <f>IF(L3886&gt;0.05,0,O3886)</f>
        <v>1.16675</v>
      </c>
      <c r="Q3886">
        <f>IFERROR(P3886, 0)</f>
        <v>1.16675</v>
      </c>
      <c r="R3886" t="e">
        <f>(Q3886-$U$2)/$V$2</f>
        <v>#DIV/0!</v>
      </c>
    </row>
    <row r="3887" spans="1:18">
      <c r="A3887" t="s">
        <v>20</v>
      </c>
      <c r="B3887" t="s">
        <v>21</v>
      </c>
      <c r="C3887" t="s">
        <v>2731</v>
      </c>
      <c r="D3887" t="s">
        <v>2732</v>
      </c>
      <c r="E3887" t="s">
        <v>24</v>
      </c>
      <c r="F3887">
        <v>1.1947000000000001</v>
      </c>
      <c r="G3887">
        <v>2.1000000000000001E-2</v>
      </c>
      <c r="H3887">
        <v>8.6300000000000002E-2</v>
      </c>
      <c r="I3887">
        <v>0.14899999999999999</v>
      </c>
      <c r="J3887">
        <v>1.19547</v>
      </c>
      <c r="K3887">
        <v>2.1000000000000001E-2</v>
      </c>
      <c r="L3887">
        <v>1E-4</v>
      </c>
      <c r="M3887" t="s">
        <v>1973</v>
      </c>
      <c r="N3887">
        <f>IFERROR(J3887,0)</f>
        <v>1.19547</v>
      </c>
      <c r="O3887">
        <f>IF(COUNTIF(M3887, "*JK*"),0,N3887)</f>
        <v>0</v>
      </c>
      <c r="P3887">
        <f>IF(L3887&gt;0.05,0,O3887)</f>
        <v>0</v>
      </c>
      <c r="Q3887">
        <f>IFERROR(P3887, 0)</f>
        <v>0</v>
      </c>
      <c r="R3887" t="e">
        <f>(Q3887-$U$2)/$V$2</f>
        <v>#DIV/0!</v>
      </c>
    </row>
    <row r="3888" spans="1:18">
      <c r="A3888" t="s">
        <v>20</v>
      </c>
      <c r="B3888" t="s">
        <v>21</v>
      </c>
      <c r="C3888" t="s">
        <v>7586</v>
      </c>
      <c r="D3888" t="s">
        <v>7587</v>
      </c>
      <c r="E3888" t="s">
        <v>24</v>
      </c>
      <c r="F3888">
        <v>1.21193</v>
      </c>
      <c r="G3888">
        <v>0.378</v>
      </c>
      <c r="H3888">
        <v>0</v>
      </c>
      <c r="I3888">
        <v>0</v>
      </c>
      <c r="J3888">
        <v>1.2126999999999999</v>
      </c>
      <c r="K3888">
        <v>0.378</v>
      </c>
      <c r="L3888">
        <v>7.6600000000000001E-3</v>
      </c>
      <c r="M3888" t="s">
        <v>24</v>
      </c>
      <c r="N3888">
        <f>IFERROR(J3888,0)</f>
        <v>1.2126999999999999</v>
      </c>
      <c r="O3888">
        <f>IF(COUNTIF(M3888, "*JK*"),0,N3888)</f>
        <v>1.2126999999999999</v>
      </c>
      <c r="P3888">
        <f>IF(L3888&gt;0.05,0,O3888)</f>
        <v>1.2126999999999999</v>
      </c>
      <c r="Q3888">
        <f>IFERROR(P3888, 0)</f>
        <v>1.2126999999999999</v>
      </c>
      <c r="R3888" t="e">
        <f>(Q3888-$U$2)/$V$2</f>
        <v>#DIV/0!</v>
      </c>
    </row>
    <row r="3889" spans="1:18">
      <c r="A3889" t="s">
        <v>20</v>
      </c>
      <c r="B3889" t="s">
        <v>21</v>
      </c>
      <c r="C3889" t="s">
        <v>3390</v>
      </c>
      <c r="D3889" t="s">
        <v>3391</v>
      </c>
      <c r="E3889" t="s">
        <v>24</v>
      </c>
      <c r="F3889">
        <v>1.25702</v>
      </c>
      <c r="G3889">
        <v>0.105</v>
      </c>
      <c r="H3889">
        <v>0</v>
      </c>
      <c r="I3889">
        <v>0</v>
      </c>
      <c r="J3889">
        <v>1.2578199999999999</v>
      </c>
      <c r="K3889">
        <v>0.105</v>
      </c>
      <c r="L3889">
        <v>2.3400000000000001E-3</v>
      </c>
      <c r="M3889" t="s">
        <v>1973</v>
      </c>
      <c r="N3889">
        <f>IFERROR(J3889,0)</f>
        <v>1.2578199999999999</v>
      </c>
      <c r="O3889">
        <f>IF(COUNTIF(M3889, "*JK*"),0,N3889)</f>
        <v>0</v>
      </c>
      <c r="P3889">
        <f>IF(L3889&gt;0.05,0,O3889)</f>
        <v>0</v>
      </c>
      <c r="Q3889">
        <f>IFERROR(P3889, 0)</f>
        <v>0</v>
      </c>
      <c r="R3889" t="e">
        <f>(Q3889-$U$2)/$V$2</f>
        <v>#DIV/0!</v>
      </c>
    </row>
    <row r="3890" spans="1:18">
      <c r="A3890" t="s">
        <v>20</v>
      </c>
      <c r="B3890" t="s">
        <v>21</v>
      </c>
      <c r="C3890" t="s">
        <v>193</v>
      </c>
      <c r="D3890" t="s">
        <v>194</v>
      </c>
      <c r="E3890" t="s">
        <v>24</v>
      </c>
      <c r="F3890">
        <v>1.2881899999999999</v>
      </c>
      <c r="G3890">
        <v>0.71299999999999997</v>
      </c>
      <c r="H3890">
        <v>0</v>
      </c>
      <c r="I3890">
        <v>0</v>
      </c>
      <c r="J3890">
        <v>1.28901</v>
      </c>
      <c r="K3890">
        <v>0.71299999999999997</v>
      </c>
      <c r="L3890">
        <v>3.6360000000000003E-2</v>
      </c>
      <c r="M3890" t="s">
        <v>1090</v>
      </c>
      <c r="N3890">
        <f>IFERROR(J3890,0)</f>
        <v>1.28901</v>
      </c>
      <c r="O3890">
        <f>IF(COUNTIF(M3890, "*JK*"),0,N3890)</f>
        <v>1.28901</v>
      </c>
      <c r="P3890">
        <f>IF(L3890&gt;0.05,0,O3890)</f>
        <v>1.28901</v>
      </c>
      <c r="Q3890">
        <f>IFERROR(P3890, 0)</f>
        <v>1.28901</v>
      </c>
      <c r="R3890" t="e">
        <f>(Q3890-$U$2)/$V$2</f>
        <v>#DIV/0!</v>
      </c>
    </row>
    <row r="3891" spans="1:18">
      <c r="A3891" t="s">
        <v>20</v>
      </c>
      <c r="B3891" t="s">
        <v>21</v>
      </c>
      <c r="C3891" t="s">
        <v>7588</v>
      </c>
      <c r="D3891" t="s">
        <v>7589</v>
      </c>
      <c r="E3891" t="s">
        <v>24</v>
      </c>
      <c r="F3891">
        <v>1.33344</v>
      </c>
      <c r="G3891">
        <v>0.25700000000000001</v>
      </c>
      <c r="H3891">
        <v>0</v>
      </c>
      <c r="I3891">
        <v>0</v>
      </c>
      <c r="J3891">
        <v>1.33429</v>
      </c>
      <c r="K3891">
        <v>0.25700000000000001</v>
      </c>
      <c r="L3891">
        <v>1.91E-3</v>
      </c>
      <c r="M3891" t="s">
        <v>24</v>
      </c>
      <c r="N3891">
        <f>IFERROR(J3891,0)</f>
        <v>1.33429</v>
      </c>
      <c r="O3891">
        <f>IF(COUNTIF(M3891, "*JK*"),0,N3891)</f>
        <v>1.33429</v>
      </c>
      <c r="P3891">
        <f>IF(L3891&gt;0.05,0,O3891)</f>
        <v>1.33429</v>
      </c>
      <c r="Q3891">
        <f>IFERROR(P3891, 0)</f>
        <v>1.33429</v>
      </c>
      <c r="R3891" t="e">
        <f>(Q3891-$U$2)/$V$2</f>
        <v>#DIV/0!</v>
      </c>
    </row>
    <row r="3892" spans="1:18">
      <c r="A3892" t="s">
        <v>20</v>
      </c>
      <c r="B3892" t="s">
        <v>21</v>
      </c>
      <c r="C3892" t="s">
        <v>7590</v>
      </c>
      <c r="D3892" t="s">
        <v>7590</v>
      </c>
      <c r="E3892" t="s">
        <v>24</v>
      </c>
      <c r="F3892">
        <v>1.35504</v>
      </c>
      <c r="G3892">
        <v>0.44600000000000001</v>
      </c>
      <c r="H3892">
        <v>0</v>
      </c>
      <c r="I3892">
        <v>0</v>
      </c>
      <c r="J3892">
        <v>1.3559099999999999</v>
      </c>
      <c r="K3892">
        <v>0.44700000000000001</v>
      </c>
      <c r="L3892">
        <v>8.9700000000000005E-3</v>
      </c>
      <c r="M3892" t="s">
        <v>1090</v>
      </c>
      <c r="N3892">
        <f>IFERROR(J3892,0)</f>
        <v>1.3559099999999999</v>
      </c>
      <c r="O3892">
        <f>IF(COUNTIF(M3892, "*JK*"),0,N3892)</f>
        <v>1.3559099999999999</v>
      </c>
      <c r="P3892">
        <f>IF(L3892&gt;0.05,0,O3892)</f>
        <v>1.3559099999999999</v>
      </c>
      <c r="Q3892">
        <f>IFERROR(P3892, 0)</f>
        <v>1.3559099999999999</v>
      </c>
      <c r="R3892" t="e">
        <f>(Q3892-$U$2)/$V$2</f>
        <v>#DIV/0!</v>
      </c>
    </row>
    <row r="3893" spans="1:18">
      <c r="A3893" t="s">
        <v>20</v>
      </c>
      <c r="B3893" t="s">
        <v>21</v>
      </c>
      <c r="C3893" t="s">
        <v>7591</v>
      </c>
      <c r="D3893" t="s">
        <v>7592</v>
      </c>
      <c r="E3893" t="s">
        <v>24</v>
      </c>
      <c r="F3893">
        <v>1.36083</v>
      </c>
      <c r="G3893">
        <v>0.20200000000000001</v>
      </c>
      <c r="H3893">
        <v>1.6060000000000001E-2</v>
      </c>
      <c r="I3893">
        <v>2.8000000000000001E-2</v>
      </c>
      <c r="J3893">
        <v>1.3616999999999999</v>
      </c>
      <c r="K3893">
        <v>0.20200000000000001</v>
      </c>
      <c r="L3893">
        <v>8.8999999999999995E-4</v>
      </c>
      <c r="M3893" t="s">
        <v>24</v>
      </c>
      <c r="N3893">
        <f>IFERROR(J3893,0)</f>
        <v>1.3616999999999999</v>
      </c>
      <c r="O3893">
        <f>IF(COUNTIF(M3893, "*JK*"),0,N3893)</f>
        <v>1.3616999999999999</v>
      </c>
      <c r="P3893">
        <f>IF(L3893&gt;0.05,0,O3893)</f>
        <v>1.3616999999999999</v>
      </c>
      <c r="Q3893">
        <f>IFERROR(P3893, 0)</f>
        <v>1.3616999999999999</v>
      </c>
      <c r="R3893" t="e">
        <f>(Q3893-$U$2)/$V$2</f>
        <v>#DIV/0!</v>
      </c>
    </row>
    <row r="3894" spans="1:18">
      <c r="A3894" t="s">
        <v>20</v>
      </c>
      <c r="B3894" t="s">
        <v>21</v>
      </c>
      <c r="C3894" t="s">
        <v>2370</v>
      </c>
      <c r="D3894" t="s">
        <v>2371</v>
      </c>
      <c r="E3894" t="s">
        <v>24</v>
      </c>
      <c r="F3894">
        <v>1.96078</v>
      </c>
      <c r="G3894">
        <v>0</v>
      </c>
      <c r="H3894">
        <v>0.48937999999999998</v>
      </c>
      <c r="I3894">
        <v>1.2E-2</v>
      </c>
      <c r="J3894">
        <v>1.4778800000000001</v>
      </c>
      <c r="K3894">
        <v>0</v>
      </c>
      <c r="L3894" t="e">
        <v>#NUM!</v>
      </c>
      <c r="M3894" t="s">
        <v>2366</v>
      </c>
      <c r="N3894">
        <f>IFERROR(J3894,0)</f>
        <v>1.4778800000000001</v>
      </c>
      <c r="O3894">
        <f>IF(COUNTIF(M3894, "*JK*"),0,N3894)</f>
        <v>0</v>
      </c>
      <c r="P3894" t="e">
        <f>IF(L3894&gt;0.05,0,O3894)</f>
        <v>#NUM!</v>
      </c>
      <c r="Q3894">
        <f>IFERROR(P3894, 0)</f>
        <v>0</v>
      </c>
      <c r="R3894" t="e">
        <f>(Q3894-$U$2)/$V$2</f>
        <v>#DIV/0!</v>
      </c>
    </row>
    <row r="3895" spans="1:18">
      <c r="A3895" t="s">
        <v>20</v>
      </c>
      <c r="B3895" t="s">
        <v>21</v>
      </c>
      <c r="C3895" t="s">
        <v>7593</v>
      </c>
      <c r="D3895" t="s">
        <v>7594</v>
      </c>
      <c r="E3895" t="s">
        <v>24</v>
      </c>
      <c r="F3895">
        <v>1.5634600000000001</v>
      </c>
      <c r="G3895">
        <v>0.371</v>
      </c>
      <c r="H3895">
        <v>1.609E-2</v>
      </c>
      <c r="I3895">
        <v>1.7999999999999999E-2</v>
      </c>
      <c r="J3895">
        <v>1.55236</v>
      </c>
      <c r="K3895">
        <v>0.371</v>
      </c>
      <c r="L3895">
        <v>3.49E-3</v>
      </c>
      <c r="M3895" t="s">
        <v>1090</v>
      </c>
      <c r="N3895">
        <f>IFERROR(J3895,0)</f>
        <v>1.55236</v>
      </c>
      <c r="O3895">
        <f>IF(COUNTIF(M3895, "*JK*"),0,N3895)</f>
        <v>1.55236</v>
      </c>
      <c r="P3895">
        <f>IF(L3895&gt;0.05,0,O3895)</f>
        <v>1.55236</v>
      </c>
      <c r="Q3895">
        <f>IFERROR(P3895, 0)</f>
        <v>1.55236</v>
      </c>
      <c r="R3895" t="e">
        <f>(Q3895-$U$2)/$V$2</f>
        <v>#DIV/0!</v>
      </c>
    </row>
    <row r="3896" spans="1:18">
      <c r="A3896" t="s">
        <v>20</v>
      </c>
      <c r="B3896" t="s">
        <v>21</v>
      </c>
      <c r="C3896" t="s">
        <v>2030</v>
      </c>
      <c r="D3896" t="s">
        <v>2031</v>
      </c>
      <c r="E3896" t="s">
        <v>24</v>
      </c>
      <c r="F3896" t="e">
        <v>#NUM!</v>
      </c>
      <c r="G3896" t="e">
        <v>#NUM!</v>
      </c>
      <c r="H3896">
        <v>1.1610799999999999</v>
      </c>
      <c r="I3896">
        <v>0.114</v>
      </c>
      <c r="J3896" t="e">
        <v>#NUM!</v>
      </c>
      <c r="K3896" t="e">
        <v>#NUM!</v>
      </c>
      <c r="L3896" t="e">
        <v>#NUM!</v>
      </c>
      <c r="M3896" t="s">
        <v>2032</v>
      </c>
      <c r="N3896">
        <f>IFERROR(J3896,0)</f>
        <v>0</v>
      </c>
      <c r="O3896">
        <f>IF(COUNTIF(M3896, "*JK*"),0,N3896)</f>
        <v>0</v>
      </c>
      <c r="P3896" t="e">
        <f>IF(L3896&gt;0.05,0,O3896)</f>
        <v>#NUM!</v>
      </c>
      <c r="Q3896">
        <f>IFERROR(P3896, 0)</f>
        <v>0</v>
      </c>
      <c r="R3896" t="e">
        <f>(Q3896-$U$2)/$V$2</f>
        <v>#DIV/0!</v>
      </c>
    </row>
    <row r="3897" spans="1:18">
      <c r="A3897" t="s">
        <v>20</v>
      </c>
      <c r="B3897" t="s">
        <v>21</v>
      </c>
      <c r="C3897" t="s">
        <v>2045</v>
      </c>
      <c r="D3897" t="s">
        <v>2046</v>
      </c>
      <c r="E3897" t="s">
        <v>24</v>
      </c>
      <c r="F3897">
        <v>1.1684000000000001</v>
      </c>
      <c r="G3897">
        <v>0.26300000000000001</v>
      </c>
      <c r="H3897" t="e">
        <v>#NUM!</v>
      </c>
      <c r="I3897" t="e">
        <v>#NUM!</v>
      </c>
      <c r="J3897" t="e">
        <v>#NUM!</v>
      </c>
      <c r="K3897" t="e">
        <v>#NUM!</v>
      </c>
      <c r="L3897">
        <v>3.0000000000000001E-3</v>
      </c>
      <c r="M3897" t="s">
        <v>24</v>
      </c>
      <c r="N3897">
        <f>IFERROR(J3897,0)</f>
        <v>0</v>
      </c>
      <c r="O3897">
        <f>IF(COUNTIF(M3897, "*JK*"),0,N3897)</f>
        <v>0</v>
      </c>
      <c r="P3897">
        <f>IF(L3897&gt;0.05,0,O3897)</f>
        <v>0</v>
      </c>
      <c r="Q3897">
        <f>IFERROR(P3897, 0)</f>
        <v>0</v>
      </c>
      <c r="R3897" t="e">
        <f>(Q3897-$U$2)/$V$2</f>
        <v>#DIV/0!</v>
      </c>
    </row>
    <row r="3898" spans="1:18">
      <c r="A3898" t="s">
        <v>20</v>
      </c>
      <c r="B3898" t="s">
        <v>21</v>
      </c>
      <c r="C3898" t="s">
        <v>2066</v>
      </c>
      <c r="D3898" t="s">
        <v>2066</v>
      </c>
      <c r="E3898" t="s">
        <v>24</v>
      </c>
      <c r="F3898" t="e">
        <v>#NUM!</v>
      </c>
      <c r="G3898" t="e">
        <v>#NUM!</v>
      </c>
      <c r="H3898">
        <v>0.99787999999999999</v>
      </c>
      <c r="I3898">
        <v>0.2</v>
      </c>
      <c r="J3898" t="e">
        <v>#NUM!</v>
      </c>
      <c r="K3898" t="e">
        <v>#NUM!</v>
      </c>
      <c r="L3898" t="e">
        <v>#NUM!</v>
      </c>
      <c r="M3898" t="s">
        <v>2032</v>
      </c>
      <c r="N3898">
        <f>IFERROR(J3898,0)</f>
        <v>0</v>
      </c>
      <c r="O3898">
        <f>IF(COUNTIF(M3898, "*JK*"),0,N3898)</f>
        <v>0</v>
      </c>
      <c r="P3898" t="e">
        <f>IF(L3898&gt;0.05,0,O3898)</f>
        <v>#NUM!</v>
      </c>
      <c r="Q3898">
        <f>IFERROR(P3898, 0)</f>
        <v>0</v>
      </c>
      <c r="R3898" t="e">
        <f>(Q3898-$U$2)/$V$2</f>
        <v>#DIV/0!</v>
      </c>
    </row>
    <row r="3899" spans="1:18">
      <c r="A3899" t="s">
        <v>20</v>
      </c>
      <c r="B3899" t="s">
        <v>21</v>
      </c>
      <c r="C3899" t="s">
        <v>2183</v>
      </c>
      <c r="D3899" t="s">
        <v>2183</v>
      </c>
      <c r="E3899" t="s">
        <v>24</v>
      </c>
      <c r="F3899">
        <v>1.2772300000000001</v>
      </c>
      <c r="G3899">
        <v>0.14299999999999999</v>
      </c>
      <c r="H3899" t="e">
        <v>#NUM!</v>
      </c>
      <c r="I3899" t="e">
        <v>#NUM!</v>
      </c>
      <c r="J3899" t="e">
        <v>#NUM!</v>
      </c>
      <c r="K3899" t="e">
        <v>#NUM!</v>
      </c>
      <c r="L3899">
        <v>3.8999999999999999E-4</v>
      </c>
      <c r="M3899" t="s">
        <v>24</v>
      </c>
      <c r="N3899">
        <f>IFERROR(J3899,0)</f>
        <v>0</v>
      </c>
      <c r="O3899">
        <f>IF(COUNTIF(M3899, "*JK*"),0,N3899)</f>
        <v>0</v>
      </c>
      <c r="P3899">
        <f>IF(L3899&gt;0.05,0,O3899)</f>
        <v>0</v>
      </c>
      <c r="Q3899">
        <f>IFERROR(P3899, 0)</f>
        <v>0</v>
      </c>
      <c r="R3899" t="e">
        <f>(Q3899-$U$2)/$V$2</f>
        <v>#DIV/0!</v>
      </c>
    </row>
    <row r="3900" spans="1:18">
      <c r="A3900" t="s">
        <v>20</v>
      </c>
      <c r="B3900" t="s">
        <v>21</v>
      </c>
      <c r="C3900" t="s">
        <v>2287</v>
      </c>
      <c r="D3900" t="s">
        <v>2288</v>
      </c>
      <c r="E3900" t="s">
        <v>24</v>
      </c>
      <c r="F3900" t="e">
        <v>#NUM!</v>
      </c>
      <c r="G3900" t="e">
        <v>#NUM!</v>
      </c>
      <c r="H3900">
        <v>0.97443000000000002</v>
      </c>
      <c r="I3900">
        <v>6.7000000000000004E-2</v>
      </c>
      <c r="J3900" t="e">
        <v>#NUM!</v>
      </c>
      <c r="K3900" t="e">
        <v>#NUM!</v>
      </c>
      <c r="L3900" t="e">
        <v>#NUM!</v>
      </c>
      <c r="M3900" t="s">
        <v>2032</v>
      </c>
      <c r="N3900">
        <f>IFERROR(J3900,0)</f>
        <v>0</v>
      </c>
      <c r="O3900">
        <f>IF(COUNTIF(M3900, "*JK*"),0,N3900)</f>
        <v>0</v>
      </c>
      <c r="P3900" t="e">
        <f>IF(L3900&gt;0.05,0,O3900)</f>
        <v>#NUM!</v>
      </c>
      <c r="Q3900">
        <f>IFERROR(P3900, 0)</f>
        <v>0</v>
      </c>
      <c r="R3900" t="e">
        <f>(Q3900-$U$2)/$V$2</f>
        <v>#DIV/0!</v>
      </c>
    </row>
    <row r="3901" spans="1:18">
      <c r="A3901" t="s">
        <v>20</v>
      </c>
      <c r="B3901" t="s">
        <v>21</v>
      </c>
      <c r="C3901" t="s">
        <v>2291</v>
      </c>
      <c r="D3901" t="s">
        <v>2292</v>
      </c>
      <c r="E3901" t="s">
        <v>24</v>
      </c>
      <c r="F3901" t="e">
        <v>#NUM!</v>
      </c>
      <c r="G3901" t="e">
        <v>#NUM!</v>
      </c>
      <c r="H3901">
        <v>1.30152</v>
      </c>
      <c r="I3901">
        <v>0.127</v>
      </c>
      <c r="J3901" t="e">
        <v>#NUM!</v>
      </c>
      <c r="K3901" t="e">
        <v>#NUM!</v>
      </c>
      <c r="L3901" t="e">
        <v>#NUM!</v>
      </c>
      <c r="M3901" t="s">
        <v>2032</v>
      </c>
      <c r="N3901">
        <f>IFERROR(J3901,0)</f>
        <v>0</v>
      </c>
      <c r="O3901">
        <f>IF(COUNTIF(M3901, "*JK*"),0,N3901)</f>
        <v>0</v>
      </c>
      <c r="P3901" t="e">
        <f>IF(L3901&gt;0.05,0,O3901)</f>
        <v>#NUM!</v>
      </c>
      <c r="Q3901">
        <f>IFERROR(P3901, 0)</f>
        <v>0</v>
      </c>
      <c r="R3901" t="e">
        <f>(Q3901-$U$2)/$V$2</f>
        <v>#DIV/0!</v>
      </c>
    </row>
    <row r="3902" spans="1:18">
      <c r="A3902" t="s">
        <v>20</v>
      </c>
      <c r="B3902" t="s">
        <v>21</v>
      </c>
      <c r="C3902" t="s">
        <v>2298</v>
      </c>
      <c r="D3902" t="s">
        <v>2299</v>
      </c>
      <c r="E3902" t="s">
        <v>24</v>
      </c>
      <c r="F3902" t="e">
        <v>#NUM!</v>
      </c>
      <c r="G3902" t="e">
        <v>#NUM!</v>
      </c>
      <c r="H3902">
        <v>1.0916399999999999</v>
      </c>
      <c r="I3902">
        <v>0.108</v>
      </c>
      <c r="J3902" t="e">
        <v>#NUM!</v>
      </c>
      <c r="K3902" t="e">
        <v>#NUM!</v>
      </c>
      <c r="L3902" t="e">
        <v>#NUM!</v>
      </c>
      <c r="M3902" t="s">
        <v>2032</v>
      </c>
      <c r="N3902">
        <f>IFERROR(J3902,0)</f>
        <v>0</v>
      </c>
      <c r="O3902">
        <f>IF(COUNTIF(M3902, "*JK*"),0,N3902)</f>
        <v>0</v>
      </c>
      <c r="P3902" t="e">
        <f>IF(L3902&gt;0.05,0,O3902)</f>
        <v>#NUM!</v>
      </c>
      <c r="Q3902">
        <f>IFERROR(P3902, 0)</f>
        <v>0</v>
      </c>
      <c r="R3902" t="e">
        <f>(Q3902-$U$2)/$V$2</f>
        <v>#DIV/0!</v>
      </c>
    </row>
    <row r="3903" spans="1:18">
      <c r="A3903" t="s">
        <v>20</v>
      </c>
      <c r="B3903" t="s">
        <v>21</v>
      </c>
      <c r="C3903" t="s">
        <v>2300</v>
      </c>
      <c r="D3903" t="s">
        <v>2300</v>
      </c>
      <c r="E3903" t="s">
        <v>24</v>
      </c>
      <c r="F3903" t="e">
        <v>#NUM!</v>
      </c>
      <c r="G3903" t="e">
        <v>#NUM!</v>
      </c>
      <c r="H3903">
        <v>1.0862099999999999</v>
      </c>
      <c r="I3903">
        <v>3.4000000000000002E-2</v>
      </c>
      <c r="J3903" t="e">
        <v>#NUM!</v>
      </c>
      <c r="K3903" t="e">
        <v>#NUM!</v>
      </c>
      <c r="L3903" t="e">
        <v>#NUM!</v>
      </c>
      <c r="M3903" t="s">
        <v>2032</v>
      </c>
      <c r="N3903">
        <f>IFERROR(J3903,0)</f>
        <v>0</v>
      </c>
      <c r="O3903">
        <f>IF(COUNTIF(M3903, "*JK*"),0,N3903)</f>
        <v>0</v>
      </c>
      <c r="P3903" t="e">
        <f>IF(L3903&gt;0.05,0,O3903)</f>
        <v>#NUM!</v>
      </c>
      <c r="Q3903">
        <f>IFERROR(P3903, 0)</f>
        <v>0</v>
      </c>
      <c r="R3903" t="e">
        <f>(Q3903-$U$2)/$V$2</f>
        <v>#DIV/0!</v>
      </c>
    </row>
    <row r="3904" spans="1:18">
      <c r="A3904" t="s">
        <v>20</v>
      </c>
      <c r="B3904" t="s">
        <v>21</v>
      </c>
      <c r="C3904" t="s">
        <v>2408</v>
      </c>
      <c r="D3904" t="s">
        <v>2409</v>
      </c>
      <c r="E3904" t="s">
        <v>24</v>
      </c>
      <c r="F3904" t="e">
        <v>#NUM!</v>
      </c>
      <c r="G3904" t="e">
        <v>#NUM!</v>
      </c>
      <c r="H3904" t="e">
        <v>#NUM!</v>
      </c>
      <c r="I3904" t="e">
        <v>#NUM!</v>
      </c>
      <c r="J3904" t="e">
        <v>#NUM!</v>
      </c>
      <c r="K3904" t="e">
        <v>#NUM!</v>
      </c>
      <c r="L3904" t="e">
        <v>#NUM!</v>
      </c>
      <c r="M3904" t="s">
        <v>2410</v>
      </c>
      <c r="N3904">
        <f>IFERROR(J3904,0)</f>
        <v>0</v>
      </c>
      <c r="O3904">
        <f>IF(COUNTIF(M3904, "*JK*"),0,N3904)</f>
        <v>0</v>
      </c>
      <c r="P3904" t="e">
        <f>IF(L3904&gt;0.05,0,O3904)</f>
        <v>#NUM!</v>
      </c>
      <c r="Q3904">
        <f>IFERROR(P3904, 0)</f>
        <v>0</v>
      </c>
      <c r="R3904" t="e">
        <f>(Q3904-$U$2)/$V$2</f>
        <v>#DIV/0!</v>
      </c>
    </row>
    <row r="3905" spans="1:18">
      <c r="A3905" t="s">
        <v>20</v>
      </c>
      <c r="B3905" t="s">
        <v>21</v>
      </c>
      <c r="C3905" t="s">
        <v>2413</v>
      </c>
      <c r="D3905" t="s">
        <v>2414</v>
      </c>
      <c r="E3905" t="s">
        <v>24</v>
      </c>
      <c r="F3905">
        <v>0.14488999999999999</v>
      </c>
      <c r="G3905">
        <v>0.251</v>
      </c>
      <c r="H3905" t="e">
        <v>#NUM!</v>
      </c>
      <c r="I3905" t="e">
        <v>#NUM!</v>
      </c>
      <c r="J3905" t="e">
        <v>#NUM!</v>
      </c>
      <c r="K3905" t="e">
        <v>#NUM!</v>
      </c>
      <c r="L3905">
        <v>0.42265000000000003</v>
      </c>
      <c r="M3905" t="s">
        <v>1993</v>
      </c>
      <c r="N3905">
        <f>IFERROR(J3905,0)</f>
        <v>0</v>
      </c>
      <c r="O3905">
        <f>IF(COUNTIF(M3905, "*JK*"),0,N3905)</f>
        <v>0</v>
      </c>
      <c r="P3905">
        <f>IF(L3905&gt;0.05,0,O3905)</f>
        <v>0</v>
      </c>
      <c r="Q3905">
        <f>IFERROR(P3905, 0)</f>
        <v>0</v>
      </c>
      <c r="R3905" t="e">
        <f>(Q3905-$U$2)/$V$2</f>
        <v>#DIV/0!</v>
      </c>
    </row>
    <row r="3906" spans="1:18">
      <c r="A3906" t="s">
        <v>20</v>
      </c>
      <c r="B3906" t="s">
        <v>21</v>
      </c>
      <c r="C3906" t="s">
        <v>2422</v>
      </c>
      <c r="D3906" t="s">
        <v>2423</v>
      </c>
      <c r="E3906" t="s">
        <v>24</v>
      </c>
      <c r="F3906" t="e">
        <v>#NUM!</v>
      </c>
      <c r="G3906" t="e">
        <v>#NUM!</v>
      </c>
      <c r="H3906">
        <v>1.3238700000000001</v>
      </c>
      <c r="I3906">
        <v>9.2999999999999999E-2</v>
      </c>
      <c r="J3906" t="e">
        <v>#NUM!</v>
      </c>
      <c r="K3906" t="e">
        <v>#NUM!</v>
      </c>
      <c r="L3906" t="e">
        <v>#NUM!</v>
      </c>
      <c r="M3906" t="s">
        <v>2032</v>
      </c>
      <c r="N3906">
        <f>IFERROR(J3906,0)</f>
        <v>0</v>
      </c>
      <c r="O3906">
        <f>IF(COUNTIF(M3906, "*JK*"),0,N3906)</f>
        <v>0</v>
      </c>
      <c r="P3906" t="e">
        <f>IF(L3906&gt;0.05,0,O3906)</f>
        <v>#NUM!</v>
      </c>
      <c r="Q3906">
        <f>IFERROR(P3906, 0)</f>
        <v>0</v>
      </c>
      <c r="R3906" t="e">
        <f>(Q3906-$U$2)/$V$2</f>
        <v>#DIV/0!</v>
      </c>
    </row>
    <row r="3907" spans="1:18">
      <c r="A3907" t="s">
        <v>20</v>
      </c>
      <c r="B3907" t="s">
        <v>21</v>
      </c>
      <c r="C3907" t="s">
        <v>2428</v>
      </c>
      <c r="D3907" t="s">
        <v>2429</v>
      </c>
      <c r="E3907" t="s">
        <v>24</v>
      </c>
      <c r="F3907" t="e">
        <v>#NUM!</v>
      </c>
      <c r="G3907" t="e">
        <v>#NUM!</v>
      </c>
      <c r="H3907" t="e">
        <v>#NUM!</v>
      </c>
      <c r="I3907" t="e">
        <v>#NUM!</v>
      </c>
      <c r="J3907" t="e">
        <v>#NUM!</v>
      </c>
      <c r="K3907" t="e">
        <v>#NUM!</v>
      </c>
      <c r="L3907" t="e">
        <v>#NUM!</v>
      </c>
      <c r="M3907" t="s">
        <v>2410</v>
      </c>
      <c r="N3907">
        <f>IFERROR(J3907,0)</f>
        <v>0</v>
      </c>
      <c r="O3907">
        <f>IF(COUNTIF(M3907, "*JK*"),0,N3907)</f>
        <v>0</v>
      </c>
      <c r="P3907" t="e">
        <f>IF(L3907&gt;0.05,0,O3907)</f>
        <v>#NUM!</v>
      </c>
      <c r="Q3907">
        <f>IFERROR(P3907, 0)</f>
        <v>0</v>
      </c>
      <c r="R3907" t="e">
        <f>(Q3907-$U$2)/$V$2</f>
        <v>#DIV/0!</v>
      </c>
    </row>
    <row r="3908" spans="1:18">
      <c r="A3908" t="s">
        <v>20</v>
      </c>
      <c r="B3908" t="s">
        <v>21</v>
      </c>
      <c r="C3908" t="s">
        <v>2461</v>
      </c>
      <c r="D3908" t="s">
        <v>2462</v>
      </c>
      <c r="E3908" t="s">
        <v>24</v>
      </c>
      <c r="F3908" t="e">
        <v>#NUM!</v>
      </c>
      <c r="G3908" t="e">
        <v>#NUM!</v>
      </c>
      <c r="H3908">
        <v>1.0067699999999999</v>
      </c>
      <c r="I3908">
        <v>2.5000000000000001E-2</v>
      </c>
      <c r="J3908" t="e">
        <v>#NUM!</v>
      </c>
      <c r="K3908" t="e">
        <v>#NUM!</v>
      </c>
      <c r="L3908" t="e">
        <v>#NUM!</v>
      </c>
      <c r="M3908" t="s">
        <v>2032</v>
      </c>
      <c r="N3908">
        <f>IFERROR(J3908,0)</f>
        <v>0</v>
      </c>
      <c r="O3908">
        <f>IF(COUNTIF(M3908, "*JK*"),0,N3908)</f>
        <v>0</v>
      </c>
      <c r="P3908" t="e">
        <f>IF(L3908&gt;0.05,0,O3908)</f>
        <v>#NUM!</v>
      </c>
      <c r="Q3908">
        <f>IFERROR(P3908, 0)</f>
        <v>0</v>
      </c>
      <c r="R3908" t="e">
        <f>(Q3908-$U$2)/$V$2</f>
        <v>#DIV/0!</v>
      </c>
    </row>
    <row r="3909" spans="1:18">
      <c r="A3909" t="s">
        <v>20</v>
      </c>
      <c r="B3909" t="s">
        <v>21</v>
      </c>
      <c r="C3909" t="s">
        <v>2469</v>
      </c>
      <c r="D3909" t="s">
        <v>2469</v>
      </c>
      <c r="E3909" t="s">
        <v>24</v>
      </c>
      <c r="F3909" t="e">
        <v>#NUM!</v>
      </c>
      <c r="G3909" t="e">
        <v>#NUM!</v>
      </c>
      <c r="H3909">
        <v>0.52861999999999998</v>
      </c>
      <c r="I3909">
        <v>0.30299999999999999</v>
      </c>
      <c r="J3909" t="e">
        <v>#NUM!</v>
      </c>
      <c r="K3909" t="e">
        <v>#NUM!</v>
      </c>
      <c r="L3909" t="e">
        <v>#NUM!</v>
      </c>
      <c r="M3909" t="s">
        <v>2032</v>
      </c>
      <c r="N3909">
        <f>IFERROR(J3909,0)</f>
        <v>0</v>
      </c>
      <c r="O3909">
        <f>IF(COUNTIF(M3909, "*JK*"),0,N3909)</f>
        <v>0</v>
      </c>
      <c r="P3909" t="e">
        <f>IF(L3909&gt;0.05,0,O3909)</f>
        <v>#NUM!</v>
      </c>
      <c r="Q3909">
        <f>IFERROR(P3909, 0)</f>
        <v>0</v>
      </c>
      <c r="R3909" t="e">
        <f>(Q3909-$U$2)/$V$2</f>
        <v>#DIV/0!</v>
      </c>
    </row>
    <row r="3910" spans="1:18">
      <c r="A3910" t="s">
        <v>20</v>
      </c>
      <c r="B3910" t="s">
        <v>21</v>
      </c>
      <c r="C3910" t="s">
        <v>2481</v>
      </c>
      <c r="D3910" t="s">
        <v>2481</v>
      </c>
      <c r="E3910" t="s">
        <v>24</v>
      </c>
      <c r="F3910" t="e">
        <v>#NUM!</v>
      </c>
      <c r="G3910" t="e">
        <v>#NUM!</v>
      </c>
      <c r="H3910">
        <v>1.31613</v>
      </c>
      <c r="I3910">
        <v>7.9000000000000001E-2</v>
      </c>
      <c r="J3910" t="e">
        <v>#NUM!</v>
      </c>
      <c r="K3910" t="e">
        <v>#NUM!</v>
      </c>
      <c r="L3910" t="e">
        <v>#NUM!</v>
      </c>
      <c r="M3910" t="s">
        <v>2032</v>
      </c>
      <c r="N3910">
        <f>IFERROR(J3910,0)</f>
        <v>0</v>
      </c>
      <c r="O3910">
        <f>IF(COUNTIF(M3910, "*JK*"),0,N3910)</f>
        <v>0</v>
      </c>
      <c r="P3910" t="e">
        <f>IF(L3910&gt;0.05,0,O3910)</f>
        <v>#NUM!</v>
      </c>
      <c r="Q3910">
        <f>IFERROR(P3910, 0)</f>
        <v>0</v>
      </c>
      <c r="R3910" t="e">
        <f>(Q3910-$U$2)/$V$2</f>
        <v>#DIV/0!</v>
      </c>
    </row>
    <row r="3911" spans="1:18">
      <c r="A3911" t="s">
        <v>20</v>
      </c>
      <c r="B3911" t="s">
        <v>21</v>
      </c>
      <c r="C3911" t="s">
        <v>2482</v>
      </c>
      <c r="D3911" t="s">
        <v>2483</v>
      </c>
      <c r="E3911" t="s">
        <v>24</v>
      </c>
      <c r="F3911" t="e">
        <v>#NUM!</v>
      </c>
      <c r="G3911" t="e">
        <v>#NUM!</v>
      </c>
      <c r="H3911" t="e">
        <v>#NUM!</v>
      </c>
      <c r="I3911" t="e">
        <v>#NUM!</v>
      </c>
      <c r="J3911" t="e">
        <v>#NUM!</v>
      </c>
      <c r="K3911" t="e">
        <v>#NUM!</v>
      </c>
      <c r="L3911" t="e">
        <v>#NUM!</v>
      </c>
      <c r="M3911" t="s">
        <v>2410</v>
      </c>
      <c r="N3911">
        <f>IFERROR(J3911,0)</f>
        <v>0</v>
      </c>
      <c r="O3911">
        <f>IF(COUNTIF(M3911, "*JK*"),0,N3911)</f>
        <v>0</v>
      </c>
      <c r="P3911" t="e">
        <f>IF(L3911&gt;0.05,0,O3911)</f>
        <v>#NUM!</v>
      </c>
      <c r="Q3911">
        <f>IFERROR(P3911, 0)</f>
        <v>0</v>
      </c>
      <c r="R3911" t="e">
        <f>(Q3911-$U$2)/$V$2</f>
        <v>#DIV/0!</v>
      </c>
    </row>
    <row r="3912" spans="1:18">
      <c r="A3912" t="s">
        <v>20</v>
      </c>
      <c r="B3912" t="s">
        <v>21</v>
      </c>
      <c r="C3912" t="s">
        <v>2484</v>
      </c>
      <c r="D3912" t="s">
        <v>2485</v>
      </c>
      <c r="E3912" t="s">
        <v>24</v>
      </c>
      <c r="F3912" t="e">
        <v>#NUM!</v>
      </c>
      <c r="G3912" t="e">
        <v>#NUM!</v>
      </c>
      <c r="H3912" t="e">
        <v>#NUM!</v>
      </c>
      <c r="I3912" t="e">
        <v>#NUM!</v>
      </c>
      <c r="J3912" t="e">
        <v>#NUM!</v>
      </c>
      <c r="K3912" t="e">
        <v>#NUM!</v>
      </c>
      <c r="L3912" t="e">
        <v>#NUM!</v>
      </c>
      <c r="M3912" t="s">
        <v>2410</v>
      </c>
      <c r="N3912">
        <f>IFERROR(J3912,0)</f>
        <v>0</v>
      </c>
      <c r="O3912">
        <f>IF(COUNTIF(M3912, "*JK*"),0,N3912)</f>
        <v>0</v>
      </c>
      <c r="P3912" t="e">
        <f>IF(L3912&gt;0.05,0,O3912)</f>
        <v>#NUM!</v>
      </c>
      <c r="Q3912">
        <f>IFERROR(P3912, 0)</f>
        <v>0</v>
      </c>
      <c r="R3912" t="e">
        <f>(Q3912-$U$2)/$V$2</f>
        <v>#DIV/0!</v>
      </c>
    </row>
    <row r="3913" spans="1:18">
      <c r="A3913" t="s">
        <v>20</v>
      </c>
      <c r="B3913" t="s">
        <v>21</v>
      </c>
      <c r="C3913" t="s">
        <v>2486</v>
      </c>
      <c r="D3913" t="s">
        <v>2486</v>
      </c>
      <c r="E3913" t="s">
        <v>24</v>
      </c>
      <c r="F3913" t="e">
        <v>#NUM!</v>
      </c>
      <c r="G3913" t="e">
        <v>#NUM!</v>
      </c>
      <c r="H3913" t="e">
        <v>#NUM!</v>
      </c>
      <c r="I3913" t="e">
        <v>#NUM!</v>
      </c>
      <c r="J3913" t="e">
        <v>#NUM!</v>
      </c>
      <c r="K3913" t="e">
        <v>#NUM!</v>
      </c>
      <c r="L3913" t="e">
        <v>#NUM!</v>
      </c>
      <c r="M3913" t="s">
        <v>2410</v>
      </c>
      <c r="N3913">
        <f>IFERROR(J3913,0)</f>
        <v>0</v>
      </c>
      <c r="O3913">
        <f>IF(COUNTIF(M3913, "*JK*"),0,N3913)</f>
        <v>0</v>
      </c>
      <c r="P3913" t="e">
        <f>IF(L3913&gt;0.05,0,O3913)</f>
        <v>#NUM!</v>
      </c>
      <c r="Q3913">
        <f>IFERROR(P3913, 0)</f>
        <v>0</v>
      </c>
      <c r="R3913" t="e">
        <f>(Q3913-$U$2)/$V$2</f>
        <v>#DIV/0!</v>
      </c>
    </row>
    <row r="3914" spans="1:18">
      <c r="A3914" t="s">
        <v>20</v>
      </c>
      <c r="B3914" t="s">
        <v>21</v>
      </c>
      <c r="C3914" t="s">
        <v>2489</v>
      </c>
      <c r="D3914" t="s">
        <v>2490</v>
      </c>
      <c r="E3914" t="s">
        <v>24</v>
      </c>
      <c r="F3914" t="e">
        <v>#NUM!</v>
      </c>
      <c r="G3914" t="e">
        <v>#NUM!</v>
      </c>
      <c r="H3914" t="e">
        <v>#NUM!</v>
      </c>
      <c r="I3914" t="e">
        <v>#NUM!</v>
      </c>
      <c r="J3914" t="e">
        <v>#NUM!</v>
      </c>
      <c r="K3914" t="e">
        <v>#NUM!</v>
      </c>
      <c r="L3914" t="e">
        <v>#NUM!</v>
      </c>
      <c r="M3914" t="s">
        <v>2410</v>
      </c>
      <c r="N3914">
        <f>IFERROR(J3914,0)</f>
        <v>0</v>
      </c>
      <c r="O3914">
        <f>IF(COUNTIF(M3914, "*JK*"),0,N3914)</f>
        <v>0</v>
      </c>
      <c r="P3914" t="e">
        <f>IF(L3914&gt;0.05,0,O3914)</f>
        <v>#NUM!</v>
      </c>
      <c r="Q3914">
        <f>IFERROR(P3914, 0)</f>
        <v>0</v>
      </c>
      <c r="R3914" t="e">
        <f>(Q3914-$U$2)/$V$2</f>
        <v>#DIV/0!</v>
      </c>
    </row>
    <row r="3915" spans="1:18">
      <c r="A3915" t="s">
        <v>20</v>
      </c>
      <c r="B3915" t="s">
        <v>21</v>
      </c>
      <c r="C3915" t="s">
        <v>2499</v>
      </c>
      <c r="D3915" t="s">
        <v>2500</v>
      </c>
      <c r="E3915" t="s">
        <v>24</v>
      </c>
      <c r="F3915" t="e">
        <v>#NUM!</v>
      </c>
      <c r="G3915" t="e">
        <v>#NUM!</v>
      </c>
      <c r="H3915" t="e">
        <v>#NUM!</v>
      </c>
      <c r="I3915" t="e">
        <v>#NUM!</v>
      </c>
      <c r="J3915" t="e">
        <v>#NUM!</v>
      </c>
      <c r="K3915" t="e">
        <v>#NUM!</v>
      </c>
      <c r="L3915" t="e">
        <v>#NUM!</v>
      </c>
      <c r="M3915" t="s">
        <v>2410</v>
      </c>
      <c r="N3915">
        <f>IFERROR(J3915,0)</f>
        <v>0</v>
      </c>
      <c r="O3915">
        <f>IF(COUNTIF(M3915, "*JK*"),0,N3915)</f>
        <v>0</v>
      </c>
      <c r="P3915" t="e">
        <f>IF(L3915&gt;0.05,0,O3915)</f>
        <v>#NUM!</v>
      </c>
      <c r="Q3915">
        <f>IFERROR(P3915, 0)</f>
        <v>0</v>
      </c>
      <c r="R3915" t="e">
        <f>(Q3915-$U$2)/$V$2</f>
        <v>#DIV/0!</v>
      </c>
    </row>
    <row r="3916" spans="1:18">
      <c r="A3916" t="s">
        <v>20</v>
      </c>
      <c r="B3916" t="s">
        <v>21</v>
      </c>
      <c r="C3916" t="s">
        <v>2552</v>
      </c>
      <c r="D3916" t="s">
        <v>2553</v>
      </c>
      <c r="E3916" t="s">
        <v>24</v>
      </c>
      <c r="F3916">
        <v>0.96936999999999995</v>
      </c>
      <c r="G3916">
        <v>0.82299999999999995</v>
      </c>
      <c r="H3916" t="e">
        <v>#NUM!</v>
      </c>
      <c r="I3916" t="e">
        <v>#NUM!</v>
      </c>
      <c r="J3916" t="e">
        <v>#NUM!</v>
      </c>
      <c r="K3916" t="e">
        <v>#NUM!</v>
      </c>
      <c r="L3916">
        <v>9.9790000000000004E-2</v>
      </c>
      <c r="M3916" t="s">
        <v>1090</v>
      </c>
      <c r="N3916">
        <f>IFERROR(J3916,0)</f>
        <v>0</v>
      </c>
      <c r="O3916">
        <f>IF(COUNTIF(M3916, "*JK*"),0,N3916)</f>
        <v>0</v>
      </c>
      <c r="P3916">
        <f>IF(L3916&gt;0.05,0,O3916)</f>
        <v>0</v>
      </c>
      <c r="Q3916">
        <f>IFERROR(P3916, 0)</f>
        <v>0</v>
      </c>
      <c r="R3916" t="e">
        <f>(Q3916-$U$2)/$V$2</f>
        <v>#DIV/0!</v>
      </c>
    </row>
    <row r="3917" spans="1:18">
      <c r="A3917" t="s">
        <v>20</v>
      </c>
      <c r="B3917" t="s">
        <v>21</v>
      </c>
      <c r="C3917" t="s">
        <v>2558</v>
      </c>
      <c r="D3917" t="s">
        <v>2559</v>
      </c>
      <c r="E3917" t="s">
        <v>24</v>
      </c>
      <c r="F3917" t="e">
        <v>#NUM!</v>
      </c>
      <c r="G3917" t="e">
        <v>#NUM!</v>
      </c>
      <c r="H3917">
        <v>1.1456900000000001</v>
      </c>
      <c r="I3917">
        <v>0.19700000000000001</v>
      </c>
      <c r="J3917" t="e">
        <v>#NUM!</v>
      </c>
      <c r="K3917" t="e">
        <v>#NUM!</v>
      </c>
      <c r="L3917" t="e">
        <v>#NUM!</v>
      </c>
      <c r="M3917" t="s">
        <v>2032</v>
      </c>
      <c r="N3917">
        <f>IFERROR(J3917,0)</f>
        <v>0</v>
      </c>
      <c r="O3917">
        <f>IF(COUNTIF(M3917, "*JK*"),0,N3917)</f>
        <v>0</v>
      </c>
      <c r="P3917" t="e">
        <f>IF(L3917&gt;0.05,0,O3917)</f>
        <v>#NUM!</v>
      </c>
      <c r="Q3917">
        <f>IFERROR(P3917, 0)</f>
        <v>0</v>
      </c>
      <c r="R3917" t="e">
        <f>(Q3917-$U$2)/$V$2</f>
        <v>#DIV/0!</v>
      </c>
    </row>
    <row r="3918" spans="1:18">
      <c r="A3918" t="s">
        <v>20</v>
      </c>
      <c r="B3918" t="s">
        <v>21</v>
      </c>
      <c r="C3918" t="s">
        <v>2598</v>
      </c>
      <c r="D3918" t="s">
        <v>2599</v>
      </c>
      <c r="E3918" t="s">
        <v>24</v>
      </c>
      <c r="F3918">
        <v>0.86404000000000003</v>
      </c>
      <c r="G3918">
        <v>0.129</v>
      </c>
      <c r="H3918" t="e">
        <v>#NUM!</v>
      </c>
      <c r="I3918" t="e">
        <v>#NUM!</v>
      </c>
      <c r="J3918" t="e">
        <v>#NUM!</v>
      </c>
      <c r="K3918" t="e">
        <v>#NUM!</v>
      </c>
      <c r="L3918">
        <v>7.3299999999999997E-3</v>
      </c>
      <c r="M3918" t="s">
        <v>1973</v>
      </c>
      <c r="N3918">
        <f>IFERROR(J3918,0)</f>
        <v>0</v>
      </c>
      <c r="O3918">
        <f>IF(COUNTIF(M3918, "*JK*"),0,N3918)</f>
        <v>0</v>
      </c>
      <c r="P3918">
        <f>IF(L3918&gt;0.05,0,O3918)</f>
        <v>0</v>
      </c>
      <c r="Q3918">
        <f>IFERROR(P3918, 0)</f>
        <v>0</v>
      </c>
      <c r="R3918" t="e">
        <f>(Q3918-$U$2)/$V$2</f>
        <v>#DIV/0!</v>
      </c>
    </row>
    <row r="3919" spans="1:18">
      <c r="A3919" t="s">
        <v>20</v>
      </c>
      <c r="B3919" t="s">
        <v>21</v>
      </c>
      <c r="C3919" t="s">
        <v>2710</v>
      </c>
      <c r="D3919" t="s">
        <v>2711</v>
      </c>
      <c r="E3919" t="s">
        <v>24</v>
      </c>
      <c r="F3919" t="e">
        <v>#NUM!</v>
      </c>
      <c r="G3919" t="e">
        <v>#NUM!</v>
      </c>
      <c r="H3919">
        <v>0.88492000000000004</v>
      </c>
      <c r="I3919">
        <v>1.0999999999999999E-2</v>
      </c>
      <c r="J3919" t="e">
        <v>#NUM!</v>
      </c>
      <c r="K3919" t="e">
        <v>#NUM!</v>
      </c>
      <c r="L3919" t="e">
        <v>#NUM!</v>
      </c>
      <c r="M3919" t="s">
        <v>2032</v>
      </c>
      <c r="N3919">
        <f>IFERROR(J3919,0)</f>
        <v>0</v>
      </c>
      <c r="O3919">
        <f>IF(COUNTIF(M3919, "*JK*"),0,N3919)</f>
        <v>0</v>
      </c>
      <c r="P3919" t="e">
        <f>IF(L3919&gt;0.05,0,O3919)</f>
        <v>#NUM!</v>
      </c>
      <c r="Q3919">
        <f>IFERROR(P3919, 0)</f>
        <v>0</v>
      </c>
      <c r="R3919" t="e">
        <f>(Q3919-$U$2)/$V$2</f>
        <v>#DIV/0!</v>
      </c>
    </row>
    <row r="3920" spans="1:18">
      <c r="A3920" t="s">
        <v>20</v>
      </c>
      <c r="B3920" t="s">
        <v>21</v>
      </c>
      <c r="C3920" t="s">
        <v>2758</v>
      </c>
      <c r="D3920" t="s">
        <v>2759</v>
      </c>
      <c r="E3920" t="s">
        <v>24</v>
      </c>
      <c r="F3920" t="e">
        <v>#NUM!</v>
      </c>
      <c r="G3920" t="e">
        <v>#NUM!</v>
      </c>
      <c r="H3920">
        <v>0.98573</v>
      </c>
      <c r="I3920">
        <v>2.9000000000000001E-2</v>
      </c>
      <c r="J3920" t="e">
        <v>#NUM!</v>
      </c>
      <c r="K3920" t="e">
        <v>#NUM!</v>
      </c>
      <c r="L3920" t="e">
        <v>#NUM!</v>
      </c>
      <c r="M3920" t="s">
        <v>2032</v>
      </c>
      <c r="N3920">
        <f>IFERROR(J3920,0)</f>
        <v>0</v>
      </c>
      <c r="O3920">
        <f>IF(COUNTIF(M3920, "*JK*"),0,N3920)</f>
        <v>0</v>
      </c>
      <c r="P3920" t="e">
        <f>IF(L3920&gt;0.05,0,O3920)</f>
        <v>#NUM!</v>
      </c>
      <c r="Q3920">
        <f>IFERROR(P3920, 0)</f>
        <v>0</v>
      </c>
      <c r="R3920" t="e">
        <f>(Q3920-$U$2)/$V$2</f>
        <v>#DIV/0!</v>
      </c>
    </row>
    <row r="3921" spans="1:18">
      <c r="A3921" t="s">
        <v>20</v>
      </c>
      <c r="B3921" t="s">
        <v>21</v>
      </c>
      <c r="C3921" t="s">
        <v>2778</v>
      </c>
      <c r="D3921" t="s">
        <v>2779</v>
      </c>
      <c r="E3921" t="s">
        <v>24</v>
      </c>
      <c r="F3921" t="e">
        <v>#NUM!</v>
      </c>
      <c r="G3921" t="e">
        <v>#NUM!</v>
      </c>
      <c r="H3921">
        <v>0.85375000000000001</v>
      </c>
      <c r="I3921">
        <v>3.4000000000000002E-2</v>
      </c>
      <c r="J3921" t="e">
        <v>#NUM!</v>
      </c>
      <c r="K3921" t="e">
        <v>#NUM!</v>
      </c>
      <c r="L3921" t="e">
        <v>#NUM!</v>
      </c>
      <c r="M3921" t="s">
        <v>2032</v>
      </c>
      <c r="N3921">
        <f>IFERROR(J3921,0)</f>
        <v>0</v>
      </c>
      <c r="O3921">
        <f>IF(COUNTIF(M3921, "*JK*"),0,N3921)</f>
        <v>0</v>
      </c>
      <c r="P3921" t="e">
        <f>IF(L3921&gt;0.05,0,O3921)</f>
        <v>#NUM!</v>
      </c>
      <c r="Q3921">
        <f>IFERROR(P3921, 0)</f>
        <v>0</v>
      </c>
      <c r="R3921" t="e">
        <f>(Q3921-$U$2)/$V$2</f>
        <v>#DIV/0!</v>
      </c>
    </row>
    <row r="3922" spans="1:18">
      <c r="A3922" t="s">
        <v>20</v>
      </c>
      <c r="B3922" t="s">
        <v>21</v>
      </c>
      <c r="C3922" t="s">
        <v>2786</v>
      </c>
      <c r="D3922" t="s">
        <v>2786</v>
      </c>
      <c r="E3922" t="s">
        <v>24</v>
      </c>
      <c r="F3922" t="e">
        <v>#NUM!</v>
      </c>
      <c r="G3922" t="e">
        <v>#NUM!</v>
      </c>
      <c r="H3922">
        <v>0.92605999999999999</v>
      </c>
      <c r="I3922">
        <v>6.6000000000000003E-2</v>
      </c>
      <c r="J3922" t="e">
        <v>#NUM!</v>
      </c>
      <c r="K3922" t="e">
        <v>#NUM!</v>
      </c>
      <c r="L3922" t="e">
        <v>#NUM!</v>
      </c>
      <c r="M3922" t="s">
        <v>2032</v>
      </c>
      <c r="N3922">
        <f>IFERROR(J3922,0)</f>
        <v>0</v>
      </c>
      <c r="O3922">
        <f>IF(COUNTIF(M3922, "*JK*"),0,N3922)</f>
        <v>0</v>
      </c>
      <c r="P3922" t="e">
        <f>IF(L3922&gt;0.05,0,O3922)</f>
        <v>#NUM!</v>
      </c>
      <c r="Q3922">
        <f>IFERROR(P3922, 0)</f>
        <v>0</v>
      </c>
      <c r="R3922" t="e">
        <f>(Q3922-$U$2)/$V$2</f>
        <v>#DIV/0!</v>
      </c>
    </row>
    <row r="3923" spans="1:18">
      <c r="A3923" t="s">
        <v>20</v>
      </c>
      <c r="B3923" t="s">
        <v>21</v>
      </c>
      <c r="C3923" t="s">
        <v>2796</v>
      </c>
      <c r="D3923" t="s">
        <v>2797</v>
      </c>
      <c r="E3923" t="s">
        <v>24</v>
      </c>
      <c r="F3923" t="e">
        <v>#NUM!</v>
      </c>
      <c r="G3923" t="e">
        <v>#NUM!</v>
      </c>
      <c r="H3923">
        <v>1.1717599999999999</v>
      </c>
      <c r="I3923">
        <v>5.7000000000000002E-2</v>
      </c>
      <c r="J3923" t="e">
        <v>#NUM!</v>
      </c>
      <c r="K3923" t="e">
        <v>#NUM!</v>
      </c>
      <c r="L3923" t="e">
        <v>#NUM!</v>
      </c>
      <c r="M3923" t="s">
        <v>2032</v>
      </c>
      <c r="N3923">
        <f>IFERROR(J3923,0)</f>
        <v>0</v>
      </c>
      <c r="O3923">
        <f>IF(COUNTIF(M3923, "*JK*"),0,N3923)</f>
        <v>0</v>
      </c>
      <c r="P3923" t="e">
        <f>IF(L3923&gt;0.05,0,O3923)</f>
        <v>#NUM!</v>
      </c>
      <c r="Q3923">
        <f>IFERROR(P3923, 0)</f>
        <v>0</v>
      </c>
      <c r="R3923" t="e">
        <f>(Q3923-$U$2)/$V$2</f>
        <v>#DIV/0!</v>
      </c>
    </row>
    <row r="3924" spans="1:18">
      <c r="A3924" t="s">
        <v>20</v>
      </c>
      <c r="B3924" t="s">
        <v>21</v>
      </c>
      <c r="C3924" t="s">
        <v>2814</v>
      </c>
      <c r="D3924" t="s">
        <v>2815</v>
      </c>
      <c r="E3924" t="s">
        <v>24</v>
      </c>
      <c r="F3924" t="e">
        <v>#NUM!</v>
      </c>
      <c r="G3924" t="e">
        <v>#NUM!</v>
      </c>
      <c r="H3924">
        <v>0.95072000000000001</v>
      </c>
      <c r="I3924">
        <v>4.8000000000000001E-2</v>
      </c>
      <c r="J3924" t="e">
        <v>#NUM!</v>
      </c>
      <c r="K3924" t="e">
        <v>#NUM!</v>
      </c>
      <c r="L3924" t="e">
        <v>#NUM!</v>
      </c>
      <c r="M3924" t="s">
        <v>2032</v>
      </c>
      <c r="N3924">
        <f>IFERROR(J3924,0)</f>
        <v>0</v>
      </c>
      <c r="O3924">
        <f>IF(COUNTIF(M3924, "*JK*"),0,N3924)</f>
        <v>0</v>
      </c>
      <c r="P3924" t="e">
        <f>IF(L3924&gt;0.05,0,O3924)</f>
        <v>#NUM!</v>
      </c>
      <c r="Q3924">
        <f>IFERROR(P3924, 0)</f>
        <v>0</v>
      </c>
      <c r="R3924" t="e">
        <f>(Q3924-$U$2)/$V$2</f>
        <v>#DIV/0!</v>
      </c>
    </row>
    <row r="3925" spans="1:18">
      <c r="A3925" t="s">
        <v>20</v>
      </c>
      <c r="B3925" t="s">
        <v>21</v>
      </c>
      <c r="C3925" t="s">
        <v>2828</v>
      </c>
      <c r="D3925" t="s">
        <v>2829</v>
      </c>
      <c r="E3925" t="s">
        <v>24</v>
      </c>
      <c r="F3925">
        <v>1.3809899999999999</v>
      </c>
      <c r="G3925">
        <v>0.19600000000000001</v>
      </c>
      <c r="H3925" t="e">
        <v>#NUM!</v>
      </c>
      <c r="I3925" t="e">
        <v>#NUM!</v>
      </c>
      <c r="J3925" t="e">
        <v>#NUM!</v>
      </c>
      <c r="K3925" t="e">
        <v>#NUM!</v>
      </c>
      <c r="L3925">
        <v>7.7999999999999999E-4</v>
      </c>
      <c r="M3925" t="s">
        <v>24</v>
      </c>
      <c r="N3925">
        <f>IFERROR(J3925,0)</f>
        <v>0</v>
      </c>
      <c r="O3925">
        <f>IF(COUNTIF(M3925, "*JK*"),0,N3925)</f>
        <v>0</v>
      </c>
      <c r="P3925">
        <f>IF(L3925&gt;0.05,0,O3925)</f>
        <v>0</v>
      </c>
      <c r="Q3925">
        <f>IFERROR(P3925, 0)</f>
        <v>0</v>
      </c>
      <c r="R3925" t="e">
        <f>(Q3925-$U$2)/$V$2</f>
        <v>#DIV/0!</v>
      </c>
    </row>
    <row r="3926" spans="1:18">
      <c r="A3926" t="s">
        <v>20</v>
      </c>
      <c r="B3926" t="s">
        <v>21</v>
      </c>
      <c r="C3926" t="s">
        <v>2851</v>
      </c>
      <c r="D3926" t="s">
        <v>2852</v>
      </c>
      <c r="E3926" t="s">
        <v>24</v>
      </c>
      <c r="F3926" t="e">
        <v>#NUM!</v>
      </c>
      <c r="G3926" t="e">
        <v>#NUM!</v>
      </c>
      <c r="H3926" t="e">
        <v>#NUM!</v>
      </c>
      <c r="I3926" t="e">
        <v>#NUM!</v>
      </c>
      <c r="J3926" t="e">
        <v>#NUM!</v>
      </c>
      <c r="K3926" t="e">
        <v>#NUM!</v>
      </c>
      <c r="L3926" t="e">
        <v>#NUM!</v>
      </c>
      <c r="M3926" t="s">
        <v>2410</v>
      </c>
      <c r="N3926">
        <f>IFERROR(J3926,0)</f>
        <v>0</v>
      </c>
      <c r="O3926">
        <f>IF(COUNTIF(M3926, "*JK*"),0,N3926)</f>
        <v>0</v>
      </c>
      <c r="P3926" t="e">
        <f>IF(L3926&gt;0.05,0,O3926)</f>
        <v>#NUM!</v>
      </c>
      <c r="Q3926">
        <f>IFERROR(P3926, 0)</f>
        <v>0</v>
      </c>
      <c r="R3926" t="e">
        <f>(Q3926-$U$2)/$V$2</f>
        <v>#DIV/0!</v>
      </c>
    </row>
    <row r="3927" spans="1:18">
      <c r="A3927" t="s">
        <v>20</v>
      </c>
      <c r="B3927" t="s">
        <v>21</v>
      </c>
      <c r="C3927" t="s">
        <v>2853</v>
      </c>
      <c r="D3927" t="s">
        <v>2854</v>
      </c>
      <c r="E3927" t="s">
        <v>24</v>
      </c>
      <c r="F3927" t="e">
        <v>#NUM!</v>
      </c>
      <c r="G3927" t="e">
        <v>#NUM!</v>
      </c>
      <c r="H3927" t="e">
        <v>#NUM!</v>
      </c>
      <c r="I3927" t="e">
        <v>#NUM!</v>
      </c>
      <c r="J3927" t="e">
        <v>#NUM!</v>
      </c>
      <c r="K3927" t="e">
        <v>#NUM!</v>
      </c>
      <c r="L3927" t="e">
        <v>#NUM!</v>
      </c>
      <c r="M3927" t="s">
        <v>2410</v>
      </c>
      <c r="N3927">
        <f>IFERROR(J3927,0)</f>
        <v>0</v>
      </c>
      <c r="O3927">
        <f>IF(COUNTIF(M3927, "*JK*"),0,N3927)</f>
        <v>0</v>
      </c>
      <c r="P3927" t="e">
        <f>IF(L3927&gt;0.05,0,O3927)</f>
        <v>#NUM!</v>
      </c>
      <c r="Q3927">
        <f>IFERROR(P3927, 0)</f>
        <v>0</v>
      </c>
      <c r="R3927" t="e">
        <f>(Q3927-$U$2)/$V$2</f>
        <v>#DIV/0!</v>
      </c>
    </row>
    <row r="3928" spans="1:18">
      <c r="A3928" t="s">
        <v>20</v>
      </c>
      <c r="B3928" t="s">
        <v>21</v>
      </c>
      <c r="C3928" t="s">
        <v>2855</v>
      </c>
      <c r="D3928" t="s">
        <v>2855</v>
      </c>
      <c r="E3928" t="s">
        <v>24</v>
      </c>
      <c r="F3928" t="e">
        <v>#NUM!</v>
      </c>
      <c r="G3928" t="e">
        <v>#NUM!</v>
      </c>
      <c r="H3928" t="e">
        <v>#NUM!</v>
      </c>
      <c r="I3928" t="e">
        <v>#NUM!</v>
      </c>
      <c r="J3928" t="e">
        <v>#NUM!</v>
      </c>
      <c r="K3928" t="e">
        <v>#NUM!</v>
      </c>
      <c r="L3928" t="e">
        <v>#NUM!</v>
      </c>
      <c r="M3928" t="s">
        <v>2410</v>
      </c>
      <c r="N3928">
        <f>IFERROR(J3928,0)</f>
        <v>0</v>
      </c>
      <c r="O3928">
        <f>IF(COUNTIF(M3928, "*JK*"),0,N3928)</f>
        <v>0</v>
      </c>
      <c r="P3928" t="e">
        <f>IF(L3928&gt;0.05,0,O3928)</f>
        <v>#NUM!</v>
      </c>
      <c r="Q3928">
        <f>IFERROR(P3928, 0)</f>
        <v>0</v>
      </c>
      <c r="R3928" t="e">
        <f>(Q3928-$U$2)/$V$2</f>
        <v>#DIV/0!</v>
      </c>
    </row>
    <row r="3929" spans="1:18">
      <c r="A3929" t="s">
        <v>20</v>
      </c>
      <c r="B3929" t="s">
        <v>21</v>
      </c>
      <c r="C3929" t="s">
        <v>2856</v>
      </c>
      <c r="D3929" t="s">
        <v>2856</v>
      </c>
      <c r="E3929" t="s">
        <v>24</v>
      </c>
      <c r="F3929" t="e">
        <v>#NUM!</v>
      </c>
      <c r="G3929" t="e">
        <v>#NUM!</v>
      </c>
      <c r="H3929" t="e">
        <v>#NUM!</v>
      </c>
      <c r="I3929" t="e">
        <v>#NUM!</v>
      </c>
      <c r="J3929" t="e">
        <v>#NUM!</v>
      </c>
      <c r="K3929" t="e">
        <v>#NUM!</v>
      </c>
      <c r="L3929" t="e">
        <v>#NUM!</v>
      </c>
      <c r="M3929" t="s">
        <v>2410</v>
      </c>
      <c r="N3929">
        <f>IFERROR(J3929,0)</f>
        <v>0</v>
      </c>
      <c r="O3929">
        <f>IF(COUNTIF(M3929, "*JK*"),0,N3929)</f>
        <v>0</v>
      </c>
      <c r="P3929" t="e">
        <f>IF(L3929&gt;0.05,0,O3929)</f>
        <v>#NUM!</v>
      </c>
      <c r="Q3929">
        <f>IFERROR(P3929, 0)</f>
        <v>0</v>
      </c>
      <c r="R3929" t="e">
        <f>(Q3929-$U$2)/$V$2</f>
        <v>#DIV/0!</v>
      </c>
    </row>
    <row r="3930" spans="1:18">
      <c r="A3930" t="s">
        <v>20</v>
      </c>
      <c r="B3930" t="s">
        <v>21</v>
      </c>
      <c r="C3930" t="s">
        <v>2857</v>
      </c>
      <c r="D3930" t="s">
        <v>2858</v>
      </c>
      <c r="E3930" t="s">
        <v>24</v>
      </c>
      <c r="F3930" t="e">
        <v>#NUM!</v>
      </c>
      <c r="G3930" t="e">
        <v>#NUM!</v>
      </c>
      <c r="H3930" t="e">
        <v>#NUM!</v>
      </c>
      <c r="I3930" t="e">
        <v>#NUM!</v>
      </c>
      <c r="J3930" t="e">
        <v>#NUM!</v>
      </c>
      <c r="K3930" t="e">
        <v>#NUM!</v>
      </c>
      <c r="L3930" t="e">
        <v>#NUM!</v>
      </c>
      <c r="M3930" t="s">
        <v>2410</v>
      </c>
      <c r="N3930">
        <f>IFERROR(J3930,0)</f>
        <v>0</v>
      </c>
      <c r="O3930">
        <f>IF(COUNTIF(M3930, "*JK*"),0,N3930)</f>
        <v>0</v>
      </c>
      <c r="P3930" t="e">
        <f>IF(L3930&gt;0.05,0,O3930)</f>
        <v>#NUM!</v>
      </c>
      <c r="Q3930">
        <f>IFERROR(P3930, 0)</f>
        <v>0</v>
      </c>
      <c r="R3930" t="e">
        <f>(Q3930-$U$2)/$V$2</f>
        <v>#DIV/0!</v>
      </c>
    </row>
    <row r="3931" spans="1:18">
      <c r="A3931" t="s">
        <v>20</v>
      </c>
      <c r="B3931" t="s">
        <v>21</v>
      </c>
      <c r="C3931" t="s">
        <v>2859</v>
      </c>
      <c r="D3931" t="s">
        <v>2860</v>
      </c>
      <c r="E3931" t="s">
        <v>24</v>
      </c>
      <c r="F3931" t="e">
        <v>#NUM!</v>
      </c>
      <c r="G3931" t="e">
        <v>#NUM!</v>
      </c>
      <c r="H3931" t="e">
        <v>#NUM!</v>
      </c>
      <c r="I3931" t="e">
        <v>#NUM!</v>
      </c>
      <c r="J3931" t="e">
        <v>#NUM!</v>
      </c>
      <c r="K3931" t="e">
        <v>#NUM!</v>
      </c>
      <c r="L3931" t="e">
        <v>#NUM!</v>
      </c>
      <c r="M3931" t="s">
        <v>2410</v>
      </c>
      <c r="N3931">
        <f>IFERROR(J3931,0)</f>
        <v>0</v>
      </c>
      <c r="O3931">
        <f>IF(COUNTIF(M3931, "*JK*"),0,N3931)</f>
        <v>0</v>
      </c>
      <c r="P3931" t="e">
        <f>IF(L3931&gt;0.05,0,O3931)</f>
        <v>#NUM!</v>
      </c>
      <c r="Q3931">
        <f>IFERROR(P3931, 0)</f>
        <v>0</v>
      </c>
      <c r="R3931" t="e">
        <f>(Q3931-$U$2)/$V$2</f>
        <v>#DIV/0!</v>
      </c>
    </row>
    <row r="3932" spans="1:18">
      <c r="A3932" t="s">
        <v>20</v>
      </c>
      <c r="B3932" t="s">
        <v>21</v>
      </c>
      <c r="C3932" t="s">
        <v>2861</v>
      </c>
      <c r="D3932" t="s">
        <v>2862</v>
      </c>
      <c r="E3932" t="s">
        <v>24</v>
      </c>
      <c r="F3932" t="e">
        <v>#NUM!</v>
      </c>
      <c r="G3932" t="e">
        <v>#NUM!</v>
      </c>
      <c r="H3932" t="e">
        <v>#NUM!</v>
      </c>
      <c r="I3932" t="e">
        <v>#NUM!</v>
      </c>
      <c r="J3932" t="e">
        <v>#NUM!</v>
      </c>
      <c r="K3932" t="e">
        <v>#NUM!</v>
      </c>
      <c r="L3932" t="e">
        <v>#NUM!</v>
      </c>
      <c r="M3932" t="s">
        <v>2410</v>
      </c>
      <c r="N3932">
        <f>IFERROR(J3932,0)</f>
        <v>0</v>
      </c>
      <c r="O3932">
        <f>IF(COUNTIF(M3932, "*JK*"),0,N3932)</f>
        <v>0</v>
      </c>
      <c r="P3932" t="e">
        <f>IF(L3932&gt;0.05,0,O3932)</f>
        <v>#NUM!</v>
      </c>
      <c r="Q3932">
        <f>IFERROR(P3932, 0)</f>
        <v>0</v>
      </c>
      <c r="R3932" t="e">
        <f>(Q3932-$U$2)/$V$2</f>
        <v>#DIV/0!</v>
      </c>
    </row>
    <row r="3933" spans="1:18">
      <c r="A3933" t="s">
        <v>20</v>
      </c>
      <c r="B3933" t="s">
        <v>21</v>
      </c>
      <c r="C3933" t="s">
        <v>2863</v>
      </c>
      <c r="D3933" t="s">
        <v>2863</v>
      </c>
      <c r="E3933" t="s">
        <v>24</v>
      </c>
      <c r="F3933" t="e">
        <v>#NUM!</v>
      </c>
      <c r="G3933" t="e">
        <v>#NUM!</v>
      </c>
      <c r="H3933" t="e">
        <v>#NUM!</v>
      </c>
      <c r="I3933" t="e">
        <v>#NUM!</v>
      </c>
      <c r="J3933" t="e">
        <v>#NUM!</v>
      </c>
      <c r="K3933" t="e">
        <v>#NUM!</v>
      </c>
      <c r="L3933" t="e">
        <v>#NUM!</v>
      </c>
      <c r="M3933" t="s">
        <v>2410</v>
      </c>
      <c r="N3933">
        <f>IFERROR(J3933,0)</f>
        <v>0</v>
      </c>
      <c r="O3933">
        <f>IF(COUNTIF(M3933, "*JK*"),0,N3933)</f>
        <v>0</v>
      </c>
      <c r="P3933" t="e">
        <f>IF(L3933&gt;0.05,0,O3933)</f>
        <v>#NUM!</v>
      </c>
      <c r="Q3933">
        <f>IFERROR(P3933, 0)</f>
        <v>0</v>
      </c>
      <c r="R3933" t="e">
        <f>(Q3933-$U$2)/$V$2</f>
        <v>#DIV/0!</v>
      </c>
    </row>
    <row r="3934" spans="1:18">
      <c r="A3934" t="s">
        <v>20</v>
      </c>
      <c r="B3934" t="s">
        <v>21</v>
      </c>
      <c r="C3934" t="s">
        <v>2864</v>
      </c>
      <c r="D3934" t="s">
        <v>2865</v>
      </c>
      <c r="E3934" t="s">
        <v>24</v>
      </c>
      <c r="F3934" t="e">
        <v>#NUM!</v>
      </c>
      <c r="G3934" t="e">
        <v>#NUM!</v>
      </c>
      <c r="H3934" t="e">
        <v>#NUM!</v>
      </c>
      <c r="I3934" t="e">
        <v>#NUM!</v>
      </c>
      <c r="J3934" t="e">
        <v>#NUM!</v>
      </c>
      <c r="K3934" t="e">
        <v>#NUM!</v>
      </c>
      <c r="L3934" t="e">
        <v>#NUM!</v>
      </c>
      <c r="M3934" t="s">
        <v>2410</v>
      </c>
      <c r="N3934">
        <f>IFERROR(J3934,0)</f>
        <v>0</v>
      </c>
      <c r="O3934">
        <f>IF(COUNTIF(M3934, "*JK*"),0,N3934)</f>
        <v>0</v>
      </c>
      <c r="P3934" t="e">
        <f>IF(L3934&gt;0.05,0,O3934)</f>
        <v>#NUM!</v>
      </c>
      <c r="Q3934">
        <f>IFERROR(P3934, 0)</f>
        <v>0</v>
      </c>
      <c r="R3934" t="e">
        <f>(Q3934-$U$2)/$V$2</f>
        <v>#DIV/0!</v>
      </c>
    </row>
    <row r="3935" spans="1:18">
      <c r="A3935" t="s">
        <v>20</v>
      </c>
      <c r="B3935" t="s">
        <v>21</v>
      </c>
      <c r="C3935" t="s">
        <v>2866</v>
      </c>
      <c r="D3935" t="s">
        <v>2867</v>
      </c>
      <c r="E3935" t="s">
        <v>24</v>
      </c>
      <c r="F3935" t="e">
        <v>#NUM!</v>
      </c>
      <c r="G3935" t="e">
        <v>#NUM!</v>
      </c>
      <c r="H3935" t="e">
        <v>#NUM!</v>
      </c>
      <c r="I3935" t="e">
        <v>#NUM!</v>
      </c>
      <c r="J3935" t="e">
        <v>#NUM!</v>
      </c>
      <c r="K3935" t="e">
        <v>#NUM!</v>
      </c>
      <c r="L3935" t="e">
        <v>#NUM!</v>
      </c>
      <c r="M3935" t="s">
        <v>2410</v>
      </c>
      <c r="N3935">
        <f>IFERROR(J3935,0)</f>
        <v>0</v>
      </c>
      <c r="O3935">
        <f>IF(COUNTIF(M3935, "*JK*"),0,N3935)</f>
        <v>0</v>
      </c>
      <c r="P3935" t="e">
        <f>IF(L3935&gt;0.05,0,O3935)</f>
        <v>#NUM!</v>
      </c>
      <c r="Q3935">
        <f>IFERROR(P3935, 0)</f>
        <v>0</v>
      </c>
      <c r="R3935" t="e">
        <f>(Q3935-$U$2)/$V$2</f>
        <v>#DIV/0!</v>
      </c>
    </row>
    <row r="3936" spans="1:18">
      <c r="A3936" t="s">
        <v>20</v>
      </c>
      <c r="B3936" t="s">
        <v>21</v>
      </c>
      <c r="C3936" t="s">
        <v>2868</v>
      </c>
      <c r="D3936" t="s">
        <v>2869</v>
      </c>
      <c r="E3936" t="s">
        <v>24</v>
      </c>
      <c r="F3936" t="e">
        <v>#NUM!</v>
      </c>
      <c r="G3936" t="e">
        <v>#NUM!</v>
      </c>
      <c r="H3936" t="e">
        <v>#NUM!</v>
      </c>
      <c r="I3936" t="e">
        <v>#NUM!</v>
      </c>
      <c r="J3936" t="e">
        <v>#NUM!</v>
      </c>
      <c r="K3936" t="e">
        <v>#NUM!</v>
      </c>
      <c r="L3936" t="e">
        <v>#NUM!</v>
      </c>
      <c r="M3936" t="s">
        <v>2410</v>
      </c>
      <c r="N3936">
        <f>IFERROR(J3936,0)</f>
        <v>0</v>
      </c>
      <c r="O3936">
        <f>IF(COUNTIF(M3936, "*JK*"),0,N3936)</f>
        <v>0</v>
      </c>
      <c r="P3936" t="e">
        <f>IF(L3936&gt;0.05,0,O3936)</f>
        <v>#NUM!</v>
      </c>
      <c r="Q3936">
        <f>IFERROR(P3936, 0)</f>
        <v>0</v>
      </c>
      <c r="R3936" t="e">
        <f>(Q3936-$U$2)/$V$2</f>
        <v>#DIV/0!</v>
      </c>
    </row>
    <row r="3937" spans="1:18">
      <c r="A3937" t="s">
        <v>20</v>
      </c>
      <c r="B3937" t="s">
        <v>21</v>
      </c>
      <c r="C3937" t="s">
        <v>2870</v>
      </c>
      <c r="D3937" t="s">
        <v>2871</v>
      </c>
      <c r="E3937" t="s">
        <v>24</v>
      </c>
      <c r="F3937" t="e">
        <v>#NUM!</v>
      </c>
      <c r="G3937" t="e">
        <v>#NUM!</v>
      </c>
      <c r="H3937" t="e">
        <v>#NUM!</v>
      </c>
      <c r="I3937" t="e">
        <v>#NUM!</v>
      </c>
      <c r="J3937" t="e">
        <v>#NUM!</v>
      </c>
      <c r="K3937" t="e">
        <v>#NUM!</v>
      </c>
      <c r="L3937" t="e">
        <v>#NUM!</v>
      </c>
      <c r="M3937" t="s">
        <v>2410</v>
      </c>
      <c r="N3937">
        <f>IFERROR(J3937,0)</f>
        <v>0</v>
      </c>
      <c r="O3937">
        <f>IF(COUNTIF(M3937, "*JK*"),0,N3937)</f>
        <v>0</v>
      </c>
      <c r="P3937" t="e">
        <f>IF(L3937&gt;0.05,0,O3937)</f>
        <v>#NUM!</v>
      </c>
      <c r="Q3937">
        <f>IFERROR(P3937, 0)</f>
        <v>0</v>
      </c>
      <c r="R3937" t="e">
        <f>(Q3937-$U$2)/$V$2</f>
        <v>#DIV/0!</v>
      </c>
    </row>
    <row r="3938" spans="1:18">
      <c r="A3938" t="s">
        <v>20</v>
      </c>
      <c r="B3938" t="s">
        <v>21</v>
      </c>
      <c r="C3938" t="s">
        <v>2872</v>
      </c>
      <c r="D3938" t="s">
        <v>2872</v>
      </c>
      <c r="E3938" t="s">
        <v>24</v>
      </c>
      <c r="F3938" t="e">
        <v>#NUM!</v>
      </c>
      <c r="G3938" t="e">
        <v>#NUM!</v>
      </c>
      <c r="H3938" t="e">
        <v>#NUM!</v>
      </c>
      <c r="I3938" t="e">
        <v>#NUM!</v>
      </c>
      <c r="J3938" t="e">
        <v>#NUM!</v>
      </c>
      <c r="K3938" t="e">
        <v>#NUM!</v>
      </c>
      <c r="L3938" t="e">
        <v>#NUM!</v>
      </c>
      <c r="M3938" t="s">
        <v>2410</v>
      </c>
      <c r="N3938">
        <f>IFERROR(J3938,0)</f>
        <v>0</v>
      </c>
      <c r="O3938">
        <f>IF(COUNTIF(M3938, "*JK*"),0,N3938)</f>
        <v>0</v>
      </c>
      <c r="P3938" t="e">
        <f>IF(L3938&gt;0.05,0,O3938)</f>
        <v>#NUM!</v>
      </c>
      <c r="Q3938">
        <f>IFERROR(P3938, 0)</f>
        <v>0</v>
      </c>
      <c r="R3938" t="e">
        <f>(Q3938-$U$2)/$V$2</f>
        <v>#DIV/0!</v>
      </c>
    </row>
    <row r="3939" spans="1:18">
      <c r="A3939" t="s">
        <v>20</v>
      </c>
      <c r="B3939" t="s">
        <v>21</v>
      </c>
      <c r="C3939" t="s">
        <v>2873</v>
      </c>
      <c r="D3939" t="s">
        <v>2873</v>
      </c>
      <c r="E3939" t="s">
        <v>24</v>
      </c>
      <c r="F3939" t="e">
        <v>#NUM!</v>
      </c>
      <c r="G3939" t="e">
        <v>#NUM!</v>
      </c>
      <c r="H3939" t="e">
        <v>#NUM!</v>
      </c>
      <c r="I3939" t="e">
        <v>#NUM!</v>
      </c>
      <c r="J3939" t="e">
        <v>#NUM!</v>
      </c>
      <c r="K3939" t="e">
        <v>#NUM!</v>
      </c>
      <c r="L3939" t="e">
        <v>#NUM!</v>
      </c>
      <c r="M3939" t="s">
        <v>2410</v>
      </c>
      <c r="N3939">
        <f>IFERROR(J3939,0)</f>
        <v>0</v>
      </c>
      <c r="O3939">
        <f>IF(COUNTIF(M3939, "*JK*"),0,N3939)</f>
        <v>0</v>
      </c>
      <c r="P3939" t="e">
        <f>IF(L3939&gt;0.05,0,O3939)</f>
        <v>#NUM!</v>
      </c>
      <c r="Q3939">
        <f>IFERROR(P3939, 0)</f>
        <v>0</v>
      </c>
      <c r="R3939" t="e">
        <f>(Q3939-$U$2)/$V$2</f>
        <v>#DIV/0!</v>
      </c>
    </row>
    <row r="3940" spans="1:18">
      <c r="A3940" t="s">
        <v>20</v>
      </c>
      <c r="B3940" t="s">
        <v>21</v>
      </c>
      <c r="C3940" t="s">
        <v>2874</v>
      </c>
      <c r="D3940" t="s">
        <v>2875</v>
      </c>
      <c r="E3940" t="s">
        <v>24</v>
      </c>
      <c r="F3940" t="e">
        <v>#NUM!</v>
      </c>
      <c r="G3940" t="e">
        <v>#NUM!</v>
      </c>
      <c r="H3940" t="e">
        <v>#NUM!</v>
      </c>
      <c r="I3940" t="e">
        <v>#NUM!</v>
      </c>
      <c r="J3940" t="e">
        <v>#NUM!</v>
      </c>
      <c r="K3940" t="e">
        <v>#NUM!</v>
      </c>
      <c r="L3940" t="e">
        <v>#NUM!</v>
      </c>
      <c r="M3940" t="s">
        <v>2410</v>
      </c>
      <c r="N3940">
        <f>IFERROR(J3940,0)</f>
        <v>0</v>
      </c>
      <c r="O3940">
        <f>IF(COUNTIF(M3940, "*JK*"),0,N3940)</f>
        <v>0</v>
      </c>
      <c r="P3940" t="e">
        <f>IF(L3940&gt;0.05,0,O3940)</f>
        <v>#NUM!</v>
      </c>
      <c r="Q3940">
        <f>IFERROR(P3940, 0)</f>
        <v>0</v>
      </c>
      <c r="R3940" t="e">
        <f>(Q3940-$U$2)/$V$2</f>
        <v>#DIV/0!</v>
      </c>
    </row>
    <row r="3941" spans="1:18">
      <c r="A3941" t="s">
        <v>20</v>
      </c>
      <c r="B3941" t="s">
        <v>21</v>
      </c>
      <c r="C3941" t="s">
        <v>2876</v>
      </c>
      <c r="D3941" t="s">
        <v>2877</v>
      </c>
      <c r="E3941" t="s">
        <v>24</v>
      </c>
      <c r="F3941" t="e">
        <v>#NUM!</v>
      </c>
      <c r="G3941" t="e">
        <v>#NUM!</v>
      </c>
      <c r="H3941" t="e">
        <v>#NUM!</v>
      </c>
      <c r="I3941" t="e">
        <v>#NUM!</v>
      </c>
      <c r="J3941" t="e">
        <v>#NUM!</v>
      </c>
      <c r="K3941" t="e">
        <v>#NUM!</v>
      </c>
      <c r="L3941" t="e">
        <v>#NUM!</v>
      </c>
      <c r="M3941" t="s">
        <v>2410</v>
      </c>
      <c r="N3941">
        <f>IFERROR(J3941,0)</f>
        <v>0</v>
      </c>
      <c r="O3941">
        <f>IF(COUNTIF(M3941, "*JK*"),0,N3941)</f>
        <v>0</v>
      </c>
      <c r="P3941" t="e">
        <f>IF(L3941&gt;0.05,0,O3941)</f>
        <v>#NUM!</v>
      </c>
      <c r="Q3941">
        <f>IFERROR(P3941, 0)</f>
        <v>0</v>
      </c>
      <c r="R3941" t="e">
        <f>(Q3941-$U$2)/$V$2</f>
        <v>#DIV/0!</v>
      </c>
    </row>
    <row r="3942" spans="1:18">
      <c r="A3942" t="s">
        <v>20</v>
      </c>
      <c r="B3942" t="s">
        <v>21</v>
      </c>
      <c r="C3942" t="s">
        <v>2878</v>
      </c>
      <c r="D3942" t="s">
        <v>2879</v>
      </c>
      <c r="E3942" t="s">
        <v>24</v>
      </c>
      <c r="F3942" t="e">
        <v>#NUM!</v>
      </c>
      <c r="G3942" t="e">
        <v>#NUM!</v>
      </c>
      <c r="H3942" t="e">
        <v>#NUM!</v>
      </c>
      <c r="I3942" t="e">
        <v>#NUM!</v>
      </c>
      <c r="J3942" t="e">
        <v>#NUM!</v>
      </c>
      <c r="K3942" t="e">
        <v>#NUM!</v>
      </c>
      <c r="L3942" t="e">
        <v>#NUM!</v>
      </c>
      <c r="M3942" t="s">
        <v>2410</v>
      </c>
      <c r="N3942">
        <f>IFERROR(J3942,0)</f>
        <v>0</v>
      </c>
      <c r="O3942">
        <f>IF(COUNTIF(M3942, "*JK*"),0,N3942)</f>
        <v>0</v>
      </c>
      <c r="P3942" t="e">
        <f>IF(L3942&gt;0.05,0,O3942)</f>
        <v>#NUM!</v>
      </c>
      <c r="Q3942">
        <f>IFERROR(P3942, 0)</f>
        <v>0</v>
      </c>
      <c r="R3942" t="e">
        <f>(Q3942-$U$2)/$V$2</f>
        <v>#DIV/0!</v>
      </c>
    </row>
    <row r="3943" spans="1:18">
      <c r="A3943" t="s">
        <v>20</v>
      </c>
      <c r="B3943" t="s">
        <v>21</v>
      </c>
      <c r="C3943" t="s">
        <v>2880</v>
      </c>
      <c r="D3943" t="s">
        <v>2880</v>
      </c>
      <c r="E3943" t="s">
        <v>24</v>
      </c>
      <c r="F3943" t="e">
        <v>#NUM!</v>
      </c>
      <c r="G3943" t="e">
        <v>#NUM!</v>
      </c>
      <c r="H3943" t="e">
        <v>#NUM!</v>
      </c>
      <c r="I3943" t="e">
        <v>#NUM!</v>
      </c>
      <c r="J3943" t="e">
        <v>#NUM!</v>
      </c>
      <c r="K3943" t="e">
        <v>#NUM!</v>
      </c>
      <c r="L3943" t="e">
        <v>#NUM!</v>
      </c>
      <c r="M3943" t="s">
        <v>2410</v>
      </c>
      <c r="N3943">
        <f>IFERROR(J3943,0)</f>
        <v>0</v>
      </c>
      <c r="O3943">
        <f>IF(COUNTIF(M3943, "*JK*"),0,N3943)</f>
        <v>0</v>
      </c>
      <c r="P3943" t="e">
        <f>IF(L3943&gt;0.05,0,O3943)</f>
        <v>#NUM!</v>
      </c>
      <c r="Q3943">
        <f>IFERROR(P3943, 0)</f>
        <v>0</v>
      </c>
      <c r="R3943" t="e">
        <f>(Q3943-$U$2)/$V$2</f>
        <v>#DIV/0!</v>
      </c>
    </row>
    <row r="3944" spans="1:18">
      <c r="A3944" t="s">
        <v>20</v>
      </c>
      <c r="B3944" t="s">
        <v>21</v>
      </c>
      <c r="C3944" t="s">
        <v>2881</v>
      </c>
      <c r="D3944" t="s">
        <v>2882</v>
      </c>
      <c r="E3944" t="s">
        <v>24</v>
      </c>
      <c r="F3944" t="e">
        <v>#NUM!</v>
      </c>
      <c r="G3944" t="e">
        <v>#NUM!</v>
      </c>
      <c r="H3944" t="e">
        <v>#NUM!</v>
      </c>
      <c r="I3944" t="e">
        <v>#NUM!</v>
      </c>
      <c r="J3944" t="e">
        <v>#NUM!</v>
      </c>
      <c r="K3944" t="e">
        <v>#NUM!</v>
      </c>
      <c r="L3944" t="e">
        <v>#NUM!</v>
      </c>
      <c r="M3944" t="s">
        <v>2410</v>
      </c>
      <c r="N3944">
        <f>IFERROR(J3944,0)</f>
        <v>0</v>
      </c>
      <c r="O3944">
        <f>IF(COUNTIF(M3944, "*JK*"),0,N3944)</f>
        <v>0</v>
      </c>
      <c r="P3944" t="e">
        <f>IF(L3944&gt;0.05,0,O3944)</f>
        <v>#NUM!</v>
      </c>
      <c r="Q3944">
        <f>IFERROR(P3944, 0)</f>
        <v>0</v>
      </c>
      <c r="R3944" t="e">
        <f>(Q3944-$U$2)/$V$2</f>
        <v>#DIV/0!</v>
      </c>
    </row>
    <row r="3945" spans="1:18">
      <c r="A3945" t="s">
        <v>20</v>
      </c>
      <c r="B3945" t="s">
        <v>21</v>
      </c>
      <c r="C3945" t="s">
        <v>2883</v>
      </c>
      <c r="D3945" t="s">
        <v>2883</v>
      </c>
      <c r="E3945" t="s">
        <v>24</v>
      </c>
      <c r="F3945" t="e">
        <v>#NUM!</v>
      </c>
      <c r="G3945" t="e">
        <v>#NUM!</v>
      </c>
      <c r="H3945" t="e">
        <v>#NUM!</v>
      </c>
      <c r="I3945" t="e">
        <v>#NUM!</v>
      </c>
      <c r="J3945" t="e">
        <v>#NUM!</v>
      </c>
      <c r="K3945" t="e">
        <v>#NUM!</v>
      </c>
      <c r="L3945" t="e">
        <v>#NUM!</v>
      </c>
      <c r="M3945" t="s">
        <v>2410</v>
      </c>
      <c r="N3945">
        <f>IFERROR(J3945,0)</f>
        <v>0</v>
      </c>
      <c r="O3945">
        <f>IF(COUNTIF(M3945, "*JK*"),0,N3945)</f>
        <v>0</v>
      </c>
      <c r="P3945" t="e">
        <f>IF(L3945&gt;0.05,0,O3945)</f>
        <v>#NUM!</v>
      </c>
      <c r="Q3945">
        <f>IFERROR(P3945, 0)</f>
        <v>0</v>
      </c>
      <c r="R3945" t="e">
        <f>(Q3945-$U$2)/$V$2</f>
        <v>#DIV/0!</v>
      </c>
    </row>
    <row r="3946" spans="1:18">
      <c r="A3946" t="s">
        <v>20</v>
      </c>
      <c r="B3946" t="s">
        <v>21</v>
      </c>
      <c r="C3946" t="s">
        <v>2884</v>
      </c>
      <c r="D3946" t="s">
        <v>2885</v>
      </c>
      <c r="E3946" t="s">
        <v>24</v>
      </c>
      <c r="F3946" t="e">
        <v>#NUM!</v>
      </c>
      <c r="G3946" t="e">
        <v>#NUM!</v>
      </c>
      <c r="H3946" t="e">
        <v>#NUM!</v>
      </c>
      <c r="I3946" t="e">
        <v>#NUM!</v>
      </c>
      <c r="J3946" t="e">
        <v>#NUM!</v>
      </c>
      <c r="K3946" t="e">
        <v>#NUM!</v>
      </c>
      <c r="L3946" t="e">
        <v>#NUM!</v>
      </c>
      <c r="M3946" t="s">
        <v>2410</v>
      </c>
      <c r="N3946">
        <f>IFERROR(J3946,0)</f>
        <v>0</v>
      </c>
      <c r="O3946">
        <f>IF(COUNTIF(M3946, "*JK*"),0,N3946)</f>
        <v>0</v>
      </c>
      <c r="P3946" t="e">
        <f>IF(L3946&gt;0.05,0,O3946)</f>
        <v>#NUM!</v>
      </c>
      <c r="Q3946">
        <f>IFERROR(P3946, 0)</f>
        <v>0</v>
      </c>
      <c r="R3946" t="e">
        <f>(Q3946-$U$2)/$V$2</f>
        <v>#DIV/0!</v>
      </c>
    </row>
    <row r="3947" spans="1:18">
      <c r="A3947" t="s">
        <v>20</v>
      </c>
      <c r="B3947" t="s">
        <v>21</v>
      </c>
      <c r="C3947" t="s">
        <v>2886</v>
      </c>
      <c r="D3947" t="s">
        <v>2887</v>
      </c>
      <c r="E3947" t="s">
        <v>24</v>
      </c>
      <c r="F3947" t="e">
        <v>#NUM!</v>
      </c>
      <c r="G3947" t="e">
        <v>#NUM!</v>
      </c>
      <c r="H3947" t="e">
        <v>#NUM!</v>
      </c>
      <c r="I3947" t="e">
        <v>#NUM!</v>
      </c>
      <c r="J3947" t="e">
        <v>#NUM!</v>
      </c>
      <c r="K3947" t="e">
        <v>#NUM!</v>
      </c>
      <c r="L3947" t="e">
        <v>#NUM!</v>
      </c>
      <c r="M3947" t="s">
        <v>2410</v>
      </c>
      <c r="N3947">
        <f>IFERROR(J3947,0)</f>
        <v>0</v>
      </c>
      <c r="O3947">
        <f>IF(COUNTIF(M3947, "*JK*"),0,N3947)</f>
        <v>0</v>
      </c>
      <c r="P3947" t="e">
        <f>IF(L3947&gt;0.05,0,O3947)</f>
        <v>#NUM!</v>
      </c>
      <c r="Q3947">
        <f>IFERROR(P3947, 0)</f>
        <v>0</v>
      </c>
      <c r="R3947" t="e">
        <f>(Q3947-$U$2)/$V$2</f>
        <v>#DIV/0!</v>
      </c>
    </row>
    <row r="3948" spans="1:18">
      <c r="A3948" t="s">
        <v>20</v>
      </c>
      <c r="B3948" t="s">
        <v>21</v>
      </c>
      <c r="C3948" t="s">
        <v>2888</v>
      </c>
      <c r="D3948" t="s">
        <v>2889</v>
      </c>
      <c r="E3948" t="s">
        <v>24</v>
      </c>
      <c r="F3948" t="e">
        <v>#NUM!</v>
      </c>
      <c r="G3948" t="e">
        <v>#NUM!</v>
      </c>
      <c r="H3948" t="e">
        <v>#NUM!</v>
      </c>
      <c r="I3948" t="e">
        <v>#NUM!</v>
      </c>
      <c r="J3948" t="e">
        <v>#NUM!</v>
      </c>
      <c r="K3948" t="e">
        <v>#NUM!</v>
      </c>
      <c r="L3948" t="e">
        <v>#NUM!</v>
      </c>
      <c r="M3948" t="s">
        <v>2410</v>
      </c>
      <c r="N3948">
        <f>IFERROR(J3948,0)</f>
        <v>0</v>
      </c>
      <c r="O3948">
        <f>IF(COUNTIF(M3948, "*JK*"),0,N3948)</f>
        <v>0</v>
      </c>
      <c r="P3948" t="e">
        <f>IF(L3948&gt;0.05,0,O3948)</f>
        <v>#NUM!</v>
      </c>
      <c r="Q3948">
        <f>IFERROR(P3948, 0)</f>
        <v>0</v>
      </c>
      <c r="R3948" t="e">
        <f>(Q3948-$U$2)/$V$2</f>
        <v>#DIV/0!</v>
      </c>
    </row>
    <row r="3949" spans="1:18">
      <c r="A3949" t="s">
        <v>20</v>
      </c>
      <c r="B3949" t="s">
        <v>21</v>
      </c>
      <c r="C3949" t="s">
        <v>2890</v>
      </c>
      <c r="D3949" t="s">
        <v>2890</v>
      </c>
      <c r="E3949" t="s">
        <v>24</v>
      </c>
      <c r="F3949" t="e">
        <v>#NUM!</v>
      </c>
      <c r="G3949" t="e">
        <v>#NUM!</v>
      </c>
      <c r="H3949" t="e">
        <v>#NUM!</v>
      </c>
      <c r="I3949" t="e">
        <v>#NUM!</v>
      </c>
      <c r="J3949" t="e">
        <v>#NUM!</v>
      </c>
      <c r="K3949" t="e">
        <v>#NUM!</v>
      </c>
      <c r="L3949" t="e">
        <v>#NUM!</v>
      </c>
      <c r="M3949" t="s">
        <v>2410</v>
      </c>
      <c r="N3949">
        <f>IFERROR(J3949,0)</f>
        <v>0</v>
      </c>
      <c r="O3949">
        <f>IF(COUNTIF(M3949, "*JK*"),0,N3949)</f>
        <v>0</v>
      </c>
      <c r="P3949" t="e">
        <f>IF(L3949&gt;0.05,0,O3949)</f>
        <v>#NUM!</v>
      </c>
      <c r="Q3949">
        <f>IFERROR(P3949, 0)</f>
        <v>0</v>
      </c>
      <c r="R3949" t="e">
        <f>(Q3949-$U$2)/$V$2</f>
        <v>#DIV/0!</v>
      </c>
    </row>
    <row r="3950" spans="1:18">
      <c r="A3950" t="s">
        <v>20</v>
      </c>
      <c r="B3950" t="s">
        <v>21</v>
      </c>
      <c r="C3950" t="s">
        <v>2891</v>
      </c>
      <c r="D3950" t="s">
        <v>2892</v>
      </c>
      <c r="E3950" t="s">
        <v>24</v>
      </c>
      <c r="F3950" t="e">
        <v>#NUM!</v>
      </c>
      <c r="G3950" t="e">
        <v>#NUM!</v>
      </c>
      <c r="H3950" t="e">
        <v>#NUM!</v>
      </c>
      <c r="I3950" t="e">
        <v>#NUM!</v>
      </c>
      <c r="J3950" t="e">
        <v>#NUM!</v>
      </c>
      <c r="K3950" t="e">
        <v>#NUM!</v>
      </c>
      <c r="L3950" t="e">
        <v>#NUM!</v>
      </c>
      <c r="M3950" t="s">
        <v>2410</v>
      </c>
      <c r="N3950">
        <f>IFERROR(J3950,0)</f>
        <v>0</v>
      </c>
      <c r="O3950">
        <f>IF(COUNTIF(M3950, "*JK*"),0,N3950)</f>
        <v>0</v>
      </c>
      <c r="P3950" t="e">
        <f>IF(L3950&gt;0.05,0,O3950)</f>
        <v>#NUM!</v>
      </c>
      <c r="Q3950">
        <f>IFERROR(P3950, 0)</f>
        <v>0</v>
      </c>
      <c r="R3950" t="e">
        <f>(Q3950-$U$2)/$V$2</f>
        <v>#DIV/0!</v>
      </c>
    </row>
    <row r="3951" spans="1:18">
      <c r="A3951" t="s">
        <v>20</v>
      </c>
      <c r="B3951" t="s">
        <v>21</v>
      </c>
      <c r="C3951" t="s">
        <v>2893</v>
      </c>
      <c r="D3951" t="s">
        <v>2893</v>
      </c>
      <c r="E3951" t="s">
        <v>24</v>
      </c>
      <c r="F3951" t="e">
        <v>#NUM!</v>
      </c>
      <c r="G3951" t="e">
        <v>#NUM!</v>
      </c>
      <c r="H3951" t="e">
        <v>#NUM!</v>
      </c>
      <c r="I3951" t="e">
        <v>#NUM!</v>
      </c>
      <c r="J3951" t="e">
        <v>#NUM!</v>
      </c>
      <c r="K3951" t="e">
        <v>#NUM!</v>
      </c>
      <c r="L3951" t="e">
        <v>#NUM!</v>
      </c>
      <c r="M3951" t="s">
        <v>2410</v>
      </c>
      <c r="N3951">
        <f>IFERROR(J3951,0)</f>
        <v>0</v>
      </c>
      <c r="O3951">
        <f>IF(COUNTIF(M3951, "*JK*"),0,N3951)</f>
        <v>0</v>
      </c>
      <c r="P3951" t="e">
        <f>IF(L3951&gt;0.05,0,O3951)</f>
        <v>#NUM!</v>
      </c>
      <c r="Q3951">
        <f>IFERROR(P3951, 0)</f>
        <v>0</v>
      </c>
      <c r="R3951" t="e">
        <f>(Q3951-$U$2)/$V$2</f>
        <v>#DIV/0!</v>
      </c>
    </row>
    <row r="3952" spans="1:18">
      <c r="A3952" t="s">
        <v>20</v>
      </c>
      <c r="B3952" t="s">
        <v>21</v>
      </c>
      <c r="C3952" t="s">
        <v>2894</v>
      </c>
      <c r="D3952" t="s">
        <v>2895</v>
      </c>
      <c r="E3952" t="s">
        <v>24</v>
      </c>
      <c r="F3952" t="e">
        <v>#NUM!</v>
      </c>
      <c r="G3952" t="e">
        <v>#NUM!</v>
      </c>
      <c r="H3952" t="e">
        <v>#NUM!</v>
      </c>
      <c r="I3952" t="e">
        <v>#NUM!</v>
      </c>
      <c r="J3952" t="e">
        <v>#NUM!</v>
      </c>
      <c r="K3952" t="e">
        <v>#NUM!</v>
      </c>
      <c r="L3952" t="e">
        <v>#NUM!</v>
      </c>
      <c r="M3952" t="s">
        <v>2410</v>
      </c>
      <c r="N3952">
        <f>IFERROR(J3952,0)</f>
        <v>0</v>
      </c>
      <c r="O3952">
        <f>IF(COUNTIF(M3952, "*JK*"),0,N3952)</f>
        <v>0</v>
      </c>
      <c r="P3952" t="e">
        <f>IF(L3952&gt;0.05,0,O3952)</f>
        <v>#NUM!</v>
      </c>
      <c r="Q3952">
        <f>IFERROR(P3952, 0)</f>
        <v>0</v>
      </c>
      <c r="R3952" t="e">
        <f>(Q3952-$U$2)/$V$2</f>
        <v>#DIV/0!</v>
      </c>
    </row>
    <row r="3953" spans="1:18">
      <c r="A3953" t="s">
        <v>20</v>
      </c>
      <c r="B3953" t="s">
        <v>21</v>
      </c>
      <c r="C3953" t="s">
        <v>2896</v>
      </c>
      <c r="D3953" t="s">
        <v>2897</v>
      </c>
      <c r="E3953" t="s">
        <v>24</v>
      </c>
      <c r="F3953" t="e">
        <v>#NUM!</v>
      </c>
      <c r="G3953" t="e">
        <v>#NUM!</v>
      </c>
      <c r="H3953" t="e">
        <v>#NUM!</v>
      </c>
      <c r="I3953" t="e">
        <v>#NUM!</v>
      </c>
      <c r="J3953" t="e">
        <v>#NUM!</v>
      </c>
      <c r="K3953" t="e">
        <v>#NUM!</v>
      </c>
      <c r="L3953" t="e">
        <v>#NUM!</v>
      </c>
      <c r="M3953" t="s">
        <v>2410</v>
      </c>
      <c r="N3953">
        <f>IFERROR(J3953,0)</f>
        <v>0</v>
      </c>
      <c r="O3953">
        <f>IF(COUNTIF(M3953, "*JK*"),0,N3953)</f>
        <v>0</v>
      </c>
      <c r="P3953" t="e">
        <f>IF(L3953&gt;0.05,0,O3953)</f>
        <v>#NUM!</v>
      </c>
      <c r="Q3953">
        <f>IFERROR(P3953, 0)</f>
        <v>0</v>
      </c>
      <c r="R3953" t="e">
        <f>(Q3953-$U$2)/$V$2</f>
        <v>#DIV/0!</v>
      </c>
    </row>
    <row r="3954" spans="1:18">
      <c r="A3954" t="s">
        <v>20</v>
      </c>
      <c r="B3954" t="s">
        <v>21</v>
      </c>
      <c r="C3954" t="s">
        <v>2898</v>
      </c>
      <c r="D3954" t="s">
        <v>2899</v>
      </c>
      <c r="E3954" t="s">
        <v>24</v>
      </c>
      <c r="F3954" t="e">
        <v>#NUM!</v>
      </c>
      <c r="G3954" t="e">
        <v>#NUM!</v>
      </c>
      <c r="H3954" t="e">
        <v>#NUM!</v>
      </c>
      <c r="I3954" t="e">
        <v>#NUM!</v>
      </c>
      <c r="J3954" t="e">
        <v>#NUM!</v>
      </c>
      <c r="K3954" t="e">
        <v>#NUM!</v>
      </c>
      <c r="L3954" t="e">
        <v>#NUM!</v>
      </c>
      <c r="M3954" t="s">
        <v>2410</v>
      </c>
      <c r="N3954">
        <f>IFERROR(J3954,0)</f>
        <v>0</v>
      </c>
      <c r="O3954">
        <f>IF(COUNTIF(M3954, "*JK*"),0,N3954)</f>
        <v>0</v>
      </c>
      <c r="P3954" t="e">
        <f>IF(L3954&gt;0.05,0,O3954)</f>
        <v>#NUM!</v>
      </c>
      <c r="Q3954">
        <f>IFERROR(P3954, 0)</f>
        <v>0</v>
      </c>
      <c r="R3954" t="e">
        <f>(Q3954-$U$2)/$V$2</f>
        <v>#DIV/0!</v>
      </c>
    </row>
    <row r="3955" spans="1:18">
      <c r="A3955" t="s">
        <v>20</v>
      </c>
      <c r="B3955" t="s">
        <v>21</v>
      </c>
      <c r="C3955" t="s">
        <v>2900</v>
      </c>
      <c r="D3955" t="s">
        <v>2901</v>
      </c>
      <c r="E3955" t="s">
        <v>24</v>
      </c>
      <c r="F3955" t="e">
        <v>#NUM!</v>
      </c>
      <c r="G3955" t="e">
        <v>#NUM!</v>
      </c>
      <c r="H3955" t="e">
        <v>#NUM!</v>
      </c>
      <c r="I3955" t="e">
        <v>#NUM!</v>
      </c>
      <c r="J3955" t="e">
        <v>#NUM!</v>
      </c>
      <c r="K3955" t="e">
        <v>#NUM!</v>
      </c>
      <c r="L3955" t="e">
        <v>#NUM!</v>
      </c>
      <c r="M3955" t="s">
        <v>2410</v>
      </c>
      <c r="N3955">
        <f>IFERROR(J3955,0)</f>
        <v>0</v>
      </c>
      <c r="O3955">
        <f>IF(COUNTIF(M3955, "*JK*"),0,N3955)</f>
        <v>0</v>
      </c>
      <c r="P3955" t="e">
        <f>IF(L3955&gt;0.05,0,O3955)</f>
        <v>#NUM!</v>
      </c>
      <c r="Q3955">
        <f>IFERROR(P3955, 0)</f>
        <v>0</v>
      </c>
      <c r="R3955" t="e">
        <f>(Q3955-$U$2)/$V$2</f>
        <v>#DIV/0!</v>
      </c>
    </row>
    <row r="3956" spans="1:18">
      <c r="A3956" t="s">
        <v>20</v>
      </c>
      <c r="B3956" t="s">
        <v>21</v>
      </c>
      <c r="C3956" t="s">
        <v>2902</v>
      </c>
      <c r="D3956" t="s">
        <v>2903</v>
      </c>
      <c r="E3956" t="s">
        <v>24</v>
      </c>
      <c r="F3956" t="e">
        <v>#NUM!</v>
      </c>
      <c r="G3956" t="e">
        <v>#NUM!</v>
      </c>
      <c r="H3956" t="e">
        <v>#NUM!</v>
      </c>
      <c r="I3956" t="e">
        <v>#NUM!</v>
      </c>
      <c r="J3956" t="e">
        <v>#NUM!</v>
      </c>
      <c r="K3956" t="e">
        <v>#NUM!</v>
      </c>
      <c r="L3956" t="e">
        <v>#NUM!</v>
      </c>
      <c r="M3956" t="s">
        <v>2410</v>
      </c>
      <c r="N3956">
        <f>IFERROR(J3956,0)</f>
        <v>0</v>
      </c>
      <c r="O3956">
        <f>IF(COUNTIF(M3956, "*JK*"),0,N3956)</f>
        <v>0</v>
      </c>
      <c r="P3956" t="e">
        <f>IF(L3956&gt;0.05,0,O3956)</f>
        <v>#NUM!</v>
      </c>
      <c r="Q3956">
        <f>IFERROR(P3956, 0)</f>
        <v>0</v>
      </c>
      <c r="R3956" t="e">
        <f>(Q3956-$U$2)/$V$2</f>
        <v>#DIV/0!</v>
      </c>
    </row>
    <row r="3957" spans="1:18">
      <c r="A3957" t="s">
        <v>20</v>
      </c>
      <c r="B3957" t="s">
        <v>21</v>
      </c>
      <c r="C3957" t="s">
        <v>2904</v>
      </c>
      <c r="D3957" t="s">
        <v>2905</v>
      </c>
      <c r="E3957" t="s">
        <v>24</v>
      </c>
      <c r="F3957" t="e">
        <v>#NUM!</v>
      </c>
      <c r="G3957" t="e">
        <v>#NUM!</v>
      </c>
      <c r="H3957" t="e">
        <v>#NUM!</v>
      </c>
      <c r="I3957" t="e">
        <v>#NUM!</v>
      </c>
      <c r="J3957" t="e">
        <v>#NUM!</v>
      </c>
      <c r="K3957" t="e">
        <v>#NUM!</v>
      </c>
      <c r="L3957" t="e">
        <v>#NUM!</v>
      </c>
      <c r="M3957" t="s">
        <v>2410</v>
      </c>
      <c r="N3957">
        <f>IFERROR(J3957,0)</f>
        <v>0</v>
      </c>
      <c r="O3957">
        <f>IF(COUNTIF(M3957, "*JK*"),0,N3957)</f>
        <v>0</v>
      </c>
      <c r="P3957" t="e">
        <f>IF(L3957&gt;0.05,0,O3957)</f>
        <v>#NUM!</v>
      </c>
      <c r="Q3957">
        <f>IFERROR(P3957, 0)</f>
        <v>0</v>
      </c>
      <c r="R3957" t="e">
        <f>(Q3957-$U$2)/$V$2</f>
        <v>#DIV/0!</v>
      </c>
    </row>
    <row r="3958" spans="1:18">
      <c r="A3958" t="s">
        <v>20</v>
      </c>
      <c r="B3958" t="s">
        <v>21</v>
      </c>
      <c r="C3958" t="s">
        <v>2906</v>
      </c>
      <c r="D3958" t="s">
        <v>2907</v>
      </c>
      <c r="E3958" t="s">
        <v>24</v>
      </c>
      <c r="F3958" t="e">
        <v>#NUM!</v>
      </c>
      <c r="G3958" t="e">
        <v>#NUM!</v>
      </c>
      <c r="H3958" t="e">
        <v>#NUM!</v>
      </c>
      <c r="I3958" t="e">
        <v>#NUM!</v>
      </c>
      <c r="J3958" t="e">
        <v>#NUM!</v>
      </c>
      <c r="K3958" t="e">
        <v>#NUM!</v>
      </c>
      <c r="L3958" t="e">
        <v>#NUM!</v>
      </c>
      <c r="M3958" t="s">
        <v>2410</v>
      </c>
      <c r="N3958">
        <f>IFERROR(J3958,0)</f>
        <v>0</v>
      </c>
      <c r="O3958">
        <f>IF(COUNTIF(M3958, "*JK*"),0,N3958)</f>
        <v>0</v>
      </c>
      <c r="P3958" t="e">
        <f>IF(L3958&gt;0.05,0,O3958)</f>
        <v>#NUM!</v>
      </c>
      <c r="Q3958">
        <f>IFERROR(P3958, 0)</f>
        <v>0</v>
      </c>
      <c r="R3958" t="e">
        <f>(Q3958-$U$2)/$V$2</f>
        <v>#DIV/0!</v>
      </c>
    </row>
    <row r="3959" spans="1:18">
      <c r="A3959" t="s">
        <v>20</v>
      </c>
      <c r="B3959" t="s">
        <v>21</v>
      </c>
      <c r="C3959" t="s">
        <v>2914</v>
      </c>
      <c r="D3959" t="s">
        <v>2915</v>
      </c>
      <c r="E3959" t="s">
        <v>24</v>
      </c>
      <c r="F3959" t="e">
        <v>#NUM!</v>
      </c>
      <c r="G3959" t="e">
        <v>#NUM!</v>
      </c>
      <c r="H3959" t="e">
        <v>#NUM!</v>
      </c>
      <c r="I3959" t="e">
        <v>#NUM!</v>
      </c>
      <c r="J3959" t="e">
        <v>#NUM!</v>
      </c>
      <c r="K3959" t="e">
        <v>#NUM!</v>
      </c>
      <c r="L3959" t="e">
        <v>#NUM!</v>
      </c>
      <c r="M3959" t="s">
        <v>2410</v>
      </c>
      <c r="N3959">
        <f>IFERROR(J3959,0)</f>
        <v>0</v>
      </c>
      <c r="O3959">
        <f>IF(COUNTIF(M3959, "*JK*"),0,N3959)</f>
        <v>0</v>
      </c>
      <c r="P3959" t="e">
        <f>IF(L3959&gt;0.05,0,O3959)</f>
        <v>#NUM!</v>
      </c>
      <c r="Q3959">
        <f>IFERROR(P3959, 0)</f>
        <v>0</v>
      </c>
      <c r="R3959" t="e">
        <f>(Q3959-$U$2)/$V$2</f>
        <v>#DIV/0!</v>
      </c>
    </row>
    <row r="3960" spans="1:18">
      <c r="A3960" t="s">
        <v>20</v>
      </c>
      <c r="B3960" t="s">
        <v>21</v>
      </c>
      <c r="C3960" t="s">
        <v>2916</v>
      </c>
      <c r="D3960" t="s">
        <v>2916</v>
      </c>
      <c r="E3960" t="s">
        <v>24</v>
      </c>
      <c r="F3960" t="e">
        <v>#NUM!</v>
      </c>
      <c r="G3960" t="e">
        <v>#NUM!</v>
      </c>
      <c r="H3960" t="e">
        <v>#NUM!</v>
      </c>
      <c r="I3960" t="e">
        <v>#NUM!</v>
      </c>
      <c r="J3960" t="e">
        <v>#NUM!</v>
      </c>
      <c r="K3960" t="e">
        <v>#NUM!</v>
      </c>
      <c r="L3960" t="e">
        <v>#NUM!</v>
      </c>
      <c r="M3960" t="s">
        <v>2410</v>
      </c>
      <c r="N3960">
        <f>IFERROR(J3960,0)</f>
        <v>0</v>
      </c>
      <c r="O3960">
        <f>IF(COUNTIF(M3960, "*JK*"),0,N3960)</f>
        <v>0</v>
      </c>
      <c r="P3960" t="e">
        <f>IF(L3960&gt;0.05,0,O3960)</f>
        <v>#NUM!</v>
      </c>
      <c r="Q3960">
        <f>IFERROR(P3960, 0)</f>
        <v>0</v>
      </c>
      <c r="R3960" t="e">
        <f>(Q3960-$U$2)/$V$2</f>
        <v>#DIV/0!</v>
      </c>
    </row>
    <row r="3961" spans="1:18">
      <c r="A3961" t="s">
        <v>20</v>
      </c>
      <c r="B3961" t="s">
        <v>21</v>
      </c>
      <c r="C3961" t="s">
        <v>2917</v>
      </c>
      <c r="D3961" t="s">
        <v>2918</v>
      </c>
      <c r="E3961" t="s">
        <v>24</v>
      </c>
      <c r="F3961" t="e">
        <v>#NUM!</v>
      </c>
      <c r="G3961" t="e">
        <v>#NUM!</v>
      </c>
      <c r="H3961" t="e">
        <v>#NUM!</v>
      </c>
      <c r="I3961" t="e">
        <v>#NUM!</v>
      </c>
      <c r="J3961" t="e">
        <v>#NUM!</v>
      </c>
      <c r="K3961" t="e">
        <v>#NUM!</v>
      </c>
      <c r="L3961" t="e">
        <v>#NUM!</v>
      </c>
      <c r="M3961" t="s">
        <v>2410</v>
      </c>
      <c r="N3961">
        <f>IFERROR(J3961,0)</f>
        <v>0</v>
      </c>
      <c r="O3961">
        <f>IF(COUNTIF(M3961, "*JK*"),0,N3961)</f>
        <v>0</v>
      </c>
      <c r="P3961" t="e">
        <f>IF(L3961&gt;0.05,0,O3961)</f>
        <v>#NUM!</v>
      </c>
      <c r="Q3961">
        <f>IFERROR(P3961, 0)</f>
        <v>0</v>
      </c>
      <c r="R3961" t="e">
        <f>(Q3961-$U$2)/$V$2</f>
        <v>#DIV/0!</v>
      </c>
    </row>
    <row r="3962" spans="1:18">
      <c r="A3962" t="s">
        <v>20</v>
      </c>
      <c r="B3962" t="s">
        <v>21</v>
      </c>
      <c r="C3962" t="s">
        <v>2962</v>
      </c>
      <c r="D3962" t="s">
        <v>2963</v>
      </c>
      <c r="E3962" t="s">
        <v>24</v>
      </c>
      <c r="F3962" t="e">
        <v>#NUM!</v>
      </c>
      <c r="G3962" t="e">
        <v>#NUM!</v>
      </c>
      <c r="H3962">
        <v>1.0912500000000001</v>
      </c>
      <c r="I3962">
        <v>0.245</v>
      </c>
      <c r="J3962" t="e">
        <v>#NUM!</v>
      </c>
      <c r="K3962" t="e">
        <v>#NUM!</v>
      </c>
      <c r="L3962" t="e">
        <v>#NUM!</v>
      </c>
      <c r="M3962" t="s">
        <v>2032</v>
      </c>
      <c r="N3962">
        <f>IFERROR(J3962,0)</f>
        <v>0</v>
      </c>
      <c r="O3962">
        <f>IF(COUNTIF(M3962, "*JK*"),0,N3962)</f>
        <v>0</v>
      </c>
      <c r="P3962" t="e">
        <f>IF(L3962&gt;0.05,0,O3962)</f>
        <v>#NUM!</v>
      </c>
      <c r="Q3962">
        <f>IFERROR(P3962, 0)</f>
        <v>0</v>
      </c>
      <c r="R3962" t="e">
        <f>(Q3962-$U$2)/$V$2</f>
        <v>#DIV/0!</v>
      </c>
    </row>
    <row r="3963" spans="1:18">
      <c r="A3963" t="s">
        <v>20</v>
      </c>
      <c r="B3963" t="s">
        <v>21</v>
      </c>
      <c r="C3963" t="s">
        <v>3104</v>
      </c>
      <c r="D3963" t="s">
        <v>3105</v>
      </c>
      <c r="E3963" t="s">
        <v>24</v>
      </c>
      <c r="F3963" t="e">
        <v>#NUM!</v>
      </c>
      <c r="G3963" t="e">
        <v>#NUM!</v>
      </c>
      <c r="H3963">
        <v>1.11066</v>
      </c>
      <c r="I3963">
        <v>9.0999999999999998E-2</v>
      </c>
      <c r="J3963" t="e">
        <v>#NUM!</v>
      </c>
      <c r="K3963" t="e">
        <v>#NUM!</v>
      </c>
      <c r="L3963" t="e">
        <v>#NUM!</v>
      </c>
      <c r="M3963" t="s">
        <v>2032</v>
      </c>
      <c r="N3963">
        <f>IFERROR(J3963,0)</f>
        <v>0</v>
      </c>
      <c r="O3963">
        <f>IF(COUNTIF(M3963, "*JK*"),0,N3963)</f>
        <v>0</v>
      </c>
      <c r="P3963" t="e">
        <f>IF(L3963&gt;0.05,0,O3963)</f>
        <v>#NUM!</v>
      </c>
      <c r="Q3963">
        <f>IFERROR(P3963, 0)</f>
        <v>0</v>
      </c>
      <c r="R3963" t="e">
        <f>(Q3963-$U$2)/$V$2</f>
        <v>#DIV/0!</v>
      </c>
    </row>
    <row r="3964" spans="1:18">
      <c r="A3964" t="s">
        <v>20</v>
      </c>
      <c r="B3964" t="s">
        <v>21</v>
      </c>
      <c r="C3964" t="s">
        <v>3128</v>
      </c>
      <c r="D3964" t="s">
        <v>3129</v>
      </c>
      <c r="E3964" t="s">
        <v>24</v>
      </c>
      <c r="F3964" t="e">
        <v>#NUM!</v>
      </c>
      <c r="G3964" t="e">
        <v>#NUM!</v>
      </c>
      <c r="H3964">
        <v>0.83684000000000003</v>
      </c>
      <c r="I3964">
        <v>0.114</v>
      </c>
      <c r="J3964" t="e">
        <v>#NUM!</v>
      </c>
      <c r="K3964" t="e">
        <v>#NUM!</v>
      </c>
      <c r="L3964" t="e">
        <v>#NUM!</v>
      </c>
      <c r="M3964" t="s">
        <v>2032</v>
      </c>
      <c r="N3964">
        <f>IFERROR(J3964,0)</f>
        <v>0</v>
      </c>
      <c r="O3964">
        <f>IF(COUNTIF(M3964, "*JK*"),0,N3964)</f>
        <v>0</v>
      </c>
      <c r="P3964" t="e">
        <f>IF(L3964&gt;0.05,0,O3964)</f>
        <v>#NUM!</v>
      </c>
      <c r="Q3964">
        <f>IFERROR(P3964, 0)</f>
        <v>0</v>
      </c>
      <c r="R3964" t="e">
        <f>(Q3964-$U$2)/$V$2</f>
        <v>#DIV/0!</v>
      </c>
    </row>
    <row r="3965" spans="1:18">
      <c r="A3965" t="s">
        <v>20</v>
      </c>
      <c r="B3965" t="s">
        <v>21</v>
      </c>
      <c r="C3965" t="s">
        <v>3130</v>
      </c>
      <c r="D3965" t="s">
        <v>3131</v>
      </c>
      <c r="E3965" t="s">
        <v>24</v>
      </c>
      <c r="F3965" t="e">
        <v>#NUM!</v>
      </c>
      <c r="G3965" t="e">
        <v>#NUM!</v>
      </c>
      <c r="H3965">
        <v>0.97970000000000002</v>
      </c>
      <c r="I3965">
        <v>0.03</v>
      </c>
      <c r="J3965" t="e">
        <v>#NUM!</v>
      </c>
      <c r="K3965" t="e">
        <v>#NUM!</v>
      </c>
      <c r="L3965" t="e">
        <v>#NUM!</v>
      </c>
      <c r="M3965" t="s">
        <v>2032</v>
      </c>
      <c r="N3965">
        <f>IFERROR(J3965,0)</f>
        <v>0</v>
      </c>
      <c r="O3965">
        <f>IF(COUNTIF(M3965, "*JK*"),0,N3965)</f>
        <v>0</v>
      </c>
      <c r="P3965" t="e">
        <f>IF(L3965&gt;0.05,0,O3965)</f>
        <v>#NUM!</v>
      </c>
      <c r="Q3965">
        <f>IFERROR(P3965, 0)</f>
        <v>0</v>
      </c>
      <c r="R3965" t="e">
        <f>(Q3965-$U$2)/$V$2</f>
        <v>#DIV/0!</v>
      </c>
    </row>
    <row r="3966" spans="1:18">
      <c r="A3966" t="s">
        <v>20</v>
      </c>
      <c r="B3966" t="s">
        <v>21</v>
      </c>
      <c r="C3966" t="s">
        <v>3155</v>
      </c>
      <c r="D3966" t="s">
        <v>3155</v>
      </c>
      <c r="E3966" t="s">
        <v>24</v>
      </c>
      <c r="F3966" t="e">
        <v>#NUM!</v>
      </c>
      <c r="G3966" t="e">
        <v>#NUM!</v>
      </c>
      <c r="H3966">
        <v>1.3231200000000001</v>
      </c>
      <c r="I3966">
        <v>0.127</v>
      </c>
      <c r="J3966" t="e">
        <v>#NUM!</v>
      </c>
      <c r="K3966" t="e">
        <v>#NUM!</v>
      </c>
      <c r="L3966" t="e">
        <v>#NUM!</v>
      </c>
      <c r="M3966" t="s">
        <v>2032</v>
      </c>
      <c r="N3966">
        <f>IFERROR(J3966,0)</f>
        <v>0</v>
      </c>
      <c r="O3966">
        <f>IF(COUNTIF(M3966, "*JK*"),0,N3966)</f>
        <v>0</v>
      </c>
      <c r="P3966" t="e">
        <f>IF(L3966&gt;0.05,0,O3966)</f>
        <v>#NUM!</v>
      </c>
      <c r="Q3966">
        <f>IFERROR(P3966, 0)</f>
        <v>0</v>
      </c>
      <c r="R3966" t="e">
        <f>(Q3966-$U$2)/$V$2</f>
        <v>#DIV/0!</v>
      </c>
    </row>
    <row r="3967" spans="1:18">
      <c r="A3967" t="s">
        <v>20</v>
      </c>
      <c r="B3967" t="s">
        <v>21</v>
      </c>
      <c r="C3967" t="s">
        <v>3206</v>
      </c>
      <c r="D3967" t="s">
        <v>3207</v>
      </c>
      <c r="E3967" t="s">
        <v>24</v>
      </c>
      <c r="F3967" t="e">
        <v>#NUM!</v>
      </c>
      <c r="G3967" t="e">
        <v>#NUM!</v>
      </c>
      <c r="H3967">
        <v>0.99156999999999995</v>
      </c>
      <c r="I3967">
        <v>0.113</v>
      </c>
      <c r="J3967" t="e">
        <v>#NUM!</v>
      </c>
      <c r="K3967" t="e">
        <v>#NUM!</v>
      </c>
      <c r="L3967" t="e">
        <v>#NUM!</v>
      </c>
      <c r="M3967" t="s">
        <v>2032</v>
      </c>
      <c r="N3967">
        <f>IFERROR(J3967,0)</f>
        <v>0</v>
      </c>
      <c r="O3967">
        <f>IF(COUNTIF(M3967, "*JK*"),0,N3967)</f>
        <v>0</v>
      </c>
      <c r="P3967" t="e">
        <f>IF(L3967&gt;0.05,0,O3967)</f>
        <v>#NUM!</v>
      </c>
      <c r="Q3967">
        <f>IFERROR(P3967, 0)</f>
        <v>0</v>
      </c>
      <c r="R3967" t="e">
        <f>(Q3967-$U$2)/$V$2</f>
        <v>#DIV/0!</v>
      </c>
    </row>
    <row r="3968" spans="1:18">
      <c r="A3968" t="s">
        <v>20</v>
      </c>
      <c r="B3968" t="s">
        <v>21</v>
      </c>
      <c r="C3968" t="s">
        <v>3208</v>
      </c>
      <c r="D3968" t="s">
        <v>3209</v>
      </c>
      <c r="E3968" t="s">
        <v>24</v>
      </c>
      <c r="F3968" t="e">
        <v>#NUM!</v>
      </c>
      <c r="G3968" t="e">
        <v>#NUM!</v>
      </c>
      <c r="H3968">
        <v>0.94177999999999995</v>
      </c>
      <c r="I3968">
        <v>5.8999999999999997E-2</v>
      </c>
      <c r="J3968" t="e">
        <v>#NUM!</v>
      </c>
      <c r="K3968" t="e">
        <v>#NUM!</v>
      </c>
      <c r="L3968" t="e">
        <v>#NUM!</v>
      </c>
      <c r="M3968" t="s">
        <v>2032</v>
      </c>
      <c r="N3968">
        <f>IFERROR(J3968,0)</f>
        <v>0</v>
      </c>
      <c r="O3968">
        <f>IF(COUNTIF(M3968, "*JK*"),0,N3968)</f>
        <v>0</v>
      </c>
      <c r="P3968" t="e">
        <f>IF(L3968&gt;0.05,0,O3968)</f>
        <v>#NUM!</v>
      </c>
      <c r="Q3968">
        <f>IFERROR(P3968, 0)</f>
        <v>0</v>
      </c>
      <c r="R3968" t="e">
        <f>(Q3968-$U$2)/$V$2</f>
        <v>#DIV/0!</v>
      </c>
    </row>
    <row r="3969" spans="1:18">
      <c r="A3969" t="s">
        <v>20</v>
      </c>
      <c r="B3969" t="s">
        <v>21</v>
      </c>
      <c r="C3969" t="s">
        <v>3218</v>
      </c>
      <c r="D3969" t="s">
        <v>3219</v>
      </c>
      <c r="E3969" t="s">
        <v>24</v>
      </c>
      <c r="F3969" t="e">
        <v>#NUM!</v>
      </c>
      <c r="G3969" t="e">
        <v>#NUM!</v>
      </c>
      <c r="H3969">
        <v>1.0420199999999999</v>
      </c>
      <c r="I3969">
        <v>7.8E-2</v>
      </c>
      <c r="J3969" t="e">
        <v>#NUM!</v>
      </c>
      <c r="K3969" t="e">
        <v>#NUM!</v>
      </c>
      <c r="L3969" t="e">
        <v>#NUM!</v>
      </c>
      <c r="M3969" t="s">
        <v>2032</v>
      </c>
      <c r="N3969">
        <f>IFERROR(J3969,0)</f>
        <v>0</v>
      </c>
      <c r="O3969">
        <f>IF(COUNTIF(M3969, "*JK*"),0,N3969)</f>
        <v>0</v>
      </c>
      <c r="P3969" t="e">
        <f>IF(L3969&gt;0.05,0,O3969)</f>
        <v>#NUM!</v>
      </c>
      <c r="Q3969">
        <f>IFERROR(P3969, 0)</f>
        <v>0</v>
      </c>
      <c r="R3969" t="e">
        <f>(Q3969-$U$2)/$V$2</f>
        <v>#DIV/0!</v>
      </c>
    </row>
    <row r="3970" spans="1:18">
      <c r="A3970" t="s">
        <v>20</v>
      </c>
      <c r="B3970" t="s">
        <v>21</v>
      </c>
      <c r="C3970" t="s">
        <v>3220</v>
      </c>
      <c r="D3970" t="s">
        <v>3221</v>
      </c>
      <c r="E3970" t="s">
        <v>24</v>
      </c>
      <c r="F3970" t="e">
        <v>#NUM!</v>
      </c>
      <c r="G3970" t="e">
        <v>#NUM!</v>
      </c>
      <c r="H3970">
        <v>1.0138</v>
      </c>
      <c r="I3970">
        <v>1.9E-2</v>
      </c>
      <c r="J3970" t="e">
        <v>#NUM!</v>
      </c>
      <c r="K3970" t="e">
        <v>#NUM!</v>
      </c>
      <c r="L3970" t="e">
        <v>#NUM!</v>
      </c>
      <c r="M3970" t="s">
        <v>2032</v>
      </c>
      <c r="N3970">
        <f>IFERROR(J3970,0)</f>
        <v>0</v>
      </c>
      <c r="O3970">
        <f>IF(COUNTIF(M3970, "*JK*"),0,N3970)</f>
        <v>0</v>
      </c>
      <c r="P3970" t="e">
        <f>IF(L3970&gt;0.05,0,O3970)</f>
        <v>#NUM!</v>
      </c>
      <c r="Q3970">
        <f>IFERROR(P3970, 0)</f>
        <v>0</v>
      </c>
      <c r="R3970" t="e">
        <f>(Q3970-$U$2)/$V$2</f>
        <v>#DIV/0!</v>
      </c>
    </row>
    <row r="3971" spans="1:18">
      <c r="A3971" t="s">
        <v>20</v>
      </c>
      <c r="B3971" t="s">
        <v>21</v>
      </c>
      <c r="C3971" t="s">
        <v>3257</v>
      </c>
      <c r="D3971" t="s">
        <v>3258</v>
      </c>
      <c r="E3971" t="s">
        <v>24</v>
      </c>
      <c r="F3971" t="e">
        <v>#NUM!</v>
      </c>
      <c r="G3971" t="e">
        <v>#NUM!</v>
      </c>
      <c r="H3971">
        <v>0.92298999999999998</v>
      </c>
      <c r="I3971">
        <v>5.1999999999999998E-2</v>
      </c>
      <c r="J3971" t="e">
        <v>#NUM!</v>
      </c>
      <c r="K3971" t="e">
        <v>#NUM!</v>
      </c>
      <c r="L3971" t="e">
        <v>#NUM!</v>
      </c>
      <c r="M3971" t="s">
        <v>2032</v>
      </c>
      <c r="N3971">
        <f>IFERROR(J3971,0)</f>
        <v>0</v>
      </c>
      <c r="O3971">
        <f>IF(COUNTIF(M3971, "*JK*"),0,N3971)</f>
        <v>0</v>
      </c>
      <c r="P3971" t="e">
        <f>IF(L3971&gt;0.05,0,O3971)</f>
        <v>#NUM!</v>
      </c>
      <c r="Q3971">
        <f>IFERROR(P3971, 0)</f>
        <v>0</v>
      </c>
      <c r="R3971" t="e">
        <f>(Q3971-$U$2)/$V$2</f>
        <v>#DIV/0!</v>
      </c>
    </row>
    <row r="3972" spans="1:18">
      <c r="A3972" t="s">
        <v>20</v>
      </c>
      <c r="B3972" t="s">
        <v>21</v>
      </c>
      <c r="C3972" t="s">
        <v>3272</v>
      </c>
      <c r="D3972" t="s">
        <v>3273</v>
      </c>
      <c r="E3972" t="s">
        <v>24</v>
      </c>
      <c r="F3972" t="e">
        <v>#NUM!</v>
      </c>
      <c r="G3972" t="e">
        <v>#NUM!</v>
      </c>
      <c r="H3972">
        <v>0.99128000000000005</v>
      </c>
      <c r="I3972">
        <v>0.159</v>
      </c>
      <c r="J3972" t="e">
        <v>#NUM!</v>
      </c>
      <c r="K3972" t="e">
        <v>#NUM!</v>
      </c>
      <c r="L3972" t="e">
        <v>#NUM!</v>
      </c>
      <c r="M3972" t="s">
        <v>2032</v>
      </c>
      <c r="N3972">
        <f>IFERROR(J3972,0)</f>
        <v>0</v>
      </c>
      <c r="O3972">
        <f>IF(COUNTIF(M3972, "*JK*"),0,N3972)</f>
        <v>0</v>
      </c>
      <c r="P3972" t="e">
        <f>IF(L3972&gt;0.05,0,O3972)</f>
        <v>#NUM!</v>
      </c>
      <c r="Q3972">
        <f>IFERROR(P3972, 0)</f>
        <v>0</v>
      </c>
      <c r="R3972" t="e">
        <f>(Q3972-$U$2)/$V$2</f>
        <v>#DIV/0!</v>
      </c>
    </row>
    <row r="3973" spans="1:18">
      <c r="A3973" t="s">
        <v>20</v>
      </c>
      <c r="B3973" t="s">
        <v>21</v>
      </c>
      <c r="C3973" t="s">
        <v>3313</v>
      </c>
      <c r="D3973" t="s">
        <v>3314</v>
      </c>
      <c r="E3973" t="s">
        <v>24</v>
      </c>
      <c r="F3973" t="e">
        <v>#NUM!</v>
      </c>
      <c r="G3973" t="e">
        <v>#NUM!</v>
      </c>
      <c r="H3973">
        <v>1.14401</v>
      </c>
      <c r="I3973">
        <v>0.222</v>
      </c>
      <c r="J3973" t="e">
        <v>#NUM!</v>
      </c>
      <c r="K3973" t="e">
        <v>#NUM!</v>
      </c>
      <c r="L3973" t="e">
        <v>#NUM!</v>
      </c>
      <c r="M3973" t="s">
        <v>2032</v>
      </c>
      <c r="N3973">
        <f>IFERROR(J3973,0)</f>
        <v>0</v>
      </c>
      <c r="O3973">
        <f>IF(COUNTIF(M3973, "*JK*"),0,N3973)</f>
        <v>0</v>
      </c>
      <c r="P3973" t="e">
        <f>IF(L3973&gt;0.05,0,O3973)</f>
        <v>#NUM!</v>
      </c>
      <c r="Q3973">
        <f>IFERROR(P3973, 0)</f>
        <v>0</v>
      </c>
      <c r="R3973" t="e">
        <f>(Q3973-$U$2)/$V$2</f>
        <v>#DIV/0!</v>
      </c>
    </row>
    <row r="3974" spans="1:18">
      <c r="A3974" t="s">
        <v>20</v>
      </c>
      <c r="B3974" t="s">
        <v>21</v>
      </c>
      <c r="C3974" t="s">
        <v>3344</v>
      </c>
      <c r="D3974" t="s">
        <v>3345</v>
      </c>
      <c r="E3974" t="s">
        <v>24</v>
      </c>
      <c r="F3974" t="e">
        <v>#NUM!</v>
      </c>
      <c r="G3974" t="e">
        <v>#NUM!</v>
      </c>
      <c r="H3974">
        <v>1.0073099999999999</v>
      </c>
      <c r="I3974">
        <v>0.50800000000000001</v>
      </c>
      <c r="J3974" t="e">
        <v>#NUM!</v>
      </c>
      <c r="K3974" t="e">
        <v>#NUM!</v>
      </c>
      <c r="L3974" t="e">
        <v>#NUM!</v>
      </c>
      <c r="M3974" t="s">
        <v>2032</v>
      </c>
      <c r="N3974">
        <f>IFERROR(J3974,0)</f>
        <v>0</v>
      </c>
      <c r="O3974">
        <f>IF(COUNTIF(M3974, "*JK*"),0,N3974)</f>
        <v>0</v>
      </c>
      <c r="P3974" t="e">
        <f>IF(L3974&gt;0.05,0,O3974)</f>
        <v>#NUM!</v>
      </c>
      <c r="Q3974">
        <f>IFERROR(P3974, 0)</f>
        <v>0</v>
      </c>
      <c r="R3974" t="e">
        <f>(Q3974-$U$2)/$V$2</f>
        <v>#DIV/0!</v>
      </c>
    </row>
    <row r="3975" spans="1:18">
      <c r="A3975" t="s">
        <v>20</v>
      </c>
      <c r="B3975" t="s">
        <v>21</v>
      </c>
      <c r="C3975" t="s">
        <v>3348</v>
      </c>
      <c r="D3975" t="s">
        <v>3348</v>
      </c>
      <c r="E3975" t="s">
        <v>24</v>
      </c>
      <c r="F3975" t="e">
        <v>#NUM!</v>
      </c>
      <c r="G3975" t="e">
        <v>#NUM!</v>
      </c>
      <c r="H3975">
        <v>1.3194699999999999</v>
      </c>
      <c r="I3975">
        <v>0.628</v>
      </c>
      <c r="J3975" t="e">
        <v>#NUM!</v>
      </c>
      <c r="K3975" t="e">
        <v>#NUM!</v>
      </c>
      <c r="L3975" t="e">
        <v>#NUM!</v>
      </c>
      <c r="M3975" t="s">
        <v>2032</v>
      </c>
      <c r="N3975">
        <f>IFERROR(J3975,0)</f>
        <v>0</v>
      </c>
      <c r="O3975">
        <f>IF(COUNTIF(M3975, "*JK*"),0,N3975)</f>
        <v>0</v>
      </c>
      <c r="P3975" t="e">
        <f>IF(L3975&gt;0.05,0,O3975)</f>
        <v>#NUM!</v>
      </c>
      <c r="Q3975">
        <f>IFERROR(P3975, 0)</f>
        <v>0</v>
      </c>
      <c r="R3975" t="e">
        <f>(Q3975-$U$2)/$V$2</f>
        <v>#DIV/0!</v>
      </c>
    </row>
    <row r="3976" spans="1:18">
      <c r="A3976" t="s">
        <v>20</v>
      </c>
      <c r="B3976" t="s">
        <v>21</v>
      </c>
      <c r="C3976" t="s">
        <v>3398</v>
      </c>
      <c r="D3976" t="s">
        <v>3399</v>
      </c>
      <c r="E3976" t="s">
        <v>24</v>
      </c>
      <c r="F3976" t="e">
        <v>#NUM!</v>
      </c>
      <c r="G3976" t="e">
        <v>#NUM!</v>
      </c>
      <c r="H3976">
        <v>0.84058999999999995</v>
      </c>
      <c r="I3976">
        <v>0.14499999999999999</v>
      </c>
      <c r="J3976" t="e">
        <v>#NUM!</v>
      </c>
      <c r="K3976" t="e">
        <v>#NUM!</v>
      </c>
      <c r="L3976" t="e">
        <v>#NUM!</v>
      </c>
      <c r="M3976" t="s">
        <v>2032</v>
      </c>
      <c r="N3976">
        <f>IFERROR(J3976,0)</f>
        <v>0</v>
      </c>
      <c r="O3976">
        <f>IF(COUNTIF(M3976, "*JK*"),0,N3976)</f>
        <v>0</v>
      </c>
      <c r="P3976" t="e">
        <f>IF(L3976&gt;0.05,0,O3976)</f>
        <v>#NUM!</v>
      </c>
      <c r="Q3976">
        <f>IFERROR(P3976, 0)</f>
        <v>0</v>
      </c>
      <c r="R3976" t="e">
        <f>(Q3976-$U$2)/$V$2</f>
        <v>#DIV/0!</v>
      </c>
    </row>
    <row r="3977" spans="1:18">
      <c r="A3977" t="s">
        <v>20</v>
      </c>
      <c r="B3977" t="s">
        <v>21</v>
      </c>
      <c r="C3977" t="s">
        <v>3492</v>
      </c>
      <c r="D3977" t="s">
        <v>3493</v>
      </c>
      <c r="E3977" t="s">
        <v>24</v>
      </c>
      <c r="F3977" t="e">
        <v>#NUM!</v>
      </c>
      <c r="G3977" t="e">
        <v>#NUM!</v>
      </c>
      <c r="H3977">
        <v>1.2663899999999999</v>
      </c>
      <c r="I3977">
        <v>0.36899999999999999</v>
      </c>
      <c r="J3977" t="e">
        <v>#NUM!</v>
      </c>
      <c r="K3977" t="e">
        <v>#NUM!</v>
      </c>
      <c r="L3977" t="e">
        <v>#NUM!</v>
      </c>
      <c r="M3977" t="s">
        <v>2032</v>
      </c>
      <c r="N3977">
        <f>IFERROR(J3977,0)</f>
        <v>0</v>
      </c>
      <c r="O3977">
        <f>IF(COUNTIF(M3977, "*JK*"),0,N3977)</f>
        <v>0</v>
      </c>
      <c r="P3977" t="e">
        <f>IF(L3977&gt;0.05,0,O3977)</f>
        <v>#NUM!</v>
      </c>
      <c r="Q3977">
        <f>IFERROR(P3977, 0)</f>
        <v>0</v>
      </c>
      <c r="R3977" t="e">
        <f>(Q3977-$U$2)/$V$2</f>
        <v>#DIV/0!</v>
      </c>
    </row>
    <row r="3978" spans="1:18">
      <c r="A3978" t="s">
        <v>20</v>
      </c>
      <c r="B3978" t="s">
        <v>21</v>
      </c>
      <c r="C3978" t="s">
        <v>3560</v>
      </c>
      <c r="D3978" t="s">
        <v>3560</v>
      </c>
      <c r="E3978" t="s">
        <v>24</v>
      </c>
      <c r="F3978" t="e">
        <v>#NUM!</v>
      </c>
      <c r="G3978" t="e">
        <v>#NUM!</v>
      </c>
      <c r="H3978">
        <v>1.0637799999999999</v>
      </c>
      <c r="I3978">
        <v>2.9000000000000001E-2</v>
      </c>
      <c r="J3978" t="e">
        <v>#NUM!</v>
      </c>
      <c r="K3978" t="e">
        <v>#NUM!</v>
      </c>
      <c r="L3978" t="e">
        <v>#NUM!</v>
      </c>
      <c r="M3978" t="s">
        <v>2032</v>
      </c>
      <c r="N3978">
        <f>IFERROR(J3978,0)</f>
        <v>0</v>
      </c>
      <c r="O3978">
        <f>IF(COUNTIF(M3978, "*JK*"),0,N3978)</f>
        <v>0</v>
      </c>
      <c r="P3978" t="e">
        <f>IF(L3978&gt;0.05,0,O3978)</f>
        <v>#NUM!</v>
      </c>
      <c r="Q3978">
        <f>IFERROR(P3978, 0)</f>
        <v>0</v>
      </c>
      <c r="R3978" t="e">
        <f>(Q3978-$U$2)/$V$2</f>
        <v>#DIV/0!</v>
      </c>
    </row>
    <row r="3979" spans="1:18">
      <c r="A3979" t="s">
        <v>20</v>
      </c>
      <c r="B3979" t="s">
        <v>21</v>
      </c>
      <c r="C3979" t="s">
        <v>3619</v>
      </c>
      <c r="D3979" t="s">
        <v>3620</v>
      </c>
      <c r="E3979" t="s">
        <v>24</v>
      </c>
      <c r="F3979" t="e">
        <v>#NUM!</v>
      </c>
      <c r="G3979" t="e">
        <v>#NUM!</v>
      </c>
      <c r="H3979">
        <v>1.11147</v>
      </c>
      <c r="I3979">
        <v>4.1000000000000002E-2</v>
      </c>
      <c r="J3979" t="e">
        <v>#NUM!</v>
      </c>
      <c r="K3979" t="e">
        <v>#NUM!</v>
      </c>
      <c r="L3979" t="e">
        <v>#NUM!</v>
      </c>
      <c r="M3979" t="s">
        <v>2032</v>
      </c>
      <c r="N3979">
        <f>IFERROR(J3979,0)</f>
        <v>0</v>
      </c>
      <c r="O3979">
        <f>IF(COUNTIF(M3979, "*JK*"),0,N3979)</f>
        <v>0</v>
      </c>
      <c r="P3979" t="e">
        <f>IF(L3979&gt;0.05,0,O3979)</f>
        <v>#NUM!</v>
      </c>
      <c r="Q3979">
        <f>IFERROR(P3979, 0)</f>
        <v>0</v>
      </c>
      <c r="R3979" t="e">
        <f>(Q3979-$U$2)/$V$2</f>
        <v>#DIV/0!</v>
      </c>
    </row>
    <row r="3980" spans="1:18">
      <c r="A3980" t="s">
        <v>20</v>
      </c>
      <c r="B3980" t="s">
        <v>21</v>
      </c>
      <c r="C3980" t="s">
        <v>3625</v>
      </c>
      <c r="D3980" t="s">
        <v>3626</v>
      </c>
      <c r="E3980" t="s">
        <v>24</v>
      </c>
      <c r="F3980" t="e">
        <v>#NUM!</v>
      </c>
      <c r="G3980" t="e">
        <v>#NUM!</v>
      </c>
      <c r="H3980">
        <v>0.91866000000000003</v>
      </c>
      <c r="I3980">
        <v>0.189</v>
      </c>
      <c r="J3980" t="e">
        <v>#NUM!</v>
      </c>
      <c r="K3980" t="e">
        <v>#NUM!</v>
      </c>
      <c r="L3980" t="e">
        <v>#NUM!</v>
      </c>
      <c r="M3980" t="s">
        <v>2032</v>
      </c>
      <c r="N3980">
        <f>IFERROR(J3980,0)</f>
        <v>0</v>
      </c>
      <c r="O3980">
        <f>IF(COUNTIF(M3980, "*JK*"),0,N3980)</f>
        <v>0</v>
      </c>
      <c r="P3980" t="e">
        <f>IF(L3980&gt;0.05,0,O3980)</f>
        <v>#NUM!</v>
      </c>
      <c r="Q3980">
        <f>IFERROR(P3980, 0)</f>
        <v>0</v>
      </c>
      <c r="R3980" t="e">
        <f>(Q3980-$U$2)/$V$2</f>
        <v>#DIV/0!</v>
      </c>
    </row>
    <row r="3981" spans="1:18">
      <c r="A3981" t="s">
        <v>20</v>
      </c>
      <c r="B3981" t="s">
        <v>21</v>
      </c>
      <c r="C3981" t="s">
        <v>3663</v>
      </c>
      <c r="D3981" t="s">
        <v>3663</v>
      </c>
      <c r="E3981" t="s">
        <v>24</v>
      </c>
      <c r="F3981" t="e">
        <v>#NUM!</v>
      </c>
      <c r="G3981" t="e">
        <v>#NUM!</v>
      </c>
      <c r="H3981">
        <v>0.95323000000000002</v>
      </c>
      <c r="I3981">
        <v>5.5E-2</v>
      </c>
      <c r="J3981" t="e">
        <v>#NUM!</v>
      </c>
      <c r="K3981" t="e">
        <v>#NUM!</v>
      </c>
      <c r="L3981" t="e">
        <v>#NUM!</v>
      </c>
      <c r="M3981" t="s">
        <v>2032</v>
      </c>
      <c r="N3981">
        <f>IFERROR(J3981,0)</f>
        <v>0</v>
      </c>
      <c r="O3981">
        <f>IF(COUNTIF(M3981, "*JK*"),0,N3981)</f>
        <v>0</v>
      </c>
      <c r="P3981" t="e">
        <f>IF(L3981&gt;0.05,0,O3981)</f>
        <v>#NUM!</v>
      </c>
      <c r="Q3981">
        <f>IFERROR(P3981, 0)</f>
        <v>0</v>
      </c>
      <c r="R3981" t="e">
        <f>(Q3981-$U$2)/$V$2</f>
        <v>#DIV/0!</v>
      </c>
    </row>
    <row r="3982" spans="1:18">
      <c r="A3982" t="s">
        <v>20</v>
      </c>
      <c r="B3982" t="s">
        <v>21</v>
      </c>
      <c r="C3982" t="s">
        <v>3711</v>
      </c>
      <c r="D3982" t="s">
        <v>3711</v>
      </c>
      <c r="E3982" t="s">
        <v>24</v>
      </c>
      <c r="F3982" t="e">
        <v>#NUM!</v>
      </c>
      <c r="G3982" t="e">
        <v>#NUM!</v>
      </c>
      <c r="H3982" t="e">
        <v>#NUM!</v>
      </c>
      <c r="I3982" t="e">
        <v>#NUM!</v>
      </c>
      <c r="J3982" t="e">
        <v>#NUM!</v>
      </c>
      <c r="K3982" t="e">
        <v>#NUM!</v>
      </c>
      <c r="L3982" t="e">
        <v>#NUM!</v>
      </c>
      <c r="M3982" t="s">
        <v>2032</v>
      </c>
      <c r="N3982">
        <f>IFERROR(J3982,0)</f>
        <v>0</v>
      </c>
      <c r="O3982">
        <f>IF(COUNTIF(M3982, "*JK*"),0,N3982)</f>
        <v>0</v>
      </c>
      <c r="P3982" t="e">
        <f>IF(L3982&gt;0.05,0,O3982)</f>
        <v>#NUM!</v>
      </c>
      <c r="Q3982">
        <f>IFERROR(P3982, 0)</f>
        <v>0</v>
      </c>
      <c r="R3982" t="e">
        <f>(Q3982-$U$2)/$V$2</f>
        <v>#DIV/0!</v>
      </c>
    </row>
    <row r="3983" spans="1:18">
      <c r="A3983" t="s">
        <v>20</v>
      </c>
      <c r="B3983" t="s">
        <v>21</v>
      </c>
      <c r="C3983" t="s">
        <v>3728</v>
      </c>
      <c r="D3983" t="s">
        <v>3729</v>
      </c>
      <c r="E3983" t="s">
        <v>24</v>
      </c>
      <c r="F3983" t="e">
        <v>#NUM!</v>
      </c>
      <c r="G3983" t="e">
        <v>#NUM!</v>
      </c>
      <c r="H3983">
        <v>1.0483899999999999</v>
      </c>
      <c r="I3983">
        <v>0.13700000000000001</v>
      </c>
      <c r="J3983" t="e">
        <v>#NUM!</v>
      </c>
      <c r="K3983" t="e">
        <v>#NUM!</v>
      </c>
      <c r="L3983" t="e">
        <v>#NUM!</v>
      </c>
      <c r="M3983" t="s">
        <v>2032</v>
      </c>
      <c r="N3983">
        <f>IFERROR(J3983,0)</f>
        <v>0</v>
      </c>
      <c r="O3983">
        <f>IF(COUNTIF(M3983, "*JK*"),0,N3983)</f>
        <v>0</v>
      </c>
      <c r="P3983" t="e">
        <f>IF(L3983&gt;0.05,0,O3983)</f>
        <v>#NUM!</v>
      </c>
      <c r="Q3983">
        <f>IFERROR(P3983, 0)</f>
        <v>0</v>
      </c>
      <c r="R3983" t="e">
        <f>(Q3983-$U$2)/$V$2</f>
        <v>#DIV/0!</v>
      </c>
    </row>
    <row r="3984" spans="1:18">
      <c r="A3984" t="s">
        <v>20</v>
      </c>
      <c r="B3984" t="s">
        <v>21</v>
      </c>
      <c r="C3984" t="s">
        <v>3744</v>
      </c>
      <c r="D3984" t="s">
        <v>3745</v>
      </c>
      <c r="E3984" t="s">
        <v>24</v>
      </c>
      <c r="F3984" t="e">
        <v>#NUM!</v>
      </c>
      <c r="G3984" t="e">
        <v>#NUM!</v>
      </c>
      <c r="H3984">
        <v>0.94006999999999996</v>
      </c>
      <c r="I3984">
        <v>2.4E-2</v>
      </c>
      <c r="J3984" t="e">
        <v>#NUM!</v>
      </c>
      <c r="K3984" t="e">
        <v>#NUM!</v>
      </c>
      <c r="L3984" t="e">
        <v>#NUM!</v>
      </c>
      <c r="M3984" t="s">
        <v>2032</v>
      </c>
      <c r="N3984">
        <f>IFERROR(J3984,0)</f>
        <v>0</v>
      </c>
      <c r="O3984">
        <f>IF(COUNTIF(M3984, "*JK*"),0,N3984)</f>
        <v>0</v>
      </c>
      <c r="P3984" t="e">
        <f>IF(L3984&gt;0.05,0,O3984)</f>
        <v>#NUM!</v>
      </c>
      <c r="Q3984">
        <f>IFERROR(P3984, 0)</f>
        <v>0</v>
      </c>
      <c r="R3984" t="e">
        <f>(Q3984-$U$2)/$V$2</f>
        <v>#DIV/0!</v>
      </c>
    </row>
    <row r="3985" spans="1:18">
      <c r="A3985" t="s">
        <v>20</v>
      </c>
      <c r="B3985" t="s">
        <v>21</v>
      </c>
      <c r="C3985" t="s">
        <v>2859</v>
      </c>
      <c r="D3985" t="s">
        <v>2860</v>
      </c>
      <c r="E3985" t="s">
        <v>24</v>
      </c>
      <c r="F3985" t="e">
        <v>#NUM!</v>
      </c>
      <c r="G3985" t="e">
        <v>#NUM!</v>
      </c>
      <c r="H3985" t="e">
        <v>#NUM!</v>
      </c>
      <c r="I3985" t="e">
        <v>#NUM!</v>
      </c>
      <c r="J3985" t="e">
        <v>#NUM!</v>
      </c>
      <c r="K3985" t="e">
        <v>#NUM!</v>
      </c>
      <c r="L3985" t="e">
        <v>#NUM!</v>
      </c>
      <c r="M3985" t="s">
        <v>2410</v>
      </c>
      <c r="N3985">
        <f>IFERROR(J3985,0)</f>
        <v>0</v>
      </c>
      <c r="O3985">
        <f>IF(COUNTIF(M3985, "*JK*"),0,N3985)</f>
        <v>0</v>
      </c>
      <c r="P3985" t="e">
        <f>IF(L3985&gt;0.05,0,O3985)</f>
        <v>#NUM!</v>
      </c>
      <c r="Q3985">
        <f>IFERROR(P3985, 0)</f>
        <v>0</v>
      </c>
      <c r="R3985" t="e">
        <f>(Q3985-$U$2)/$V$2</f>
        <v>#DIV/0!</v>
      </c>
    </row>
    <row r="3986" spans="1:18">
      <c r="A3986" t="s">
        <v>20</v>
      </c>
      <c r="B3986" t="s">
        <v>21</v>
      </c>
      <c r="C3986" t="s">
        <v>3817</v>
      </c>
      <c r="D3986" t="s">
        <v>3818</v>
      </c>
      <c r="E3986" t="s">
        <v>24</v>
      </c>
      <c r="F3986" t="e">
        <v>#NUM!</v>
      </c>
      <c r="G3986" t="e">
        <v>#NUM!</v>
      </c>
      <c r="H3986" t="e">
        <v>#NUM!</v>
      </c>
      <c r="I3986" t="e">
        <v>#NUM!</v>
      </c>
      <c r="J3986" t="e">
        <v>#NUM!</v>
      </c>
      <c r="K3986" t="e">
        <v>#NUM!</v>
      </c>
      <c r="L3986" t="e">
        <v>#NUM!</v>
      </c>
      <c r="M3986" t="s">
        <v>2410</v>
      </c>
      <c r="N3986">
        <f>IFERROR(J3986,0)</f>
        <v>0</v>
      </c>
      <c r="O3986">
        <f>IF(COUNTIF(M3986, "*JK*"),0,N3986)</f>
        <v>0</v>
      </c>
      <c r="P3986" t="e">
        <f>IF(L3986&gt;0.05,0,O3986)</f>
        <v>#NUM!</v>
      </c>
      <c r="Q3986">
        <f>IFERROR(P3986, 0)</f>
        <v>0</v>
      </c>
      <c r="R3986" t="e">
        <f>(Q3986-$U$2)/$V$2</f>
        <v>#DIV/0!</v>
      </c>
    </row>
    <row r="3987" spans="1:18">
      <c r="A3987" t="s">
        <v>20</v>
      </c>
      <c r="B3987" t="s">
        <v>21</v>
      </c>
      <c r="C3987" t="s">
        <v>3870</v>
      </c>
      <c r="D3987" t="s">
        <v>3871</v>
      </c>
      <c r="E3987" t="s">
        <v>24</v>
      </c>
      <c r="F3987" t="e">
        <v>#NUM!</v>
      </c>
      <c r="G3987" t="e">
        <v>#NUM!</v>
      </c>
      <c r="H3987" t="e">
        <v>#NUM!</v>
      </c>
      <c r="I3987" t="e">
        <v>#NUM!</v>
      </c>
      <c r="J3987" t="e">
        <v>#NUM!</v>
      </c>
      <c r="K3987" t="e">
        <v>#NUM!</v>
      </c>
      <c r="L3987" t="e">
        <v>#NUM!</v>
      </c>
      <c r="M3987" t="s">
        <v>2410</v>
      </c>
      <c r="N3987">
        <f>IFERROR(J3987,0)</f>
        <v>0</v>
      </c>
      <c r="O3987">
        <f>IF(COUNTIF(M3987, "*JK*"),0,N3987)</f>
        <v>0</v>
      </c>
      <c r="P3987" t="e">
        <f>IF(L3987&gt;0.05,0,O3987)</f>
        <v>#NUM!</v>
      </c>
      <c r="Q3987">
        <f>IFERROR(P3987, 0)</f>
        <v>0</v>
      </c>
      <c r="R3987" t="e">
        <f>(Q3987-$U$2)/$V$2</f>
        <v>#DIV/0!</v>
      </c>
    </row>
    <row r="3988" spans="1:18">
      <c r="A3988" t="s">
        <v>20</v>
      </c>
      <c r="B3988" t="s">
        <v>21</v>
      </c>
      <c r="C3988" t="s">
        <v>3872</v>
      </c>
      <c r="D3988" t="s">
        <v>3873</v>
      </c>
      <c r="E3988" t="s">
        <v>24</v>
      </c>
      <c r="F3988" t="e">
        <v>#NUM!</v>
      </c>
      <c r="G3988" t="e">
        <v>#NUM!</v>
      </c>
      <c r="H3988" t="e">
        <v>#NUM!</v>
      </c>
      <c r="I3988" t="e">
        <v>#NUM!</v>
      </c>
      <c r="J3988" t="e">
        <v>#NUM!</v>
      </c>
      <c r="K3988" t="e">
        <v>#NUM!</v>
      </c>
      <c r="L3988" t="e">
        <v>#NUM!</v>
      </c>
      <c r="M3988" t="s">
        <v>2410</v>
      </c>
      <c r="N3988">
        <f>IFERROR(J3988,0)</f>
        <v>0</v>
      </c>
      <c r="O3988">
        <f>IF(COUNTIF(M3988, "*JK*"),0,N3988)</f>
        <v>0</v>
      </c>
      <c r="P3988" t="e">
        <f>IF(L3988&gt;0.05,0,O3988)</f>
        <v>#NUM!</v>
      </c>
      <c r="Q3988">
        <f>IFERROR(P3988, 0)</f>
        <v>0</v>
      </c>
      <c r="R3988" t="e">
        <f>(Q3988-$U$2)/$V$2</f>
        <v>#DIV/0!</v>
      </c>
    </row>
    <row r="3989" spans="1:18">
      <c r="A3989" t="s">
        <v>20</v>
      </c>
      <c r="B3989" t="s">
        <v>21</v>
      </c>
      <c r="C3989" t="s">
        <v>3874</v>
      </c>
      <c r="D3989" t="s">
        <v>3874</v>
      </c>
      <c r="E3989" t="s">
        <v>24</v>
      </c>
      <c r="F3989" t="e">
        <v>#NUM!</v>
      </c>
      <c r="G3989" t="e">
        <v>#NUM!</v>
      </c>
      <c r="H3989" t="e">
        <v>#NUM!</v>
      </c>
      <c r="I3989" t="e">
        <v>#NUM!</v>
      </c>
      <c r="J3989" t="e">
        <v>#NUM!</v>
      </c>
      <c r="K3989" t="e">
        <v>#NUM!</v>
      </c>
      <c r="L3989" t="e">
        <v>#NUM!</v>
      </c>
      <c r="M3989" t="s">
        <v>2410</v>
      </c>
      <c r="N3989">
        <f>IFERROR(J3989,0)</f>
        <v>0</v>
      </c>
      <c r="O3989">
        <f>IF(COUNTIF(M3989, "*JK*"),0,N3989)</f>
        <v>0</v>
      </c>
      <c r="P3989" t="e">
        <f>IF(L3989&gt;0.05,0,O3989)</f>
        <v>#NUM!</v>
      </c>
      <c r="Q3989">
        <f>IFERROR(P3989, 0)</f>
        <v>0</v>
      </c>
      <c r="R3989" t="e">
        <f>(Q3989-$U$2)/$V$2</f>
        <v>#DIV/0!</v>
      </c>
    </row>
    <row r="3990" spans="1:18">
      <c r="A3990" t="s">
        <v>20</v>
      </c>
      <c r="B3990" t="s">
        <v>21</v>
      </c>
      <c r="C3990" t="s">
        <v>3875</v>
      </c>
      <c r="D3990" t="s">
        <v>3876</v>
      </c>
      <c r="E3990" t="s">
        <v>24</v>
      </c>
      <c r="F3990" t="e">
        <v>#NUM!</v>
      </c>
      <c r="G3990" t="e">
        <v>#NUM!</v>
      </c>
      <c r="H3990" t="e">
        <v>#NUM!</v>
      </c>
      <c r="I3990" t="e">
        <v>#NUM!</v>
      </c>
      <c r="J3990" t="e">
        <v>#NUM!</v>
      </c>
      <c r="K3990" t="e">
        <v>#NUM!</v>
      </c>
      <c r="L3990" t="e">
        <v>#NUM!</v>
      </c>
      <c r="M3990" t="s">
        <v>2410</v>
      </c>
      <c r="N3990">
        <f>IFERROR(J3990,0)</f>
        <v>0</v>
      </c>
      <c r="O3990">
        <f>IF(COUNTIF(M3990, "*JK*"),0,N3990)</f>
        <v>0</v>
      </c>
      <c r="P3990" t="e">
        <f>IF(L3990&gt;0.05,0,O3990)</f>
        <v>#NUM!</v>
      </c>
      <c r="Q3990">
        <f>IFERROR(P3990, 0)</f>
        <v>0</v>
      </c>
      <c r="R3990" t="e">
        <f>(Q3990-$U$2)/$V$2</f>
        <v>#DIV/0!</v>
      </c>
    </row>
    <row r="3991" spans="1:18">
      <c r="A3991" t="s">
        <v>20</v>
      </c>
      <c r="B3991" t="s">
        <v>21</v>
      </c>
      <c r="C3991" t="s">
        <v>3877</v>
      </c>
      <c r="D3991" t="s">
        <v>3878</v>
      </c>
      <c r="E3991" t="s">
        <v>24</v>
      </c>
      <c r="F3991" t="e">
        <v>#NUM!</v>
      </c>
      <c r="G3991" t="e">
        <v>#NUM!</v>
      </c>
      <c r="H3991" t="e">
        <v>#NUM!</v>
      </c>
      <c r="I3991" t="e">
        <v>#NUM!</v>
      </c>
      <c r="J3991" t="e">
        <v>#NUM!</v>
      </c>
      <c r="K3991" t="e">
        <v>#NUM!</v>
      </c>
      <c r="L3991" t="e">
        <v>#NUM!</v>
      </c>
      <c r="M3991" t="s">
        <v>2410</v>
      </c>
      <c r="N3991">
        <f>IFERROR(J3991,0)</f>
        <v>0</v>
      </c>
      <c r="O3991">
        <f>IF(COUNTIF(M3991, "*JK*"),0,N3991)</f>
        <v>0</v>
      </c>
      <c r="P3991" t="e">
        <f>IF(L3991&gt;0.05,0,O3991)</f>
        <v>#NUM!</v>
      </c>
      <c r="Q3991">
        <f>IFERROR(P3991, 0)</f>
        <v>0</v>
      </c>
      <c r="R3991" t="e">
        <f>(Q3991-$U$2)/$V$2</f>
        <v>#DIV/0!</v>
      </c>
    </row>
    <row r="3992" spans="1:18">
      <c r="A3992" t="s">
        <v>20</v>
      </c>
      <c r="B3992" t="s">
        <v>21</v>
      </c>
      <c r="C3992" t="s">
        <v>3879</v>
      </c>
      <c r="D3992" t="s">
        <v>3880</v>
      </c>
      <c r="E3992" t="s">
        <v>24</v>
      </c>
      <c r="F3992" t="e">
        <v>#NUM!</v>
      </c>
      <c r="G3992" t="e">
        <v>#NUM!</v>
      </c>
      <c r="H3992" t="e">
        <v>#NUM!</v>
      </c>
      <c r="I3992" t="e">
        <v>#NUM!</v>
      </c>
      <c r="J3992" t="e">
        <v>#NUM!</v>
      </c>
      <c r="K3992" t="e">
        <v>#NUM!</v>
      </c>
      <c r="L3992" t="e">
        <v>#NUM!</v>
      </c>
      <c r="M3992" t="s">
        <v>2410</v>
      </c>
      <c r="N3992">
        <f>IFERROR(J3992,0)</f>
        <v>0</v>
      </c>
      <c r="O3992">
        <f>IF(COUNTIF(M3992, "*JK*"),0,N3992)</f>
        <v>0</v>
      </c>
      <c r="P3992" t="e">
        <f>IF(L3992&gt;0.05,0,O3992)</f>
        <v>#NUM!</v>
      </c>
      <c r="Q3992">
        <f>IFERROR(P3992, 0)</f>
        <v>0</v>
      </c>
      <c r="R3992" t="e">
        <f>(Q3992-$U$2)/$V$2</f>
        <v>#DIV/0!</v>
      </c>
    </row>
    <row r="3993" spans="1:18">
      <c r="A3993" t="s">
        <v>20</v>
      </c>
      <c r="B3993" t="s">
        <v>21</v>
      </c>
      <c r="C3993" t="s">
        <v>3881</v>
      </c>
      <c r="D3993" t="s">
        <v>3881</v>
      </c>
      <c r="E3993" t="s">
        <v>24</v>
      </c>
      <c r="F3993" t="e">
        <v>#NUM!</v>
      </c>
      <c r="G3993" t="e">
        <v>#NUM!</v>
      </c>
      <c r="H3993" t="e">
        <v>#NUM!</v>
      </c>
      <c r="I3993" t="e">
        <v>#NUM!</v>
      </c>
      <c r="J3993" t="e">
        <v>#NUM!</v>
      </c>
      <c r="K3993" t="e">
        <v>#NUM!</v>
      </c>
      <c r="L3993" t="e">
        <v>#NUM!</v>
      </c>
      <c r="M3993" t="s">
        <v>2410</v>
      </c>
      <c r="N3993">
        <f>IFERROR(J3993,0)</f>
        <v>0</v>
      </c>
      <c r="O3993">
        <f>IF(COUNTIF(M3993, "*JK*"),0,N3993)</f>
        <v>0</v>
      </c>
      <c r="P3993" t="e">
        <f>IF(L3993&gt;0.05,0,O3993)</f>
        <v>#NUM!</v>
      </c>
      <c r="Q3993">
        <f>IFERROR(P3993, 0)</f>
        <v>0</v>
      </c>
      <c r="R3993" t="e">
        <f>(Q3993-$U$2)/$V$2</f>
        <v>#DIV/0!</v>
      </c>
    </row>
    <row r="3994" spans="1:18">
      <c r="A3994" t="s">
        <v>20</v>
      </c>
      <c r="B3994" t="s">
        <v>21</v>
      </c>
      <c r="C3994" t="s">
        <v>3882</v>
      </c>
      <c r="D3994" t="s">
        <v>3883</v>
      </c>
      <c r="E3994" t="s">
        <v>24</v>
      </c>
      <c r="F3994" t="e">
        <v>#NUM!</v>
      </c>
      <c r="G3994" t="e">
        <v>#NUM!</v>
      </c>
      <c r="H3994" t="e">
        <v>#NUM!</v>
      </c>
      <c r="I3994" t="e">
        <v>#NUM!</v>
      </c>
      <c r="J3994" t="e">
        <v>#NUM!</v>
      </c>
      <c r="K3994" t="e">
        <v>#NUM!</v>
      </c>
      <c r="L3994" t="e">
        <v>#NUM!</v>
      </c>
      <c r="M3994" t="s">
        <v>2410</v>
      </c>
      <c r="N3994">
        <f>IFERROR(J3994,0)</f>
        <v>0</v>
      </c>
      <c r="O3994">
        <f>IF(COUNTIF(M3994, "*JK*"),0,N3994)</f>
        <v>0</v>
      </c>
      <c r="P3994" t="e">
        <f>IF(L3994&gt;0.05,0,O3994)</f>
        <v>#NUM!</v>
      </c>
      <c r="Q3994">
        <f>IFERROR(P3994, 0)</f>
        <v>0</v>
      </c>
      <c r="R3994" t="e">
        <f>(Q3994-$U$2)/$V$2</f>
        <v>#DIV/0!</v>
      </c>
    </row>
    <row r="3995" spans="1:18">
      <c r="A3995" t="s">
        <v>20</v>
      </c>
      <c r="B3995" t="s">
        <v>21</v>
      </c>
      <c r="C3995" t="s">
        <v>3884</v>
      </c>
      <c r="D3995" t="s">
        <v>3885</v>
      </c>
      <c r="E3995" t="s">
        <v>24</v>
      </c>
      <c r="F3995" t="e">
        <v>#NUM!</v>
      </c>
      <c r="G3995" t="e">
        <v>#NUM!</v>
      </c>
      <c r="H3995" t="e">
        <v>#NUM!</v>
      </c>
      <c r="I3995" t="e">
        <v>#NUM!</v>
      </c>
      <c r="J3995" t="e">
        <v>#NUM!</v>
      </c>
      <c r="K3995" t="e">
        <v>#NUM!</v>
      </c>
      <c r="L3995" t="e">
        <v>#NUM!</v>
      </c>
      <c r="M3995" t="s">
        <v>2410</v>
      </c>
      <c r="N3995">
        <f>IFERROR(J3995,0)</f>
        <v>0</v>
      </c>
      <c r="O3995">
        <f>IF(COUNTIF(M3995, "*JK*"),0,N3995)</f>
        <v>0</v>
      </c>
      <c r="P3995" t="e">
        <f>IF(L3995&gt;0.05,0,O3995)</f>
        <v>#NUM!</v>
      </c>
      <c r="Q3995">
        <f>IFERROR(P3995, 0)</f>
        <v>0</v>
      </c>
      <c r="R3995" t="e">
        <f>(Q3995-$U$2)/$V$2</f>
        <v>#DIV/0!</v>
      </c>
    </row>
    <row r="3996" spans="1:18">
      <c r="A3996" t="s">
        <v>20</v>
      </c>
      <c r="B3996" t="s">
        <v>21</v>
      </c>
      <c r="C3996" t="s">
        <v>3886</v>
      </c>
      <c r="D3996" t="s">
        <v>3886</v>
      </c>
      <c r="E3996" t="s">
        <v>24</v>
      </c>
      <c r="F3996" t="e">
        <v>#NUM!</v>
      </c>
      <c r="G3996" t="e">
        <v>#NUM!</v>
      </c>
      <c r="H3996" t="e">
        <v>#NUM!</v>
      </c>
      <c r="I3996" t="e">
        <v>#NUM!</v>
      </c>
      <c r="J3996" t="e">
        <v>#NUM!</v>
      </c>
      <c r="K3996" t="e">
        <v>#NUM!</v>
      </c>
      <c r="L3996" t="e">
        <v>#NUM!</v>
      </c>
      <c r="M3996" t="s">
        <v>2410</v>
      </c>
      <c r="N3996">
        <f>IFERROR(J3996,0)</f>
        <v>0</v>
      </c>
      <c r="O3996">
        <f>IF(COUNTIF(M3996, "*JK*"),0,N3996)</f>
        <v>0</v>
      </c>
      <c r="P3996" t="e">
        <f>IF(L3996&gt;0.05,0,O3996)</f>
        <v>#NUM!</v>
      </c>
      <c r="Q3996">
        <f>IFERROR(P3996, 0)</f>
        <v>0</v>
      </c>
      <c r="R3996" t="e">
        <f>(Q3996-$U$2)/$V$2</f>
        <v>#DIV/0!</v>
      </c>
    </row>
    <row r="3997" spans="1:18">
      <c r="A3997" t="s">
        <v>20</v>
      </c>
      <c r="B3997" t="s">
        <v>21</v>
      </c>
      <c r="C3997" t="s">
        <v>3887</v>
      </c>
      <c r="D3997" t="s">
        <v>3888</v>
      </c>
      <c r="E3997" t="s">
        <v>24</v>
      </c>
      <c r="F3997" t="e">
        <v>#NUM!</v>
      </c>
      <c r="G3997" t="e">
        <v>#NUM!</v>
      </c>
      <c r="H3997" t="e">
        <v>#NUM!</v>
      </c>
      <c r="I3997" t="e">
        <v>#NUM!</v>
      </c>
      <c r="J3997" t="e">
        <v>#NUM!</v>
      </c>
      <c r="K3997" t="e">
        <v>#NUM!</v>
      </c>
      <c r="L3997" t="e">
        <v>#NUM!</v>
      </c>
      <c r="M3997" t="s">
        <v>2410</v>
      </c>
      <c r="N3997">
        <f>IFERROR(J3997,0)</f>
        <v>0</v>
      </c>
      <c r="O3997">
        <f>IF(COUNTIF(M3997, "*JK*"),0,N3997)</f>
        <v>0</v>
      </c>
      <c r="P3997" t="e">
        <f>IF(L3997&gt;0.05,0,O3997)</f>
        <v>#NUM!</v>
      </c>
      <c r="Q3997">
        <f>IFERROR(P3997, 0)</f>
        <v>0</v>
      </c>
      <c r="R3997" t="e">
        <f>(Q3997-$U$2)/$V$2</f>
        <v>#DIV/0!</v>
      </c>
    </row>
    <row r="3998" spans="1:18">
      <c r="A3998" t="s">
        <v>20</v>
      </c>
      <c r="B3998" t="s">
        <v>21</v>
      </c>
      <c r="C3998" t="s">
        <v>3889</v>
      </c>
      <c r="D3998" t="s">
        <v>3890</v>
      </c>
      <c r="E3998" t="s">
        <v>24</v>
      </c>
      <c r="F3998" t="e">
        <v>#NUM!</v>
      </c>
      <c r="G3998" t="e">
        <v>#NUM!</v>
      </c>
      <c r="H3998" t="e">
        <v>#NUM!</v>
      </c>
      <c r="I3998" t="e">
        <v>#NUM!</v>
      </c>
      <c r="J3998" t="e">
        <v>#NUM!</v>
      </c>
      <c r="K3998" t="e">
        <v>#NUM!</v>
      </c>
      <c r="L3998" t="e">
        <v>#NUM!</v>
      </c>
      <c r="M3998" t="s">
        <v>2410</v>
      </c>
      <c r="N3998">
        <f>IFERROR(J3998,0)</f>
        <v>0</v>
      </c>
      <c r="O3998">
        <f>IF(COUNTIF(M3998, "*JK*"),0,N3998)</f>
        <v>0</v>
      </c>
      <c r="P3998" t="e">
        <f>IF(L3998&gt;0.05,0,O3998)</f>
        <v>#NUM!</v>
      </c>
      <c r="Q3998">
        <f>IFERROR(P3998, 0)</f>
        <v>0</v>
      </c>
      <c r="R3998" t="e">
        <f>(Q3998-$U$2)/$V$2</f>
        <v>#DIV/0!</v>
      </c>
    </row>
    <row r="3999" spans="1:18">
      <c r="A3999" t="s">
        <v>20</v>
      </c>
      <c r="B3999" t="s">
        <v>21</v>
      </c>
      <c r="C3999" t="s">
        <v>3891</v>
      </c>
      <c r="D3999" t="s">
        <v>3892</v>
      </c>
      <c r="E3999" t="s">
        <v>24</v>
      </c>
      <c r="F3999" t="e">
        <v>#NUM!</v>
      </c>
      <c r="G3999" t="e">
        <v>#NUM!</v>
      </c>
      <c r="H3999" t="e">
        <v>#NUM!</v>
      </c>
      <c r="I3999" t="e">
        <v>#NUM!</v>
      </c>
      <c r="J3999" t="e">
        <v>#NUM!</v>
      </c>
      <c r="K3999" t="e">
        <v>#NUM!</v>
      </c>
      <c r="L3999" t="e">
        <v>#NUM!</v>
      </c>
      <c r="M3999" t="s">
        <v>2410</v>
      </c>
      <c r="N3999">
        <f>IFERROR(J3999,0)</f>
        <v>0</v>
      </c>
      <c r="O3999">
        <f>IF(COUNTIF(M3999, "*JK*"),0,N3999)</f>
        <v>0</v>
      </c>
      <c r="P3999" t="e">
        <f>IF(L3999&gt;0.05,0,O3999)</f>
        <v>#NUM!</v>
      </c>
      <c r="Q3999">
        <f>IFERROR(P3999, 0)</f>
        <v>0</v>
      </c>
      <c r="R3999" t="e">
        <f>(Q3999-$U$2)/$V$2</f>
        <v>#DIV/0!</v>
      </c>
    </row>
    <row r="4000" spans="1:18">
      <c r="A4000" t="s">
        <v>20</v>
      </c>
      <c r="B4000" t="s">
        <v>21</v>
      </c>
      <c r="C4000" t="s">
        <v>3893</v>
      </c>
      <c r="D4000" t="s">
        <v>3893</v>
      </c>
      <c r="E4000" t="s">
        <v>24</v>
      </c>
      <c r="F4000" t="e">
        <v>#NUM!</v>
      </c>
      <c r="G4000" t="e">
        <v>#NUM!</v>
      </c>
      <c r="H4000" t="e">
        <v>#NUM!</v>
      </c>
      <c r="I4000" t="e">
        <v>#NUM!</v>
      </c>
      <c r="J4000" t="e">
        <v>#NUM!</v>
      </c>
      <c r="K4000" t="e">
        <v>#NUM!</v>
      </c>
      <c r="L4000" t="e">
        <v>#NUM!</v>
      </c>
      <c r="M4000" t="s">
        <v>2410</v>
      </c>
      <c r="N4000">
        <f>IFERROR(J4000,0)</f>
        <v>0</v>
      </c>
      <c r="O4000">
        <f>IF(COUNTIF(M4000, "*JK*"),0,N4000)</f>
        <v>0</v>
      </c>
      <c r="P4000" t="e">
        <f>IF(L4000&gt;0.05,0,O4000)</f>
        <v>#NUM!</v>
      </c>
      <c r="Q4000">
        <f>IFERROR(P4000, 0)</f>
        <v>0</v>
      </c>
      <c r="R4000" t="e">
        <f>(Q4000-$U$2)/$V$2</f>
        <v>#DIV/0!</v>
      </c>
    </row>
    <row r="4001" spans="1:18">
      <c r="A4001" t="s">
        <v>20</v>
      </c>
      <c r="B4001" t="s">
        <v>21</v>
      </c>
      <c r="C4001" t="s">
        <v>3894</v>
      </c>
      <c r="D4001" t="s">
        <v>3894</v>
      </c>
      <c r="E4001" t="s">
        <v>24</v>
      </c>
      <c r="F4001" t="e">
        <v>#NUM!</v>
      </c>
      <c r="G4001" t="e">
        <v>#NUM!</v>
      </c>
      <c r="H4001" t="e">
        <v>#NUM!</v>
      </c>
      <c r="I4001" t="e">
        <v>#NUM!</v>
      </c>
      <c r="J4001" t="e">
        <v>#NUM!</v>
      </c>
      <c r="K4001" t="e">
        <v>#NUM!</v>
      </c>
      <c r="L4001" t="e">
        <v>#NUM!</v>
      </c>
      <c r="M4001" t="s">
        <v>2410</v>
      </c>
      <c r="N4001">
        <f>IFERROR(J4001,0)</f>
        <v>0</v>
      </c>
      <c r="O4001">
        <f>IF(COUNTIF(M4001, "*JK*"),0,N4001)</f>
        <v>0</v>
      </c>
      <c r="P4001" t="e">
        <f>IF(L4001&gt;0.05,0,O4001)</f>
        <v>#NUM!</v>
      </c>
      <c r="Q4001">
        <f>IFERROR(P4001, 0)</f>
        <v>0</v>
      </c>
      <c r="R4001" t="e">
        <f>(Q4001-$U$2)/$V$2</f>
        <v>#DIV/0!</v>
      </c>
    </row>
    <row r="4002" spans="1:18">
      <c r="A4002" t="s">
        <v>20</v>
      </c>
      <c r="B4002" t="s">
        <v>21</v>
      </c>
      <c r="C4002" t="s">
        <v>3895</v>
      </c>
      <c r="D4002" t="s">
        <v>3896</v>
      </c>
      <c r="E4002" t="s">
        <v>24</v>
      </c>
      <c r="F4002" t="e">
        <v>#NUM!</v>
      </c>
      <c r="G4002" t="e">
        <v>#NUM!</v>
      </c>
      <c r="H4002" t="e">
        <v>#NUM!</v>
      </c>
      <c r="I4002" t="e">
        <v>#NUM!</v>
      </c>
      <c r="J4002" t="e">
        <v>#NUM!</v>
      </c>
      <c r="K4002" t="e">
        <v>#NUM!</v>
      </c>
      <c r="L4002" t="e">
        <v>#NUM!</v>
      </c>
      <c r="M4002" t="s">
        <v>2410</v>
      </c>
      <c r="N4002">
        <f>IFERROR(J4002,0)</f>
        <v>0</v>
      </c>
      <c r="O4002">
        <f>IF(COUNTIF(M4002, "*JK*"),0,N4002)</f>
        <v>0</v>
      </c>
      <c r="P4002" t="e">
        <f>IF(L4002&gt;0.05,0,O4002)</f>
        <v>#NUM!</v>
      </c>
      <c r="Q4002">
        <f>IFERROR(P4002, 0)</f>
        <v>0</v>
      </c>
      <c r="R4002" t="e">
        <f>(Q4002-$U$2)/$V$2</f>
        <v>#DIV/0!</v>
      </c>
    </row>
    <row r="4003" spans="1:18">
      <c r="A4003" t="s">
        <v>20</v>
      </c>
      <c r="B4003" t="s">
        <v>21</v>
      </c>
      <c r="C4003" t="s">
        <v>3897</v>
      </c>
      <c r="D4003" t="s">
        <v>3898</v>
      </c>
      <c r="E4003" t="s">
        <v>24</v>
      </c>
      <c r="F4003" t="e">
        <v>#NUM!</v>
      </c>
      <c r="G4003" t="e">
        <v>#NUM!</v>
      </c>
      <c r="H4003" t="e">
        <v>#NUM!</v>
      </c>
      <c r="I4003" t="e">
        <v>#NUM!</v>
      </c>
      <c r="J4003" t="e">
        <v>#NUM!</v>
      </c>
      <c r="K4003" t="e">
        <v>#NUM!</v>
      </c>
      <c r="L4003" t="e">
        <v>#NUM!</v>
      </c>
      <c r="M4003" t="s">
        <v>2410</v>
      </c>
      <c r="N4003">
        <f>IFERROR(J4003,0)</f>
        <v>0</v>
      </c>
      <c r="O4003">
        <f>IF(COUNTIF(M4003, "*JK*"),0,N4003)</f>
        <v>0</v>
      </c>
      <c r="P4003" t="e">
        <f>IF(L4003&gt;0.05,0,O4003)</f>
        <v>#NUM!</v>
      </c>
      <c r="Q4003">
        <f>IFERROR(P4003, 0)</f>
        <v>0</v>
      </c>
      <c r="R4003" t="e">
        <f>(Q4003-$U$2)/$V$2</f>
        <v>#DIV/0!</v>
      </c>
    </row>
    <row r="4004" spans="1:18">
      <c r="A4004" t="s">
        <v>20</v>
      </c>
      <c r="B4004" t="s">
        <v>21</v>
      </c>
      <c r="C4004" t="s">
        <v>3899</v>
      </c>
      <c r="D4004" t="s">
        <v>3900</v>
      </c>
      <c r="E4004" t="s">
        <v>24</v>
      </c>
      <c r="F4004" t="e">
        <v>#NUM!</v>
      </c>
      <c r="G4004" t="e">
        <v>#NUM!</v>
      </c>
      <c r="H4004" t="e">
        <v>#NUM!</v>
      </c>
      <c r="I4004" t="e">
        <v>#NUM!</v>
      </c>
      <c r="J4004" t="e">
        <v>#NUM!</v>
      </c>
      <c r="K4004" t="e">
        <v>#NUM!</v>
      </c>
      <c r="L4004" t="e">
        <v>#NUM!</v>
      </c>
      <c r="M4004" t="s">
        <v>2410</v>
      </c>
      <c r="N4004">
        <f>IFERROR(J4004,0)</f>
        <v>0</v>
      </c>
      <c r="O4004">
        <f>IF(COUNTIF(M4004, "*JK*"),0,N4004)</f>
        <v>0</v>
      </c>
      <c r="P4004" t="e">
        <f>IF(L4004&gt;0.05,0,O4004)</f>
        <v>#NUM!</v>
      </c>
      <c r="Q4004">
        <f>IFERROR(P4004, 0)</f>
        <v>0</v>
      </c>
      <c r="R4004" t="e">
        <f>(Q4004-$U$2)/$V$2</f>
        <v>#DIV/0!</v>
      </c>
    </row>
    <row r="4005" spans="1:18">
      <c r="A4005" t="s">
        <v>20</v>
      </c>
      <c r="B4005" t="s">
        <v>21</v>
      </c>
      <c r="C4005" t="s">
        <v>3901</v>
      </c>
      <c r="D4005" t="s">
        <v>3901</v>
      </c>
      <c r="E4005" t="s">
        <v>24</v>
      </c>
      <c r="F4005" t="e">
        <v>#NUM!</v>
      </c>
      <c r="G4005" t="e">
        <v>#NUM!</v>
      </c>
      <c r="H4005" t="e">
        <v>#NUM!</v>
      </c>
      <c r="I4005" t="e">
        <v>#NUM!</v>
      </c>
      <c r="J4005" t="e">
        <v>#NUM!</v>
      </c>
      <c r="K4005" t="e">
        <v>#NUM!</v>
      </c>
      <c r="L4005" t="e">
        <v>#NUM!</v>
      </c>
      <c r="M4005" t="s">
        <v>2410</v>
      </c>
      <c r="N4005">
        <f>IFERROR(J4005,0)</f>
        <v>0</v>
      </c>
      <c r="O4005">
        <f>IF(COUNTIF(M4005, "*JK*"),0,N4005)</f>
        <v>0</v>
      </c>
      <c r="P4005" t="e">
        <f>IF(L4005&gt;0.05,0,O4005)</f>
        <v>#NUM!</v>
      </c>
      <c r="Q4005">
        <f>IFERROR(P4005, 0)</f>
        <v>0</v>
      </c>
      <c r="R4005" t="e">
        <f>(Q4005-$U$2)/$V$2</f>
        <v>#DIV/0!</v>
      </c>
    </row>
    <row r="4006" spans="1:18">
      <c r="A4006" t="s">
        <v>20</v>
      </c>
      <c r="B4006" t="s">
        <v>21</v>
      </c>
      <c r="C4006" t="s">
        <v>3902</v>
      </c>
      <c r="D4006" t="s">
        <v>3903</v>
      </c>
      <c r="E4006" t="s">
        <v>24</v>
      </c>
      <c r="F4006" t="e">
        <v>#NUM!</v>
      </c>
      <c r="G4006" t="e">
        <v>#NUM!</v>
      </c>
      <c r="H4006" t="e">
        <v>#NUM!</v>
      </c>
      <c r="I4006" t="e">
        <v>#NUM!</v>
      </c>
      <c r="J4006" t="e">
        <v>#NUM!</v>
      </c>
      <c r="K4006" t="e">
        <v>#NUM!</v>
      </c>
      <c r="L4006" t="e">
        <v>#NUM!</v>
      </c>
      <c r="M4006" t="s">
        <v>2410</v>
      </c>
      <c r="N4006">
        <f>IFERROR(J4006,0)</f>
        <v>0</v>
      </c>
      <c r="O4006">
        <f>IF(COUNTIF(M4006, "*JK*"),0,N4006)</f>
        <v>0</v>
      </c>
      <c r="P4006" t="e">
        <f>IF(L4006&gt;0.05,0,O4006)</f>
        <v>#NUM!</v>
      </c>
      <c r="Q4006">
        <f>IFERROR(P4006, 0)</f>
        <v>0</v>
      </c>
      <c r="R4006" t="e">
        <f>(Q4006-$U$2)/$V$2</f>
        <v>#DIV/0!</v>
      </c>
    </row>
    <row r="4007" spans="1:18">
      <c r="A4007" t="s">
        <v>20</v>
      </c>
      <c r="B4007" t="s">
        <v>21</v>
      </c>
      <c r="C4007" t="s">
        <v>3904</v>
      </c>
      <c r="D4007" t="s">
        <v>3904</v>
      </c>
      <c r="E4007" t="s">
        <v>24</v>
      </c>
      <c r="F4007" t="e">
        <v>#NUM!</v>
      </c>
      <c r="G4007" t="e">
        <v>#NUM!</v>
      </c>
      <c r="H4007" t="e">
        <v>#NUM!</v>
      </c>
      <c r="I4007" t="e">
        <v>#NUM!</v>
      </c>
      <c r="J4007" t="e">
        <v>#NUM!</v>
      </c>
      <c r="K4007" t="e">
        <v>#NUM!</v>
      </c>
      <c r="L4007" t="e">
        <v>#NUM!</v>
      </c>
      <c r="M4007" t="s">
        <v>2410</v>
      </c>
      <c r="N4007">
        <f>IFERROR(J4007,0)</f>
        <v>0</v>
      </c>
      <c r="O4007">
        <f>IF(COUNTIF(M4007, "*JK*"),0,N4007)</f>
        <v>0</v>
      </c>
      <c r="P4007" t="e">
        <f>IF(L4007&gt;0.05,0,O4007)</f>
        <v>#NUM!</v>
      </c>
      <c r="Q4007">
        <f>IFERROR(P4007, 0)</f>
        <v>0</v>
      </c>
      <c r="R4007" t="e">
        <f>(Q4007-$U$2)/$V$2</f>
        <v>#DIV/0!</v>
      </c>
    </row>
    <row r="4008" spans="1:18">
      <c r="A4008" t="s">
        <v>20</v>
      </c>
      <c r="B4008" t="s">
        <v>21</v>
      </c>
      <c r="C4008" t="s">
        <v>3905</v>
      </c>
      <c r="D4008" t="s">
        <v>3906</v>
      </c>
      <c r="E4008" t="s">
        <v>24</v>
      </c>
      <c r="F4008" t="e">
        <v>#NUM!</v>
      </c>
      <c r="G4008" t="e">
        <v>#NUM!</v>
      </c>
      <c r="H4008" t="e">
        <v>#NUM!</v>
      </c>
      <c r="I4008" t="e">
        <v>#NUM!</v>
      </c>
      <c r="J4008" t="e">
        <v>#NUM!</v>
      </c>
      <c r="K4008" t="e">
        <v>#NUM!</v>
      </c>
      <c r="L4008" t="e">
        <v>#NUM!</v>
      </c>
      <c r="M4008" t="s">
        <v>2410</v>
      </c>
      <c r="N4008">
        <f>IFERROR(J4008,0)</f>
        <v>0</v>
      </c>
      <c r="O4008">
        <f>IF(COUNTIF(M4008, "*JK*"),0,N4008)</f>
        <v>0</v>
      </c>
      <c r="P4008" t="e">
        <f>IF(L4008&gt;0.05,0,O4008)</f>
        <v>#NUM!</v>
      </c>
      <c r="Q4008">
        <f>IFERROR(P4008, 0)</f>
        <v>0</v>
      </c>
      <c r="R4008" t="e">
        <f>(Q4008-$U$2)/$V$2</f>
        <v>#DIV/0!</v>
      </c>
    </row>
    <row r="4009" spans="1:18">
      <c r="A4009" t="s">
        <v>20</v>
      </c>
      <c r="B4009" t="s">
        <v>21</v>
      </c>
      <c r="C4009" t="s">
        <v>3907</v>
      </c>
      <c r="D4009" t="s">
        <v>3908</v>
      </c>
      <c r="E4009" t="s">
        <v>24</v>
      </c>
      <c r="F4009" t="e">
        <v>#NUM!</v>
      </c>
      <c r="G4009" t="e">
        <v>#NUM!</v>
      </c>
      <c r="H4009" t="e">
        <v>#NUM!</v>
      </c>
      <c r="I4009" t="e">
        <v>#NUM!</v>
      </c>
      <c r="J4009" t="e">
        <v>#NUM!</v>
      </c>
      <c r="K4009" t="e">
        <v>#NUM!</v>
      </c>
      <c r="L4009" t="e">
        <v>#NUM!</v>
      </c>
      <c r="M4009" t="s">
        <v>2410</v>
      </c>
      <c r="N4009">
        <f>IFERROR(J4009,0)</f>
        <v>0</v>
      </c>
      <c r="O4009">
        <f>IF(COUNTIF(M4009, "*JK*"),0,N4009)</f>
        <v>0</v>
      </c>
      <c r="P4009" t="e">
        <f>IF(L4009&gt;0.05,0,O4009)</f>
        <v>#NUM!</v>
      </c>
      <c r="Q4009">
        <f>IFERROR(P4009, 0)</f>
        <v>0</v>
      </c>
      <c r="R4009" t="e">
        <f>(Q4009-$U$2)/$V$2</f>
        <v>#DIV/0!</v>
      </c>
    </row>
    <row r="4010" spans="1:18">
      <c r="A4010" t="s">
        <v>20</v>
      </c>
      <c r="B4010" t="s">
        <v>21</v>
      </c>
      <c r="C4010" t="s">
        <v>3909</v>
      </c>
      <c r="D4010" t="s">
        <v>3909</v>
      </c>
      <c r="E4010" t="s">
        <v>24</v>
      </c>
      <c r="F4010" t="e">
        <v>#NUM!</v>
      </c>
      <c r="G4010" t="e">
        <v>#NUM!</v>
      </c>
      <c r="H4010" t="e">
        <v>#NUM!</v>
      </c>
      <c r="I4010" t="e">
        <v>#NUM!</v>
      </c>
      <c r="J4010" t="e">
        <v>#NUM!</v>
      </c>
      <c r="K4010" t="e">
        <v>#NUM!</v>
      </c>
      <c r="L4010" t="e">
        <v>#NUM!</v>
      </c>
      <c r="M4010" t="s">
        <v>2410</v>
      </c>
      <c r="N4010">
        <f>IFERROR(J4010,0)</f>
        <v>0</v>
      </c>
      <c r="O4010">
        <f>IF(COUNTIF(M4010, "*JK*"),0,N4010)</f>
        <v>0</v>
      </c>
      <c r="P4010" t="e">
        <f>IF(L4010&gt;0.05,0,O4010)</f>
        <v>#NUM!</v>
      </c>
      <c r="Q4010">
        <f>IFERROR(P4010, 0)</f>
        <v>0</v>
      </c>
      <c r="R4010" t="e">
        <f>(Q4010-$U$2)/$V$2</f>
        <v>#DIV/0!</v>
      </c>
    </row>
    <row r="4011" spans="1:18">
      <c r="A4011" t="s">
        <v>20</v>
      </c>
      <c r="B4011" t="s">
        <v>21</v>
      </c>
      <c r="C4011" t="s">
        <v>3910</v>
      </c>
      <c r="D4011" t="s">
        <v>3910</v>
      </c>
      <c r="E4011" t="s">
        <v>24</v>
      </c>
      <c r="F4011" t="e">
        <v>#NUM!</v>
      </c>
      <c r="G4011" t="e">
        <v>#NUM!</v>
      </c>
      <c r="H4011" t="e">
        <v>#NUM!</v>
      </c>
      <c r="I4011" t="e">
        <v>#NUM!</v>
      </c>
      <c r="J4011" t="e">
        <v>#NUM!</v>
      </c>
      <c r="K4011" t="e">
        <v>#NUM!</v>
      </c>
      <c r="L4011" t="e">
        <v>#NUM!</v>
      </c>
      <c r="M4011" t="s">
        <v>2410</v>
      </c>
      <c r="N4011">
        <f>IFERROR(J4011,0)</f>
        <v>0</v>
      </c>
      <c r="O4011">
        <f>IF(COUNTIF(M4011, "*JK*"),0,N4011)</f>
        <v>0</v>
      </c>
      <c r="P4011" t="e">
        <f>IF(L4011&gt;0.05,0,O4011)</f>
        <v>#NUM!</v>
      </c>
      <c r="Q4011">
        <f>IFERROR(P4011, 0)</f>
        <v>0</v>
      </c>
      <c r="R4011" t="e">
        <f>(Q4011-$U$2)/$V$2</f>
        <v>#DIV/0!</v>
      </c>
    </row>
    <row r="4012" spans="1:18">
      <c r="A4012" t="s">
        <v>20</v>
      </c>
      <c r="B4012" t="s">
        <v>21</v>
      </c>
      <c r="C4012" t="s">
        <v>3911</v>
      </c>
      <c r="D4012" t="s">
        <v>3911</v>
      </c>
      <c r="E4012" t="s">
        <v>24</v>
      </c>
      <c r="F4012" t="e">
        <v>#NUM!</v>
      </c>
      <c r="G4012" t="e">
        <v>#NUM!</v>
      </c>
      <c r="H4012" t="e">
        <v>#NUM!</v>
      </c>
      <c r="I4012" t="e">
        <v>#NUM!</v>
      </c>
      <c r="J4012" t="e">
        <v>#NUM!</v>
      </c>
      <c r="K4012" t="e">
        <v>#NUM!</v>
      </c>
      <c r="L4012" t="e">
        <v>#NUM!</v>
      </c>
      <c r="M4012" t="s">
        <v>2410</v>
      </c>
      <c r="N4012">
        <f>IFERROR(J4012,0)</f>
        <v>0</v>
      </c>
      <c r="O4012">
        <f>IF(COUNTIF(M4012, "*JK*"),0,N4012)</f>
        <v>0</v>
      </c>
      <c r="P4012" t="e">
        <f>IF(L4012&gt;0.05,0,O4012)</f>
        <v>#NUM!</v>
      </c>
      <c r="Q4012">
        <f>IFERROR(P4012, 0)</f>
        <v>0</v>
      </c>
      <c r="R4012" t="e">
        <f>(Q4012-$U$2)/$V$2</f>
        <v>#DIV/0!</v>
      </c>
    </row>
    <row r="4013" spans="1:18">
      <c r="A4013" t="s">
        <v>20</v>
      </c>
      <c r="B4013" t="s">
        <v>21</v>
      </c>
      <c r="C4013" t="s">
        <v>3912</v>
      </c>
      <c r="D4013" t="s">
        <v>3913</v>
      </c>
      <c r="E4013" t="s">
        <v>24</v>
      </c>
      <c r="F4013" t="e">
        <v>#NUM!</v>
      </c>
      <c r="G4013" t="e">
        <v>#NUM!</v>
      </c>
      <c r="H4013" t="e">
        <v>#NUM!</v>
      </c>
      <c r="I4013" t="e">
        <v>#NUM!</v>
      </c>
      <c r="J4013" t="e">
        <v>#NUM!</v>
      </c>
      <c r="K4013" t="e">
        <v>#NUM!</v>
      </c>
      <c r="L4013" t="e">
        <v>#NUM!</v>
      </c>
      <c r="M4013" t="s">
        <v>2410</v>
      </c>
      <c r="N4013">
        <f>IFERROR(J4013,0)</f>
        <v>0</v>
      </c>
      <c r="O4013">
        <f>IF(COUNTIF(M4013, "*JK*"),0,N4013)</f>
        <v>0</v>
      </c>
      <c r="P4013" t="e">
        <f>IF(L4013&gt;0.05,0,O4013)</f>
        <v>#NUM!</v>
      </c>
      <c r="Q4013">
        <f>IFERROR(P4013, 0)</f>
        <v>0</v>
      </c>
      <c r="R4013" t="e">
        <f>(Q4013-$U$2)/$V$2</f>
        <v>#DIV/0!</v>
      </c>
    </row>
    <row r="4014" spans="1:18">
      <c r="A4014" t="s">
        <v>20</v>
      </c>
      <c r="B4014" t="s">
        <v>21</v>
      </c>
      <c r="C4014" t="s">
        <v>3914</v>
      </c>
      <c r="D4014" t="s">
        <v>3915</v>
      </c>
      <c r="E4014" t="s">
        <v>24</v>
      </c>
      <c r="F4014" t="e">
        <v>#NUM!</v>
      </c>
      <c r="G4014" t="e">
        <v>#NUM!</v>
      </c>
      <c r="H4014" t="e">
        <v>#NUM!</v>
      </c>
      <c r="I4014" t="e">
        <v>#NUM!</v>
      </c>
      <c r="J4014" t="e">
        <v>#NUM!</v>
      </c>
      <c r="K4014" t="e">
        <v>#NUM!</v>
      </c>
      <c r="L4014" t="e">
        <v>#NUM!</v>
      </c>
      <c r="M4014" t="s">
        <v>2410</v>
      </c>
      <c r="N4014">
        <f>IFERROR(J4014,0)</f>
        <v>0</v>
      </c>
      <c r="O4014">
        <f>IF(COUNTIF(M4014, "*JK*"),0,N4014)</f>
        <v>0</v>
      </c>
      <c r="P4014" t="e">
        <f>IF(L4014&gt;0.05,0,O4014)</f>
        <v>#NUM!</v>
      </c>
      <c r="Q4014">
        <f>IFERROR(P4014, 0)</f>
        <v>0</v>
      </c>
      <c r="R4014" t="e">
        <f>(Q4014-$U$2)/$V$2</f>
        <v>#DIV/0!</v>
      </c>
    </row>
    <row r="4015" spans="1:18">
      <c r="A4015" t="s">
        <v>20</v>
      </c>
      <c r="B4015" t="s">
        <v>21</v>
      </c>
      <c r="C4015" t="s">
        <v>3916</v>
      </c>
      <c r="D4015" t="s">
        <v>3916</v>
      </c>
      <c r="E4015" t="s">
        <v>24</v>
      </c>
      <c r="F4015" t="e">
        <v>#NUM!</v>
      </c>
      <c r="G4015" t="e">
        <v>#NUM!</v>
      </c>
      <c r="H4015" t="e">
        <v>#NUM!</v>
      </c>
      <c r="I4015" t="e">
        <v>#NUM!</v>
      </c>
      <c r="J4015" t="e">
        <v>#NUM!</v>
      </c>
      <c r="K4015" t="e">
        <v>#NUM!</v>
      </c>
      <c r="L4015" t="e">
        <v>#NUM!</v>
      </c>
      <c r="M4015" t="s">
        <v>2410</v>
      </c>
      <c r="N4015">
        <f>IFERROR(J4015,0)</f>
        <v>0</v>
      </c>
      <c r="O4015">
        <f>IF(COUNTIF(M4015, "*JK*"),0,N4015)</f>
        <v>0</v>
      </c>
      <c r="P4015" t="e">
        <f>IF(L4015&gt;0.05,0,O4015)</f>
        <v>#NUM!</v>
      </c>
      <c r="Q4015">
        <f>IFERROR(P4015, 0)</f>
        <v>0</v>
      </c>
      <c r="R4015" t="e">
        <f>(Q4015-$U$2)/$V$2</f>
        <v>#DIV/0!</v>
      </c>
    </row>
    <row r="4016" spans="1:18">
      <c r="A4016" t="s">
        <v>20</v>
      </c>
      <c r="B4016" t="s">
        <v>21</v>
      </c>
      <c r="C4016" t="s">
        <v>3917</v>
      </c>
      <c r="D4016" t="s">
        <v>3918</v>
      </c>
      <c r="E4016" t="s">
        <v>24</v>
      </c>
      <c r="F4016" t="e">
        <v>#NUM!</v>
      </c>
      <c r="G4016" t="e">
        <v>#NUM!</v>
      </c>
      <c r="H4016" t="e">
        <v>#NUM!</v>
      </c>
      <c r="I4016" t="e">
        <v>#NUM!</v>
      </c>
      <c r="J4016" t="e">
        <v>#NUM!</v>
      </c>
      <c r="K4016" t="e">
        <v>#NUM!</v>
      </c>
      <c r="L4016" t="e">
        <v>#NUM!</v>
      </c>
      <c r="M4016" t="s">
        <v>2410</v>
      </c>
      <c r="N4016">
        <f>IFERROR(J4016,0)</f>
        <v>0</v>
      </c>
      <c r="O4016">
        <f>IF(COUNTIF(M4016, "*JK*"),0,N4016)</f>
        <v>0</v>
      </c>
      <c r="P4016" t="e">
        <f>IF(L4016&gt;0.05,0,O4016)</f>
        <v>#NUM!</v>
      </c>
      <c r="Q4016">
        <f>IFERROR(P4016, 0)</f>
        <v>0</v>
      </c>
      <c r="R4016" t="e">
        <f>(Q4016-$U$2)/$V$2</f>
        <v>#DIV/0!</v>
      </c>
    </row>
    <row r="4017" spans="1:18">
      <c r="A4017" t="s">
        <v>20</v>
      </c>
      <c r="B4017" t="s">
        <v>21</v>
      </c>
      <c r="C4017" t="s">
        <v>3919</v>
      </c>
      <c r="D4017" t="s">
        <v>3920</v>
      </c>
      <c r="E4017" t="s">
        <v>24</v>
      </c>
      <c r="F4017" t="e">
        <v>#NUM!</v>
      </c>
      <c r="G4017" t="e">
        <v>#NUM!</v>
      </c>
      <c r="H4017" t="e">
        <v>#NUM!</v>
      </c>
      <c r="I4017" t="e">
        <v>#NUM!</v>
      </c>
      <c r="J4017" t="e">
        <v>#NUM!</v>
      </c>
      <c r="K4017" t="e">
        <v>#NUM!</v>
      </c>
      <c r="L4017" t="e">
        <v>#NUM!</v>
      </c>
      <c r="M4017" t="s">
        <v>2410</v>
      </c>
      <c r="N4017">
        <f>IFERROR(J4017,0)</f>
        <v>0</v>
      </c>
      <c r="O4017">
        <f>IF(COUNTIF(M4017, "*JK*"),0,N4017)</f>
        <v>0</v>
      </c>
      <c r="P4017" t="e">
        <f>IF(L4017&gt;0.05,0,O4017)</f>
        <v>#NUM!</v>
      </c>
      <c r="Q4017">
        <f>IFERROR(P4017, 0)</f>
        <v>0</v>
      </c>
      <c r="R4017" t="e">
        <f>(Q4017-$U$2)/$V$2</f>
        <v>#DIV/0!</v>
      </c>
    </row>
    <row r="4018" spans="1:18">
      <c r="A4018" t="s">
        <v>20</v>
      </c>
      <c r="B4018" t="s">
        <v>21</v>
      </c>
      <c r="C4018" t="s">
        <v>3921</v>
      </c>
      <c r="D4018" t="s">
        <v>3922</v>
      </c>
      <c r="E4018" t="s">
        <v>24</v>
      </c>
      <c r="F4018" t="e">
        <v>#NUM!</v>
      </c>
      <c r="G4018" t="e">
        <v>#NUM!</v>
      </c>
      <c r="H4018" t="e">
        <v>#NUM!</v>
      </c>
      <c r="I4018" t="e">
        <v>#NUM!</v>
      </c>
      <c r="J4018" t="e">
        <v>#NUM!</v>
      </c>
      <c r="K4018" t="e">
        <v>#NUM!</v>
      </c>
      <c r="L4018" t="e">
        <v>#NUM!</v>
      </c>
      <c r="M4018" t="s">
        <v>2410</v>
      </c>
      <c r="N4018">
        <f>IFERROR(J4018,0)</f>
        <v>0</v>
      </c>
      <c r="O4018">
        <f>IF(COUNTIF(M4018, "*JK*"),0,N4018)</f>
        <v>0</v>
      </c>
      <c r="P4018" t="e">
        <f>IF(L4018&gt;0.05,0,O4018)</f>
        <v>#NUM!</v>
      </c>
      <c r="Q4018">
        <f>IFERROR(P4018, 0)</f>
        <v>0</v>
      </c>
      <c r="R4018" t="e">
        <f>(Q4018-$U$2)/$V$2</f>
        <v>#DIV/0!</v>
      </c>
    </row>
    <row r="4019" spans="1:18">
      <c r="A4019" t="s">
        <v>20</v>
      </c>
      <c r="B4019" t="s">
        <v>21</v>
      </c>
      <c r="C4019" t="s">
        <v>3923</v>
      </c>
      <c r="D4019" t="s">
        <v>3923</v>
      </c>
      <c r="E4019" t="s">
        <v>24</v>
      </c>
      <c r="F4019" t="e">
        <v>#NUM!</v>
      </c>
      <c r="G4019" t="e">
        <v>#NUM!</v>
      </c>
      <c r="H4019" t="e">
        <v>#NUM!</v>
      </c>
      <c r="I4019" t="e">
        <v>#NUM!</v>
      </c>
      <c r="J4019" t="e">
        <v>#NUM!</v>
      </c>
      <c r="K4019" t="e">
        <v>#NUM!</v>
      </c>
      <c r="L4019" t="e">
        <v>#NUM!</v>
      </c>
      <c r="M4019" t="s">
        <v>2410</v>
      </c>
      <c r="N4019">
        <f>IFERROR(J4019,0)</f>
        <v>0</v>
      </c>
      <c r="O4019">
        <f>IF(COUNTIF(M4019, "*JK*"),0,N4019)</f>
        <v>0</v>
      </c>
      <c r="P4019" t="e">
        <f>IF(L4019&gt;0.05,0,O4019)</f>
        <v>#NUM!</v>
      </c>
      <c r="Q4019">
        <f>IFERROR(P4019, 0)</f>
        <v>0</v>
      </c>
      <c r="R4019" t="e">
        <f>(Q4019-$U$2)/$V$2</f>
        <v>#DIV/0!</v>
      </c>
    </row>
    <row r="4020" spans="1:18">
      <c r="A4020" t="s">
        <v>20</v>
      </c>
      <c r="B4020" t="s">
        <v>21</v>
      </c>
      <c r="C4020" t="s">
        <v>3924</v>
      </c>
      <c r="D4020" t="s">
        <v>3924</v>
      </c>
      <c r="E4020" t="s">
        <v>24</v>
      </c>
      <c r="F4020" t="e">
        <v>#NUM!</v>
      </c>
      <c r="G4020" t="e">
        <v>#NUM!</v>
      </c>
      <c r="H4020" t="e">
        <v>#NUM!</v>
      </c>
      <c r="I4020" t="e">
        <v>#NUM!</v>
      </c>
      <c r="J4020" t="e">
        <v>#NUM!</v>
      </c>
      <c r="K4020" t="e">
        <v>#NUM!</v>
      </c>
      <c r="L4020" t="e">
        <v>#NUM!</v>
      </c>
      <c r="M4020" t="s">
        <v>2410</v>
      </c>
      <c r="N4020">
        <f>IFERROR(J4020,0)</f>
        <v>0</v>
      </c>
      <c r="O4020">
        <f>IF(COUNTIF(M4020, "*JK*"),0,N4020)</f>
        <v>0</v>
      </c>
      <c r="P4020" t="e">
        <f>IF(L4020&gt;0.05,0,O4020)</f>
        <v>#NUM!</v>
      </c>
      <c r="Q4020">
        <f>IFERROR(P4020, 0)</f>
        <v>0</v>
      </c>
      <c r="R4020" t="e">
        <f>(Q4020-$U$2)/$V$2</f>
        <v>#DIV/0!</v>
      </c>
    </row>
    <row r="4021" spans="1:18">
      <c r="A4021" t="s">
        <v>20</v>
      </c>
      <c r="B4021" t="s">
        <v>21</v>
      </c>
      <c r="C4021" t="s">
        <v>3925</v>
      </c>
      <c r="D4021" t="s">
        <v>3926</v>
      </c>
      <c r="E4021" t="s">
        <v>24</v>
      </c>
      <c r="F4021" t="e">
        <v>#NUM!</v>
      </c>
      <c r="G4021" t="e">
        <v>#NUM!</v>
      </c>
      <c r="H4021" t="e">
        <v>#NUM!</v>
      </c>
      <c r="I4021" t="e">
        <v>#NUM!</v>
      </c>
      <c r="J4021" t="e">
        <v>#NUM!</v>
      </c>
      <c r="K4021" t="e">
        <v>#NUM!</v>
      </c>
      <c r="L4021" t="e">
        <v>#NUM!</v>
      </c>
      <c r="M4021" t="s">
        <v>2410</v>
      </c>
      <c r="N4021">
        <f>IFERROR(J4021,0)</f>
        <v>0</v>
      </c>
      <c r="O4021">
        <f>IF(COUNTIF(M4021, "*JK*"),0,N4021)</f>
        <v>0</v>
      </c>
      <c r="P4021" t="e">
        <f>IF(L4021&gt;0.05,0,O4021)</f>
        <v>#NUM!</v>
      </c>
      <c r="Q4021">
        <f>IFERROR(P4021, 0)</f>
        <v>0</v>
      </c>
      <c r="R4021" t="e">
        <f>(Q4021-$U$2)/$V$2</f>
        <v>#DIV/0!</v>
      </c>
    </row>
    <row r="4022" spans="1:18">
      <c r="A4022" t="s">
        <v>20</v>
      </c>
      <c r="B4022" t="s">
        <v>21</v>
      </c>
      <c r="C4022" t="s">
        <v>3927</v>
      </c>
      <c r="D4022" t="s">
        <v>3927</v>
      </c>
      <c r="E4022" t="s">
        <v>24</v>
      </c>
      <c r="F4022" t="e">
        <v>#NUM!</v>
      </c>
      <c r="G4022" t="e">
        <v>#NUM!</v>
      </c>
      <c r="H4022" t="e">
        <v>#NUM!</v>
      </c>
      <c r="I4022" t="e">
        <v>#NUM!</v>
      </c>
      <c r="J4022" t="e">
        <v>#NUM!</v>
      </c>
      <c r="K4022" t="e">
        <v>#NUM!</v>
      </c>
      <c r="L4022" t="e">
        <v>#NUM!</v>
      </c>
      <c r="M4022" t="s">
        <v>2410</v>
      </c>
      <c r="N4022">
        <f>IFERROR(J4022,0)</f>
        <v>0</v>
      </c>
      <c r="O4022">
        <f>IF(COUNTIF(M4022, "*JK*"),0,N4022)</f>
        <v>0</v>
      </c>
      <c r="P4022" t="e">
        <f>IF(L4022&gt;0.05,0,O4022)</f>
        <v>#NUM!</v>
      </c>
      <c r="Q4022">
        <f>IFERROR(P4022, 0)</f>
        <v>0</v>
      </c>
      <c r="R4022" t="e">
        <f>(Q4022-$U$2)/$V$2</f>
        <v>#DIV/0!</v>
      </c>
    </row>
    <row r="4023" spans="1:18">
      <c r="A4023" t="s">
        <v>20</v>
      </c>
      <c r="B4023" t="s">
        <v>21</v>
      </c>
      <c r="C4023" t="s">
        <v>3928</v>
      </c>
      <c r="D4023" t="s">
        <v>3929</v>
      </c>
      <c r="E4023" t="s">
        <v>24</v>
      </c>
      <c r="F4023" t="e">
        <v>#NUM!</v>
      </c>
      <c r="G4023" t="e">
        <v>#NUM!</v>
      </c>
      <c r="H4023" t="e">
        <v>#NUM!</v>
      </c>
      <c r="I4023" t="e">
        <v>#NUM!</v>
      </c>
      <c r="J4023" t="e">
        <v>#NUM!</v>
      </c>
      <c r="K4023" t="e">
        <v>#NUM!</v>
      </c>
      <c r="L4023" t="e">
        <v>#NUM!</v>
      </c>
      <c r="M4023" t="s">
        <v>2410</v>
      </c>
      <c r="N4023">
        <f>IFERROR(J4023,0)</f>
        <v>0</v>
      </c>
      <c r="O4023">
        <f>IF(COUNTIF(M4023, "*JK*"),0,N4023)</f>
        <v>0</v>
      </c>
      <c r="P4023" t="e">
        <f>IF(L4023&gt;0.05,0,O4023)</f>
        <v>#NUM!</v>
      </c>
      <c r="Q4023">
        <f>IFERROR(P4023, 0)</f>
        <v>0</v>
      </c>
      <c r="R4023" t="e">
        <f>(Q4023-$U$2)/$V$2</f>
        <v>#DIV/0!</v>
      </c>
    </row>
    <row r="4024" spans="1:18">
      <c r="A4024" t="s">
        <v>20</v>
      </c>
      <c r="B4024" t="s">
        <v>21</v>
      </c>
      <c r="C4024" t="s">
        <v>3930</v>
      </c>
      <c r="D4024" t="s">
        <v>3930</v>
      </c>
      <c r="E4024" t="s">
        <v>24</v>
      </c>
      <c r="F4024" t="e">
        <v>#NUM!</v>
      </c>
      <c r="G4024" t="e">
        <v>#NUM!</v>
      </c>
      <c r="H4024" t="e">
        <v>#NUM!</v>
      </c>
      <c r="I4024" t="e">
        <v>#NUM!</v>
      </c>
      <c r="J4024" t="e">
        <v>#NUM!</v>
      </c>
      <c r="K4024" t="e">
        <v>#NUM!</v>
      </c>
      <c r="L4024" t="e">
        <v>#NUM!</v>
      </c>
      <c r="M4024" t="s">
        <v>2410</v>
      </c>
      <c r="N4024">
        <f>IFERROR(J4024,0)</f>
        <v>0</v>
      </c>
      <c r="O4024">
        <f>IF(COUNTIF(M4024, "*JK*"),0,N4024)</f>
        <v>0</v>
      </c>
      <c r="P4024" t="e">
        <f>IF(L4024&gt;0.05,0,O4024)</f>
        <v>#NUM!</v>
      </c>
      <c r="Q4024">
        <f>IFERROR(P4024, 0)</f>
        <v>0</v>
      </c>
      <c r="R4024" t="e">
        <f>(Q4024-$U$2)/$V$2</f>
        <v>#DIV/0!</v>
      </c>
    </row>
    <row r="4025" spans="1:18">
      <c r="A4025" t="s">
        <v>20</v>
      </c>
      <c r="B4025" t="s">
        <v>21</v>
      </c>
      <c r="C4025" t="s">
        <v>3931</v>
      </c>
      <c r="D4025" t="s">
        <v>3932</v>
      </c>
      <c r="E4025" t="s">
        <v>24</v>
      </c>
      <c r="F4025" t="e">
        <v>#NUM!</v>
      </c>
      <c r="G4025" t="e">
        <v>#NUM!</v>
      </c>
      <c r="H4025" t="e">
        <v>#NUM!</v>
      </c>
      <c r="I4025" t="e">
        <v>#NUM!</v>
      </c>
      <c r="J4025" t="e">
        <v>#NUM!</v>
      </c>
      <c r="K4025" t="e">
        <v>#NUM!</v>
      </c>
      <c r="L4025" t="e">
        <v>#NUM!</v>
      </c>
      <c r="M4025" t="s">
        <v>2410</v>
      </c>
      <c r="N4025">
        <f>IFERROR(J4025,0)</f>
        <v>0</v>
      </c>
      <c r="O4025">
        <f>IF(COUNTIF(M4025, "*JK*"),0,N4025)</f>
        <v>0</v>
      </c>
      <c r="P4025" t="e">
        <f>IF(L4025&gt;0.05,0,O4025)</f>
        <v>#NUM!</v>
      </c>
      <c r="Q4025">
        <f>IFERROR(P4025, 0)</f>
        <v>0</v>
      </c>
      <c r="R4025" t="e">
        <f>(Q4025-$U$2)/$V$2</f>
        <v>#DIV/0!</v>
      </c>
    </row>
    <row r="4026" spans="1:18">
      <c r="A4026" t="s">
        <v>20</v>
      </c>
      <c r="B4026" t="s">
        <v>21</v>
      </c>
      <c r="C4026" t="s">
        <v>3933</v>
      </c>
      <c r="D4026" t="s">
        <v>3934</v>
      </c>
      <c r="E4026" t="s">
        <v>24</v>
      </c>
      <c r="F4026" t="e">
        <v>#NUM!</v>
      </c>
      <c r="G4026" t="e">
        <v>#NUM!</v>
      </c>
      <c r="H4026" t="e">
        <v>#NUM!</v>
      </c>
      <c r="I4026" t="e">
        <v>#NUM!</v>
      </c>
      <c r="J4026" t="e">
        <v>#NUM!</v>
      </c>
      <c r="K4026" t="e">
        <v>#NUM!</v>
      </c>
      <c r="L4026" t="e">
        <v>#NUM!</v>
      </c>
      <c r="M4026" t="s">
        <v>2410</v>
      </c>
      <c r="N4026">
        <f>IFERROR(J4026,0)</f>
        <v>0</v>
      </c>
      <c r="O4026">
        <f>IF(COUNTIF(M4026, "*JK*"),0,N4026)</f>
        <v>0</v>
      </c>
      <c r="P4026" t="e">
        <f>IF(L4026&gt;0.05,0,O4026)</f>
        <v>#NUM!</v>
      </c>
      <c r="Q4026">
        <f>IFERROR(P4026, 0)</f>
        <v>0</v>
      </c>
      <c r="R4026" t="e">
        <f>(Q4026-$U$2)/$V$2</f>
        <v>#DIV/0!</v>
      </c>
    </row>
    <row r="4027" spans="1:18">
      <c r="A4027" t="s">
        <v>20</v>
      </c>
      <c r="B4027" t="s">
        <v>21</v>
      </c>
      <c r="C4027" t="s">
        <v>3935</v>
      </c>
      <c r="D4027" t="s">
        <v>3936</v>
      </c>
      <c r="E4027" t="s">
        <v>24</v>
      </c>
      <c r="F4027" t="e">
        <v>#NUM!</v>
      </c>
      <c r="G4027" t="e">
        <v>#NUM!</v>
      </c>
      <c r="H4027" t="e">
        <v>#NUM!</v>
      </c>
      <c r="I4027" t="e">
        <v>#NUM!</v>
      </c>
      <c r="J4027" t="e">
        <v>#NUM!</v>
      </c>
      <c r="K4027" t="e">
        <v>#NUM!</v>
      </c>
      <c r="L4027" t="e">
        <v>#NUM!</v>
      </c>
      <c r="M4027" t="s">
        <v>2410</v>
      </c>
      <c r="N4027">
        <f>IFERROR(J4027,0)</f>
        <v>0</v>
      </c>
      <c r="O4027">
        <f>IF(COUNTIF(M4027, "*JK*"),0,N4027)</f>
        <v>0</v>
      </c>
      <c r="P4027" t="e">
        <f>IF(L4027&gt;0.05,0,O4027)</f>
        <v>#NUM!</v>
      </c>
      <c r="Q4027">
        <f>IFERROR(P4027, 0)</f>
        <v>0</v>
      </c>
      <c r="R4027" t="e">
        <f>(Q4027-$U$2)/$V$2</f>
        <v>#DIV/0!</v>
      </c>
    </row>
    <row r="4028" spans="1:18">
      <c r="A4028" t="s">
        <v>20</v>
      </c>
      <c r="B4028" t="s">
        <v>21</v>
      </c>
      <c r="C4028" t="s">
        <v>3937</v>
      </c>
      <c r="D4028" t="s">
        <v>3938</v>
      </c>
      <c r="E4028" t="s">
        <v>24</v>
      </c>
      <c r="F4028" t="e">
        <v>#NUM!</v>
      </c>
      <c r="G4028" t="e">
        <v>#NUM!</v>
      </c>
      <c r="H4028" t="e">
        <v>#NUM!</v>
      </c>
      <c r="I4028" t="e">
        <v>#NUM!</v>
      </c>
      <c r="J4028" t="e">
        <v>#NUM!</v>
      </c>
      <c r="K4028" t="e">
        <v>#NUM!</v>
      </c>
      <c r="L4028" t="e">
        <v>#NUM!</v>
      </c>
      <c r="M4028" t="s">
        <v>2410</v>
      </c>
      <c r="N4028">
        <f>IFERROR(J4028,0)</f>
        <v>0</v>
      </c>
      <c r="O4028">
        <f>IF(COUNTIF(M4028, "*JK*"),0,N4028)</f>
        <v>0</v>
      </c>
      <c r="P4028" t="e">
        <f>IF(L4028&gt;0.05,0,O4028)</f>
        <v>#NUM!</v>
      </c>
      <c r="Q4028">
        <f>IFERROR(P4028, 0)</f>
        <v>0</v>
      </c>
      <c r="R4028" t="e">
        <f>(Q4028-$U$2)/$V$2</f>
        <v>#DIV/0!</v>
      </c>
    </row>
    <row r="4029" spans="1:18">
      <c r="A4029" t="s">
        <v>20</v>
      </c>
      <c r="B4029" t="s">
        <v>21</v>
      </c>
      <c r="C4029" t="s">
        <v>3939</v>
      </c>
      <c r="D4029" t="s">
        <v>3940</v>
      </c>
      <c r="E4029" t="s">
        <v>24</v>
      </c>
      <c r="F4029" t="e">
        <v>#NUM!</v>
      </c>
      <c r="G4029" t="e">
        <v>#NUM!</v>
      </c>
      <c r="H4029" t="e">
        <v>#NUM!</v>
      </c>
      <c r="I4029" t="e">
        <v>#NUM!</v>
      </c>
      <c r="J4029" t="e">
        <v>#NUM!</v>
      </c>
      <c r="K4029" t="e">
        <v>#NUM!</v>
      </c>
      <c r="L4029" t="e">
        <v>#NUM!</v>
      </c>
      <c r="M4029" t="s">
        <v>2410</v>
      </c>
      <c r="N4029">
        <f>IFERROR(J4029,0)</f>
        <v>0</v>
      </c>
      <c r="O4029">
        <f>IF(COUNTIF(M4029, "*JK*"),0,N4029)</f>
        <v>0</v>
      </c>
      <c r="P4029" t="e">
        <f>IF(L4029&gt;0.05,0,O4029)</f>
        <v>#NUM!</v>
      </c>
      <c r="Q4029">
        <f>IFERROR(P4029, 0)</f>
        <v>0</v>
      </c>
      <c r="R4029" t="e">
        <f>(Q4029-$U$2)/$V$2</f>
        <v>#DIV/0!</v>
      </c>
    </row>
    <row r="4030" spans="1:18">
      <c r="A4030" t="s">
        <v>20</v>
      </c>
      <c r="B4030" t="s">
        <v>21</v>
      </c>
      <c r="C4030" t="s">
        <v>3941</v>
      </c>
      <c r="D4030" t="s">
        <v>3941</v>
      </c>
      <c r="E4030" t="s">
        <v>24</v>
      </c>
      <c r="F4030" t="e">
        <v>#NUM!</v>
      </c>
      <c r="G4030" t="e">
        <v>#NUM!</v>
      </c>
      <c r="H4030" t="e">
        <v>#NUM!</v>
      </c>
      <c r="I4030" t="e">
        <v>#NUM!</v>
      </c>
      <c r="J4030" t="e">
        <v>#NUM!</v>
      </c>
      <c r="K4030" t="e">
        <v>#NUM!</v>
      </c>
      <c r="L4030" t="e">
        <v>#NUM!</v>
      </c>
      <c r="M4030" t="s">
        <v>2410</v>
      </c>
      <c r="N4030">
        <f>IFERROR(J4030,0)</f>
        <v>0</v>
      </c>
      <c r="O4030">
        <f>IF(COUNTIF(M4030, "*JK*"),0,N4030)</f>
        <v>0</v>
      </c>
      <c r="P4030" t="e">
        <f>IF(L4030&gt;0.05,0,O4030)</f>
        <v>#NUM!</v>
      </c>
      <c r="Q4030">
        <f>IFERROR(P4030, 0)</f>
        <v>0</v>
      </c>
      <c r="R4030" t="e">
        <f>(Q4030-$U$2)/$V$2</f>
        <v>#DIV/0!</v>
      </c>
    </row>
    <row r="4031" spans="1:18">
      <c r="A4031" t="s">
        <v>20</v>
      </c>
      <c r="B4031" t="s">
        <v>21</v>
      </c>
      <c r="C4031" t="s">
        <v>3942</v>
      </c>
      <c r="D4031" t="s">
        <v>3943</v>
      </c>
      <c r="E4031" t="s">
        <v>24</v>
      </c>
      <c r="F4031" t="e">
        <v>#NUM!</v>
      </c>
      <c r="G4031" t="e">
        <v>#NUM!</v>
      </c>
      <c r="H4031" t="e">
        <v>#NUM!</v>
      </c>
      <c r="I4031" t="e">
        <v>#NUM!</v>
      </c>
      <c r="J4031" t="e">
        <v>#NUM!</v>
      </c>
      <c r="K4031" t="e">
        <v>#NUM!</v>
      </c>
      <c r="L4031" t="e">
        <v>#NUM!</v>
      </c>
      <c r="M4031" t="s">
        <v>2410</v>
      </c>
      <c r="N4031">
        <f>IFERROR(J4031,0)</f>
        <v>0</v>
      </c>
      <c r="O4031">
        <f>IF(COUNTIF(M4031, "*JK*"),0,N4031)</f>
        <v>0</v>
      </c>
      <c r="P4031" t="e">
        <f>IF(L4031&gt;0.05,0,O4031)</f>
        <v>#NUM!</v>
      </c>
      <c r="Q4031">
        <f>IFERROR(P4031, 0)</f>
        <v>0</v>
      </c>
      <c r="R4031" t="e">
        <f>(Q4031-$U$2)/$V$2</f>
        <v>#DIV/0!</v>
      </c>
    </row>
    <row r="4032" spans="1:18">
      <c r="A4032" t="s">
        <v>20</v>
      </c>
      <c r="B4032" t="s">
        <v>21</v>
      </c>
      <c r="C4032" t="s">
        <v>3944</v>
      </c>
      <c r="D4032" t="s">
        <v>3944</v>
      </c>
      <c r="E4032" t="s">
        <v>24</v>
      </c>
      <c r="F4032" t="e">
        <v>#NUM!</v>
      </c>
      <c r="G4032" t="e">
        <v>#NUM!</v>
      </c>
      <c r="H4032" t="e">
        <v>#NUM!</v>
      </c>
      <c r="I4032" t="e">
        <v>#NUM!</v>
      </c>
      <c r="J4032" t="e">
        <v>#NUM!</v>
      </c>
      <c r="K4032" t="e">
        <v>#NUM!</v>
      </c>
      <c r="L4032" t="e">
        <v>#NUM!</v>
      </c>
      <c r="M4032" t="s">
        <v>2410</v>
      </c>
      <c r="N4032">
        <f>IFERROR(J4032,0)</f>
        <v>0</v>
      </c>
      <c r="O4032">
        <f>IF(COUNTIF(M4032, "*JK*"),0,N4032)</f>
        <v>0</v>
      </c>
      <c r="P4032" t="e">
        <f>IF(L4032&gt;0.05,0,O4032)</f>
        <v>#NUM!</v>
      </c>
      <c r="Q4032">
        <f>IFERROR(P4032, 0)</f>
        <v>0</v>
      </c>
      <c r="R4032" t="e">
        <f>(Q4032-$U$2)/$V$2</f>
        <v>#DIV/0!</v>
      </c>
    </row>
    <row r="4033" spans="1:18">
      <c r="A4033" t="s">
        <v>20</v>
      </c>
      <c r="B4033" t="s">
        <v>21</v>
      </c>
      <c r="C4033" t="s">
        <v>3945</v>
      </c>
      <c r="D4033" t="s">
        <v>3946</v>
      </c>
      <c r="E4033" t="s">
        <v>24</v>
      </c>
      <c r="F4033" t="e">
        <v>#NUM!</v>
      </c>
      <c r="G4033" t="e">
        <v>#NUM!</v>
      </c>
      <c r="H4033" t="e">
        <v>#NUM!</v>
      </c>
      <c r="I4033" t="e">
        <v>#NUM!</v>
      </c>
      <c r="J4033" t="e">
        <v>#NUM!</v>
      </c>
      <c r="K4033" t="e">
        <v>#NUM!</v>
      </c>
      <c r="L4033" t="e">
        <v>#NUM!</v>
      </c>
      <c r="M4033" t="s">
        <v>2410</v>
      </c>
      <c r="N4033">
        <f>IFERROR(J4033,0)</f>
        <v>0</v>
      </c>
      <c r="O4033">
        <f>IF(COUNTIF(M4033, "*JK*"),0,N4033)</f>
        <v>0</v>
      </c>
      <c r="P4033" t="e">
        <f>IF(L4033&gt;0.05,0,O4033)</f>
        <v>#NUM!</v>
      </c>
      <c r="Q4033">
        <f>IFERROR(P4033, 0)</f>
        <v>0</v>
      </c>
      <c r="R4033" t="e">
        <f>(Q4033-$U$2)/$V$2</f>
        <v>#DIV/0!</v>
      </c>
    </row>
    <row r="4034" spans="1:18">
      <c r="A4034" t="s">
        <v>20</v>
      </c>
      <c r="B4034" t="s">
        <v>21</v>
      </c>
      <c r="C4034" t="s">
        <v>3947</v>
      </c>
      <c r="D4034" t="s">
        <v>3948</v>
      </c>
      <c r="E4034" t="s">
        <v>24</v>
      </c>
      <c r="F4034" t="e">
        <v>#NUM!</v>
      </c>
      <c r="G4034" t="e">
        <v>#NUM!</v>
      </c>
      <c r="H4034" t="e">
        <v>#NUM!</v>
      </c>
      <c r="I4034" t="e">
        <v>#NUM!</v>
      </c>
      <c r="J4034" t="e">
        <v>#NUM!</v>
      </c>
      <c r="K4034" t="e">
        <v>#NUM!</v>
      </c>
      <c r="L4034" t="e">
        <v>#NUM!</v>
      </c>
      <c r="M4034" t="s">
        <v>2410</v>
      </c>
      <c r="N4034">
        <f>IFERROR(J4034,0)</f>
        <v>0</v>
      </c>
      <c r="O4034">
        <f>IF(COUNTIF(M4034, "*JK*"),0,N4034)</f>
        <v>0</v>
      </c>
      <c r="P4034" t="e">
        <f>IF(L4034&gt;0.05,0,O4034)</f>
        <v>#NUM!</v>
      </c>
      <c r="Q4034">
        <f>IFERROR(P4034, 0)</f>
        <v>0</v>
      </c>
      <c r="R4034" t="e">
        <f>(Q4034-$U$2)/$V$2</f>
        <v>#DIV/0!</v>
      </c>
    </row>
    <row r="4035" spans="1:18">
      <c r="A4035" t="s">
        <v>20</v>
      </c>
      <c r="B4035" t="s">
        <v>21</v>
      </c>
      <c r="C4035" t="s">
        <v>3949</v>
      </c>
      <c r="D4035" t="s">
        <v>3950</v>
      </c>
      <c r="E4035" t="s">
        <v>24</v>
      </c>
      <c r="F4035" t="e">
        <v>#NUM!</v>
      </c>
      <c r="G4035" t="e">
        <v>#NUM!</v>
      </c>
      <c r="H4035" t="e">
        <v>#NUM!</v>
      </c>
      <c r="I4035" t="e">
        <v>#NUM!</v>
      </c>
      <c r="J4035" t="e">
        <v>#NUM!</v>
      </c>
      <c r="K4035" t="e">
        <v>#NUM!</v>
      </c>
      <c r="L4035" t="e">
        <v>#NUM!</v>
      </c>
      <c r="M4035" t="s">
        <v>2410</v>
      </c>
      <c r="N4035">
        <f>IFERROR(J4035,0)</f>
        <v>0</v>
      </c>
      <c r="O4035">
        <f>IF(COUNTIF(M4035, "*JK*"),0,N4035)</f>
        <v>0</v>
      </c>
      <c r="P4035" t="e">
        <f>IF(L4035&gt;0.05,0,O4035)</f>
        <v>#NUM!</v>
      </c>
      <c r="Q4035">
        <f>IFERROR(P4035, 0)</f>
        <v>0</v>
      </c>
      <c r="R4035" t="e">
        <f>(Q4035-$U$2)/$V$2</f>
        <v>#DIV/0!</v>
      </c>
    </row>
    <row r="4036" spans="1:18">
      <c r="A4036" t="s">
        <v>20</v>
      </c>
      <c r="B4036" t="s">
        <v>21</v>
      </c>
      <c r="C4036" t="s">
        <v>3951</v>
      </c>
      <c r="D4036" t="s">
        <v>3952</v>
      </c>
      <c r="E4036" t="s">
        <v>24</v>
      </c>
      <c r="F4036" t="e">
        <v>#NUM!</v>
      </c>
      <c r="G4036" t="e">
        <v>#NUM!</v>
      </c>
      <c r="H4036" t="e">
        <v>#NUM!</v>
      </c>
      <c r="I4036" t="e">
        <v>#NUM!</v>
      </c>
      <c r="J4036" t="e">
        <v>#NUM!</v>
      </c>
      <c r="K4036" t="e">
        <v>#NUM!</v>
      </c>
      <c r="L4036" t="e">
        <v>#NUM!</v>
      </c>
      <c r="M4036" t="s">
        <v>2410</v>
      </c>
      <c r="N4036">
        <f>IFERROR(J4036,0)</f>
        <v>0</v>
      </c>
      <c r="O4036">
        <f>IF(COUNTIF(M4036, "*JK*"),0,N4036)</f>
        <v>0</v>
      </c>
      <c r="P4036" t="e">
        <f>IF(L4036&gt;0.05,0,O4036)</f>
        <v>#NUM!</v>
      </c>
      <c r="Q4036">
        <f>IFERROR(P4036, 0)</f>
        <v>0</v>
      </c>
      <c r="R4036" t="e">
        <f>(Q4036-$U$2)/$V$2</f>
        <v>#DIV/0!</v>
      </c>
    </row>
    <row r="4037" spans="1:18">
      <c r="A4037" t="s">
        <v>20</v>
      </c>
      <c r="B4037" t="s">
        <v>21</v>
      </c>
      <c r="C4037" t="s">
        <v>3953</v>
      </c>
      <c r="D4037" t="s">
        <v>3954</v>
      </c>
      <c r="E4037" t="s">
        <v>24</v>
      </c>
      <c r="F4037" t="e">
        <v>#NUM!</v>
      </c>
      <c r="G4037" t="e">
        <v>#NUM!</v>
      </c>
      <c r="H4037" t="e">
        <v>#NUM!</v>
      </c>
      <c r="I4037" t="e">
        <v>#NUM!</v>
      </c>
      <c r="J4037" t="e">
        <v>#NUM!</v>
      </c>
      <c r="K4037" t="e">
        <v>#NUM!</v>
      </c>
      <c r="L4037" t="e">
        <v>#NUM!</v>
      </c>
      <c r="M4037" t="s">
        <v>2410</v>
      </c>
      <c r="N4037">
        <f>IFERROR(J4037,0)</f>
        <v>0</v>
      </c>
      <c r="O4037">
        <f>IF(COUNTIF(M4037, "*JK*"),0,N4037)</f>
        <v>0</v>
      </c>
      <c r="P4037" t="e">
        <f>IF(L4037&gt;0.05,0,O4037)</f>
        <v>#NUM!</v>
      </c>
      <c r="Q4037">
        <f>IFERROR(P4037, 0)</f>
        <v>0</v>
      </c>
      <c r="R4037" t="e">
        <f>(Q4037-$U$2)/$V$2</f>
        <v>#DIV/0!</v>
      </c>
    </row>
    <row r="4038" spans="1:18">
      <c r="A4038" t="s">
        <v>20</v>
      </c>
      <c r="B4038" t="s">
        <v>21</v>
      </c>
      <c r="C4038" t="s">
        <v>3955</v>
      </c>
      <c r="D4038" t="s">
        <v>3956</v>
      </c>
      <c r="E4038" t="s">
        <v>24</v>
      </c>
      <c r="F4038" t="e">
        <v>#NUM!</v>
      </c>
      <c r="G4038" t="e">
        <v>#NUM!</v>
      </c>
      <c r="H4038" t="e">
        <v>#NUM!</v>
      </c>
      <c r="I4038" t="e">
        <v>#NUM!</v>
      </c>
      <c r="J4038" t="e">
        <v>#NUM!</v>
      </c>
      <c r="K4038" t="e">
        <v>#NUM!</v>
      </c>
      <c r="L4038" t="e">
        <v>#NUM!</v>
      </c>
      <c r="M4038" t="s">
        <v>2410</v>
      </c>
      <c r="N4038">
        <f>IFERROR(J4038,0)</f>
        <v>0</v>
      </c>
      <c r="O4038">
        <f>IF(COUNTIF(M4038, "*JK*"),0,N4038)</f>
        <v>0</v>
      </c>
      <c r="P4038" t="e">
        <f>IF(L4038&gt;0.05,0,O4038)</f>
        <v>#NUM!</v>
      </c>
      <c r="Q4038">
        <f>IFERROR(P4038, 0)</f>
        <v>0</v>
      </c>
      <c r="R4038" t="e">
        <f>(Q4038-$U$2)/$V$2</f>
        <v>#DIV/0!</v>
      </c>
    </row>
    <row r="4039" spans="1:18">
      <c r="A4039" t="s">
        <v>20</v>
      </c>
      <c r="B4039" t="s">
        <v>21</v>
      </c>
      <c r="C4039" t="s">
        <v>3957</v>
      </c>
      <c r="D4039" t="s">
        <v>3958</v>
      </c>
      <c r="E4039" t="s">
        <v>24</v>
      </c>
      <c r="F4039" t="e">
        <v>#NUM!</v>
      </c>
      <c r="G4039" t="e">
        <v>#NUM!</v>
      </c>
      <c r="H4039" t="e">
        <v>#NUM!</v>
      </c>
      <c r="I4039" t="e">
        <v>#NUM!</v>
      </c>
      <c r="J4039" t="e">
        <v>#NUM!</v>
      </c>
      <c r="K4039" t="e">
        <v>#NUM!</v>
      </c>
      <c r="L4039" t="e">
        <v>#NUM!</v>
      </c>
      <c r="M4039" t="s">
        <v>2410</v>
      </c>
      <c r="N4039">
        <f>IFERROR(J4039,0)</f>
        <v>0</v>
      </c>
      <c r="O4039">
        <f>IF(COUNTIF(M4039, "*JK*"),0,N4039)</f>
        <v>0</v>
      </c>
      <c r="P4039" t="e">
        <f>IF(L4039&gt;0.05,0,O4039)</f>
        <v>#NUM!</v>
      </c>
      <c r="Q4039">
        <f>IFERROR(P4039, 0)</f>
        <v>0</v>
      </c>
      <c r="R4039" t="e">
        <f>(Q4039-$U$2)/$V$2</f>
        <v>#DIV/0!</v>
      </c>
    </row>
    <row r="4040" spans="1:18">
      <c r="A4040" t="s">
        <v>20</v>
      </c>
      <c r="B4040" t="s">
        <v>21</v>
      </c>
      <c r="C4040" t="s">
        <v>3959</v>
      </c>
      <c r="D4040" t="s">
        <v>3960</v>
      </c>
      <c r="E4040" t="s">
        <v>24</v>
      </c>
      <c r="F4040" t="e">
        <v>#NUM!</v>
      </c>
      <c r="G4040" t="e">
        <v>#NUM!</v>
      </c>
      <c r="H4040" t="e">
        <v>#NUM!</v>
      </c>
      <c r="I4040" t="e">
        <v>#NUM!</v>
      </c>
      <c r="J4040" t="e">
        <v>#NUM!</v>
      </c>
      <c r="K4040" t="e">
        <v>#NUM!</v>
      </c>
      <c r="L4040" t="e">
        <v>#NUM!</v>
      </c>
      <c r="M4040" t="s">
        <v>2410</v>
      </c>
      <c r="N4040">
        <f>IFERROR(J4040,0)</f>
        <v>0</v>
      </c>
      <c r="O4040">
        <f>IF(COUNTIF(M4040, "*JK*"),0,N4040)</f>
        <v>0</v>
      </c>
      <c r="P4040" t="e">
        <f>IF(L4040&gt;0.05,0,O4040)</f>
        <v>#NUM!</v>
      </c>
      <c r="Q4040">
        <f>IFERROR(P4040, 0)</f>
        <v>0</v>
      </c>
      <c r="R4040" t="e">
        <f>(Q4040-$U$2)/$V$2</f>
        <v>#DIV/0!</v>
      </c>
    </row>
    <row r="4041" spans="1:18">
      <c r="A4041" t="s">
        <v>20</v>
      </c>
      <c r="B4041" t="s">
        <v>21</v>
      </c>
      <c r="C4041" t="s">
        <v>3961</v>
      </c>
      <c r="D4041" t="s">
        <v>3962</v>
      </c>
      <c r="E4041" t="s">
        <v>24</v>
      </c>
      <c r="F4041" t="e">
        <v>#NUM!</v>
      </c>
      <c r="G4041" t="e">
        <v>#NUM!</v>
      </c>
      <c r="H4041" t="e">
        <v>#NUM!</v>
      </c>
      <c r="I4041" t="e">
        <v>#NUM!</v>
      </c>
      <c r="J4041" t="e">
        <v>#NUM!</v>
      </c>
      <c r="K4041" t="e">
        <v>#NUM!</v>
      </c>
      <c r="L4041" t="e">
        <v>#NUM!</v>
      </c>
      <c r="M4041" t="s">
        <v>2410</v>
      </c>
      <c r="N4041">
        <f>IFERROR(J4041,0)</f>
        <v>0</v>
      </c>
      <c r="O4041">
        <f>IF(COUNTIF(M4041, "*JK*"),0,N4041)</f>
        <v>0</v>
      </c>
      <c r="P4041" t="e">
        <f>IF(L4041&gt;0.05,0,O4041)</f>
        <v>#NUM!</v>
      </c>
      <c r="Q4041">
        <f>IFERROR(P4041, 0)</f>
        <v>0</v>
      </c>
      <c r="R4041" t="e">
        <f>(Q4041-$U$2)/$V$2</f>
        <v>#DIV/0!</v>
      </c>
    </row>
    <row r="4042" spans="1:18">
      <c r="A4042" t="s">
        <v>20</v>
      </c>
      <c r="B4042" t="s">
        <v>21</v>
      </c>
      <c r="C4042" t="s">
        <v>3963</v>
      </c>
      <c r="D4042" t="s">
        <v>3964</v>
      </c>
      <c r="E4042" t="s">
        <v>24</v>
      </c>
      <c r="F4042" t="e">
        <v>#NUM!</v>
      </c>
      <c r="G4042" t="e">
        <v>#NUM!</v>
      </c>
      <c r="H4042" t="e">
        <v>#NUM!</v>
      </c>
      <c r="I4042" t="e">
        <v>#NUM!</v>
      </c>
      <c r="J4042" t="e">
        <v>#NUM!</v>
      </c>
      <c r="K4042" t="e">
        <v>#NUM!</v>
      </c>
      <c r="L4042" t="e">
        <v>#NUM!</v>
      </c>
      <c r="M4042" t="s">
        <v>2410</v>
      </c>
      <c r="N4042">
        <f>IFERROR(J4042,0)</f>
        <v>0</v>
      </c>
      <c r="O4042">
        <f>IF(COUNTIF(M4042, "*JK*"),0,N4042)</f>
        <v>0</v>
      </c>
      <c r="P4042" t="e">
        <f>IF(L4042&gt;0.05,0,O4042)</f>
        <v>#NUM!</v>
      </c>
      <c r="Q4042">
        <f>IFERROR(P4042, 0)</f>
        <v>0</v>
      </c>
      <c r="R4042" t="e">
        <f>(Q4042-$U$2)/$V$2</f>
        <v>#DIV/0!</v>
      </c>
    </row>
    <row r="4043" spans="1:18">
      <c r="A4043" t="s">
        <v>20</v>
      </c>
      <c r="B4043" t="s">
        <v>21</v>
      </c>
      <c r="C4043" t="s">
        <v>3965</v>
      </c>
      <c r="D4043" t="s">
        <v>3966</v>
      </c>
      <c r="E4043" t="s">
        <v>24</v>
      </c>
      <c r="F4043" t="e">
        <v>#NUM!</v>
      </c>
      <c r="G4043" t="e">
        <v>#NUM!</v>
      </c>
      <c r="H4043" t="e">
        <v>#NUM!</v>
      </c>
      <c r="I4043" t="e">
        <v>#NUM!</v>
      </c>
      <c r="J4043" t="e">
        <v>#NUM!</v>
      </c>
      <c r="K4043" t="e">
        <v>#NUM!</v>
      </c>
      <c r="L4043" t="e">
        <v>#NUM!</v>
      </c>
      <c r="M4043" t="s">
        <v>2410</v>
      </c>
      <c r="N4043">
        <f>IFERROR(J4043,0)</f>
        <v>0</v>
      </c>
      <c r="O4043">
        <f>IF(COUNTIF(M4043, "*JK*"),0,N4043)</f>
        <v>0</v>
      </c>
      <c r="P4043" t="e">
        <f>IF(L4043&gt;0.05,0,O4043)</f>
        <v>#NUM!</v>
      </c>
      <c r="Q4043">
        <f>IFERROR(P4043, 0)</f>
        <v>0</v>
      </c>
      <c r="R4043" t="e">
        <f>(Q4043-$U$2)/$V$2</f>
        <v>#DIV/0!</v>
      </c>
    </row>
    <row r="4044" spans="1:18">
      <c r="A4044" t="s">
        <v>20</v>
      </c>
      <c r="B4044" t="s">
        <v>21</v>
      </c>
      <c r="C4044" t="s">
        <v>3967</v>
      </c>
      <c r="D4044" t="s">
        <v>3968</v>
      </c>
      <c r="E4044" t="s">
        <v>24</v>
      </c>
      <c r="F4044" t="e">
        <v>#NUM!</v>
      </c>
      <c r="G4044" t="e">
        <v>#NUM!</v>
      </c>
      <c r="H4044" t="e">
        <v>#NUM!</v>
      </c>
      <c r="I4044" t="e">
        <v>#NUM!</v>
      </c>
      <c r="J4044" t="e">
        <v>#NUM!</v>
      </c>
      <c r="K4044" t="e">
        <v>#NUM!</v>
      </c>
      <c r="L4044" t="e">
        <v>#NUM!</v>
      </c>
      <c r="M4044" t="s">
        <v>2410</v>
      </c>
      <c r="N4044">
        <f>IFERROR(J4044,0)</f>
        <v>0</v>
      </c>
      <c r="O4044">
        <f>IF(COUNTIF(M4044, "*JK*"),0,N4044)</f>
        <v>0</v>
      </c>
      <c r="P4044" t="e">
        <f>IF(L4044&gt;0.05,0,O4044)</f>
        <v>#NUM!</v>
      </c>
      <c r="Q4044">
        <f>IFERROR(P4044, 0)</f>
        <v>0</v>
      </c>
      <c r="R4044" t="e">
        <f>(Q4044-$U$2)/$V$2</f>
        <v>#DIV/0!</v>
      </c>
    </row>
    <row r="4045" spans="1:18">
      <c r="A4045" t="s">
        <v>20</v>
      </c>
      <c r="B4045" t="s">
        <v>21</v>
      </c>
      <c r="C4045" t="s">
        <v>3969</v>
      </c>
      <c r="D4045" t="s">
        <v>3970</v>
      </c>
      <c r="E4045" t="s">
        <v>24</v>
      </c>
      <c r="F4045" t="e">
        <v>#NUM!</v>
      </c>
      <c r="G4045" t="e">
        <v>#NUM!</v>
      </c>
      <c r="H4045" t="e">
        <v>#NUM!</v>
      </c>
      <c r="I4045" t="e">
        <v>#NUM!</v>
      </c>
      <c r="J4045" t="e">
        <v>#NUM!</v>
      </c>
      <c r="K4045" t="e">
        <v>#NUM!</v>
      </c>
      <c r="L4045" t="e">
        <v>#NUM!</v>
      </c>
      <c r="M4045" t="s">
        <v>2410</v>
      </c>
      <c r="N4045">
        <f>IFERROR(J4045,0)</f>
        <v>0</v>
      </c>
      <c r="O4045">
        <f>IF(COUNTIF(M4045, "*JK*"),0,N4045)</f>
        <v>0</v>
      </c>
      <c r="P4045" t="e">
        <f>IF(L4045&gt;0.05,0,O4045)</f>
        <v>#NUM!</v>
      </c>
      <c r="Q4045">
        <f>IFERROR(P4045, 0)</f>
        <v>0</v>
      </c>
      <c r="R4045" t="e">
        <f>(Q4045-$U$2)/$V$2</f>
        <v>#DIV/0!</v>
      </c>
    </row>
    <row r="4046" spans="1:18">
      <c r="A4046" t="s">
        <v>20</v>
      </c>
      <c r="B4046" t="s">
        <v>21</v>
      </c>
      <c r="C4046" t="s">
        <v>3971</v>
      </c>
      <c r="D4046" t="s">
        <v>3971</v>
      </c>
      <c r="E4046" t="s">
        <v>24</v>
      </c>
      <c r="F4046" t="e">
        <v>#NUM!</v>
      </c>
      <c r="G4046" t="e">
        <v>#NUM!</v>
      </c>
      <c r="H4046" t="e">
        <v>#NUM!</v>
      </c>
      <c r="I4046" t="e">
        <v>#NUM!</v>
      </c>
      <c r="J4046" t="e">
        <v>#NUM!</v>
      </c>
      <c r="K4046" t="e">
        <v>#NUM!</v>
      </c>
      <c r="L4046" t="e">
        <v>#NUM!</v>
      </c>
      <c r="M4046" t="s">
        <v>2410</v>
      </c>
      <c r="N4046">
        <f>IFERROR(J4046,0)</f>
        <v>0</v>
      </c>
      <c r="O4046">
        <f>IF(COUNTIF(M4046, "*JK*"),0,N4046)</f>
        <v>0</v>
      </c>
      <c r="P4046" t="e">
        <f>IF(L4046&gt;0.05,0,O4046)</f>
        <v>#NUM!</v>
      </c>
      <c r="Q4046">
        <f>IFERROR(P4046, 0)</f>
        <v>0</v>
      </c>
      <c r="R4046" t="e">
        <f>(Q4046-$U$2)/$V$2</f>
        <v>#DIV/0!</v>
      </c>
    </row>
    <row r="4047" spans="1:18">
      <c r="A4047" t="s">
        <v>20</v>
      </c>
      <c r="B4047" t="s">
        <v>21</v>
      </c>
      <c r="C4047" t="s">
        <v>3972</v>
      </c>
      <c r="D4047" t="s">
        <v>3972</v>
      </c>
      <c r="E4047" t="s">
        <v>24</v>
      </c>
      <c r="F4047" t="e">
        <v>#NUM!</v>
      </c>
      <c r="G4047" t="e">
        <v>#NUM!</v>
      </c>
      <c r="H4047" t="e">
        <v>#NUM!</v>
      </c>
      <c r="I4047" t="e">
        <v>#NUM!</v>
      </c>
      <c r="J4047" t="e">
        <v>#NUM!</v>
      </c>
      <c r="K4047" t="e">
        <v>#NUM!</v>
      </c>
      <c r="L4047" t="e">
        <v>#NUM!</v>
      </c>
      <c r="M4047" t="s">
        <v>2410</v>
      </c>
      <c r="N4047">
        <f>IFERROR(J4047,0)</f>
        <v>0</v>
      </c>
      <c r="O4047">
        <f>IF(COUNTIF(M4047, "*JK*"),0,N4047)</f>
        <v>0</v>
      </c>
      <c r="P4047" t="e">
        <f>IF(L4047&gt;0.05,0,O4047)</f>
        <v>#NUM!</v>
      </c>
      <c r="Q4047">
        <f>IFERROR(P4047, 0)</f>
        <v>0</v>
      </c>
      <c r="R4047" t="e">
        <f>(Q4047-$U$2)/$V$2</f>
        <v>#DIV/0!</v>
      </c>
    </row>
    <row r="4048" spans="1:18">
      <c r="A4048" t="s">
        <v>20</v>
      </c>
      <c r="B4048" t="s">
        <v>21</v>
      </c>
      <c r="C4048" t="s">
        <v>3973</v>
      </c>
      <c r="D4048" t="s">
        <v>3974</v>
      </c>
      <c r="E4048" t="s">
        <v>24</v>
      </c>
      <c r="F4048" t="e">
        <v>#NUM!</v>
      </c>
      <c r="G4048" t="e">
        <v>#NUM!</v>
      </c>
      <c r="H4048" t="e">
        <v>#NUM!</v>
      </c>
      <c r="I4048" t="e">
        <v>#NUM!</v>
      </c>
      <c r="J4048" t="e">
        <v>#NUM!</v>
      </c>
      <c r="K4048" t="e">
        <v>#NUM!</v>
      </c>
      <c r="L4048" t="e">
        <v>#NUM!</v>
      </c>
      <c r="M4048" t="s">
        <v>2410</v>
      </c>
      <c r="N4048">
        <f>IFERROR(J4048,0)</f>
        <v>0</v>
      </c>
      <c r="O4048">
        <f>IF(COUNTIF(M4048, "*JK*"),0,N4048)</f>
        <v>0</v>
      </c>
      <c r="P4048" t="e">
        <f>IF(L4048&gt;0.05,0,O4048)</f>
        <v>#NUM!</v>
      </c>
      <c r="Q4048">
        <f>IFERROR(P4048, 0)</f>
        <v>0</v>
      </c>
      <c r="R4048" t="e">
        <f>(Q4048-$U$2)/$V$2</f>
        <v>#DIV/0!</v>
      </c>
    </row>
    <row r="4049" spans="1:18">
      <c r="A4049" t="s">
        <v>20</v>
      </c>
      <c r="B4049" t="s">
        <v>21</v>
      </c>
      <c r="C4049" t="s">
        <v>3975</v>
      </c>
      <c r="D4049" t="s">
        <v>3976</v>
      </c>
      <c r="E4049" t="s">
        <v>24</v>
      </c>
      <c r="F4049" t="e">
        <v>#NUM!</v>
      </c>
      <c r="G4049" t="e">
        <v>#NUM!</v>
      </c>
      <c r="H4049" t="e">
        <v>#NUM!</v>
      </c>
      <c r="I4049" t="e">
        <v>#NUM!</v>
      </c>
      <c r="J4049" t="e">
        <v>#NUM!</v>
      </c>
      <c r="K4049" t="e">
        <v>#NUM!</v>
      </c>
      <c r="L4049" t="e">
        <v>#NUM!</v>
      </c>
      <c r="M4049" t="s">
        <v>2410</v>
      </c>
      <c r="N4049">
        <f>IFERROR(J4049,0)</f>
        <v>0</v>
      </c>
      <c r="O4049">
        <f>IF(COUNTIF(M4049, "*JK*"),0,N4049)</f>
        <v>0</v>
      </c>
      <c r="P4049" t="e">
        <f>IF(L4049&gt;0.05,0,O4049)</f>
        <v>#NUM!</v>
      </c>
      <c r="Q4049">
        <f>IFERROR(P4049, 0)</f>
        <v>0</v>
      </c>
      <c r="R4049" t="e">
        <f>(Q4049-$U$2)/$V$2</f>
        <v>#DIV/0!</v>
      </c>
    </row>
    <row r="4050" spans="1:18">
      <c r="A4050" t="s">
        <v>20</v>
      </c>
      <c r="B4050" t="s">
        <v>21</v>
      </c>
      <c r="C4050" t="s">
        <v>3977</v>
      </c>
      <c r="D4050" t="s">
        <v>3978</v>
      </c>
      <c r="E4050" t="s">
        <v>24</v>
      </c>
      <c r="F4050" t="e">
        <v>#NUM!</v>
      </c>
      <c r="G4050" t="e">
        <v>#NUM!</v>
      </c>
      <c r="H4050" t="e">
        <v>#NUM!</v>
      </c>
      <c r="I4050" t="e">
        <v>#NUM!</v>
      </c>
      <c r="J4050" t="e">
        <v>#NUM!</v>
      </c>
      <c r="K4050" t="e">
        <v>#NUM!</v>
      </c>
      <c r="L4050" t="e">
        <v>#NUM!</v>
      </c>
      <c r="M4050" t="s">
        <v>2410</v>
      </c>
      <c r="N4050">
        <f>IFERROR(J4050,0)</f>
        <v>0</v>
      </c>
      <c r="O4050">
        <f>IF(COUNTIF(M4050, "*JK*"),0,N4050)</f>
        <v>0</v>
      </c>
      <c r="P4050" t="e">
        <f>IF(L4050&gt;0.05,0,O4050)</f>
        <v>#NUM!</v>
      </c>
      <c r="Q4050">
        <f>IFERROR(P4050, 0)</f>
        <v>0</v>
      </c>
      <c r="R4050" t="e">
        <f>(Q4050-$U$2)/$V$2</f>
        <v>#DIV/0!</v>
      </c>
    </row>
    <row r="4051" spans="1:18">
      <c r="A4051" t="s">
        <v>20</v>
      </c>
      <c r="B4051" t="s">
        <v>21</v>
      </c>
      <c r="C4051" t="s">
        <v>3979</v>
      </c>
      <c r="D4051" t="s">
        <v>3980</v>
      </c>
      <c r="E4051" t="s">
        <v>24</v>
      </c>
      <c r="F4051" t="e">
        <v>#NUM!</v>
      </c>
      <c r="G4051" t="e">
        <v>#NUM!</v>
      </c>
      <c r="H4051" t="e">
        <v>#NUM!</v>
      </c>
      <c r="I4051" t="e">
        <v>#NUM!</v>
      </c>
      <c r="J4051" t="e">
        <v>#NUM!</v>
      </c>
      <c r="K4051" t="e">
        <v>#NUM!</v>
      </c>
      <c r="L4051" t="e">
        <v>#NUM!</v>
      </c>
      <c r="M4051" t="s">
        <v>2410</v>
      </c>
      <c r="N4051">
        <f>IFERROR(J4051,0)</f>
        <v>0</v>
      </c>
      <c r="O4051">
        <f>IF(COUNTIF(M4051, "*JK*"),0,N4051)</f>
        <v>0</v>
      </c>
      <c r="P4051" t="e">
        <f>IF(L4051&gt;0.05,0,O4051)</f>
        <v>#NUM!</v>
      </c>
      <c r="Q4051">
        <f>IFERROR(P4051, 0)</f>
        <v>0</v>
      </c>
      <c r="R4051" t="e">
        <f>(Q4051-$U$2)/$V$2</f>
        <v>#DIV/0!</v>
      </c>
    </row>
    <row r="4052" spans="1:18">
      <c r="A4052" t="s">
        <v>20</v>
      </c>
      <c r="B4052" t="s">
        <v>21</v>
      </c>
      <c r="C4052" t="s">
        <v>3981</v>
      </c>
      <c r="D4052" t="s">
        <v>3982</v>
      </c>
      <c r="E4052" t="s">
        <v>24</v>
      </c>
      <c r="F4052" t="e">
        <v>#NUM!</v>
      </c>
      <c r="G4052" t="e">
        <v>#NUM!</v>
      </c>
      <c r="H4052" t="e">
        <v>#NUM!</v>
      </c>
      <c r="I4052" t="e">
        <v>#NUM!</v>
      </c>
      <c r="J4052" t="e">
        <v>#NUM!</v>
      </c>
      <c r="K4052" t="e">
        <v>#NUM!</v>
      </c>
      <c r="L4052" t="e">
        <v>#NUM!</v>
      </c>
      <c r="M4052" t="s">
        <v>2410</v>
      </c>
      <c r="N4052">
        <f>IFERROR(J4052,0)</f>
        <v>0</v>
      </c>
      <c r="O4052">
        <f>IF(COUNTIF(M4052, "*JK*"),0,N4052)</f>
        <v>0</v>
      </c>
      <c r="P4052" t="e">
        <f>IF(L4052&gt;0.05,0,O4052)</f>
        <v>#NUM!</v>
      </c>
      <c r="Q4052">
        <f>IFERROR(P4052, 0)</f>
        <v>0</v>
      </c>
      <c r="R4052" t="e">
        <f>(Q4052-$U$2)/$V$2</f>
        <v>#DIV/0!</v>
      </c>
    </row>
    <row r="4053" spans="1:18">
      <c r="A4053" t="s">
        <v>20</v>
      </c>
      <c r="B4053" t="s">
        <v>21</v>
      </c>
      <c r="C4053" t="s">
        <v>3983</v>
      </c>
      <c r="D4053" t="s">
        <v>3983</v>
      </c>
      <c r="E4053" t="s">
        <v>24</v>
      </c>
      <c r="F4053" t="e">
        <v>#NUM!</v>
      </c>
      <c r="G4053" t="e">
        <v>#NUM!</v>
      </c>
      <c r="H4053" t="e">
        <v>#NUM!</v>
      </c>
      <c r="I4053" t="e">
        <v>#NUM!</v>
      </c>
      <c r="J4053" t="e">
        <v>#NUM!</v>
      </c>
      <c r="K4053" t="e">
        <v>#NUM!</v>
      </c>
      <c r="L4053" t="e">
        <v>#NUM!</v>
      </c>
      <c r="M4053" t="s">
        <v>2410</v>
      </c>
      <c r="N4053">
        <f>IFERROR(J4053,0)</f>
        <v>0</v>
      </c>
      <c r="O4053">
        <f>IF(COUNTIF(M4053, "*JK*"),0,N4053)</f>
        <v>0</v>
      </c>
      <c r="P4053" t="e">
        <f>IF(L4053&gt;0.05,0,O4053)</f>
        <v>#NUM!</v>
      </c>
      <c r="Q4053">
        <f>IFERROR(P4053, 0)</f>
        <v>0</v>
      </c>
      <c r="R4053" t="e">
        <f>(Q4053-$U$2)/$V$2</f>
        <v>#DIV/0!</v>
      </c>
    </row>
    <row r="4054" spans="1:18">
      <c r="A4054" t="s">
        <v>20</v>
      </c>
      <c r="B4054" t="s">
        <v>21</v>
      </c>
      <c r="C4054" t="s">
        <v>3984</v>
      </c>
      <c r="D4054" t="s">
        <v>3985</v>
      </c>
      <c r="E4054" t="s">
        <v>24</v>
      </c>
      <c r="F4054" t="e">
        <v>#NUM!</v>
      </c>
      <c r="G4054" t="e">
        <v>#NUM!</v>
      </c>
      <c r="H4054" t="e">
        <v>#NUM!</v>
      </c>
      <c r="I4054" t="e">
        <v>#NUM!</v>
      </c>
      <c r="J4054" t="e">
        <v>#NUM!</v>
      </c>
      <c r="K4054" t="e">
        <v>#NUM!</v>
      </c>
      <c r="L4054" t="e">
        <v>#NUM!</v>
      </c>
      <c r="M4054" t="s">
        <v>2410</v>
      </c>
      <c r="N4054">
        <f>IFERROR(J4054,0)</f>
        <v>0</v>
      </c>
      <c r="O4054">
        <f>IF(COUNTIF(M4054, "*JK*"),0,N4054)</f>
        <v>0</v>
      </c>
      <c r="P4054" t="e">
        <f>IF(L4054&gt;0.05,0,O4054)</f>
        <v>#NUM!</v>
      </c>
      <c r="Q4054">
        <f>IFERROR(P4054, 0)</f>
        <v>0</v>
      </c>
      <c r="R4054" t="e">
        <f>(Q4054-$U$2)/$V$2</f>
        <v>#DIV/0!</v>
      </c>
    </row>
    <row r="4055" spans="1:18">
      <c r="A4055" t="s">
        <v>20</v>
      </c>
      <c r="B4055" t="s">
        <v>21</v>
      </c>
      <c r="C4055" t="s">
        <v>3986</v>
      </c>
      <c r="D4055" t="s">
        <v>3987</v>
      </c>
      <c r="E4055" t="s">
        <v>24</v>
      </c>
      <c r="F4055" t="e">
        <v>#NUM!</v>
      </c>
      <c r="G4055" t="e">
        <v>#NUM!</v>
      </c>
      <c r="H4055" t="e">
        <v>#NUM!</v>
      </c>
      <c r="I4055" t="e">
        <v>#NUM!</v>
      </c>
      <c r="J4055" t="e">
        <v>#NUM!</v>
      </c>
      <c r="K4055" t="e">
        <v>#NUM!</v>
      </c>
      <c r="L4055" t="e">
        <v>#NUM!</v>
      </c>
      <c r="M4055" t="s">
        <v>2410</v>
      </c>
      <c r="N4055">
        <f>IFERROR(J4055,0)</f>
        <v>0</v>
      </c>
      <c r="O4055">
        <f>IF(COUNTIF(M4055, "*JK*"),0,N4055)</f>
        <v>0</v>
      </c>
      <c r="P4055" t="e">
        <f>IF(L4055&gt;0.05,0,O4055)</f>
        <v>#NUM!</v>
      </c>
      <c r="Q4055">
        <f>IFERROR(P4055, 0)</f>
        <v>0</v>
      </c>
      <c r="R4055" t="e">
        <f>(Q4055-$U$2)/$V$2</f>
        <v>#DIV/0!</v>
      </c>
    </row>
    <row r="4056" spans="1:18">
      <c r="A4056" t="s">
        <v>20</v>
      </c>
      <c r="B4056" t="s">
        <v>21</v>
      </c>
      <c r="C4056" t="s">
        <v>3988</v>
      </c>
      <c r="D4056" t="s">
        <v>3989</v>
      </c>
      <c r="E4056" t="s">
        <v>24</v>
      </c>
      <c r="F4056" t="e">
        <v>#NUM!</v>
      </c>
      <c r="G4056" t="e">
        <v>#NUM!</v>
      </c>
      <c r="H4056" t="e">
        <v>#NUM!</v>
      </c>
      <c r="I4056" t="e">
        <v>#NUM!</v>
      </c>
      <c r="J4056" t="e">
        <v>#NUM!</v>
      </c>
      <c r="K4056" t="e">
        <v>#NUM!</v>
      </c>
      <c r="L4056" t="e">
        <v>#NUM!</v>
      </c>
      <c r="M4056" t="s">
        <v>2410</v>
      </c>
      <c r="N4056">
        <f>IFERROR(J4056,0)</f>
        <v>0</v>
      </c>
      <c r="O4056">
        <f>IF(COUNTIF(M4056, "*JK*"),0,N4056)</f>
        <v>0</v>
      </c>
      <c r="P4056" t="e">
        <f>IF(L4056&gt;0.05,0,O4056)</f>
        <v>#NUM!</v>
      </c>
      <c r="Q4056">
        <f>IFERROR(P4056, 0)</f>
        <v>0</v>
      </c>
      <c r="R4056" t="e">
        <f>(Q4056-$U$2)/$V$2</f>
        <v>#DIV/0!</v>
      </c>
    </row>
    <row r="4057" spans="1:18">
      <c r="A4057" t="s">
        <v>20</v>
      </c>
      <c r="B4057" t="s">
        <v>21</v>
      </c>
      <c r="C4057" t="s">
        <v>3990</v>
      </c>
      <c r="D4057" t="s">
        <v>3991</v>
      </c>
      <c r="E4057" t="s">
        <v>24</v>
      </c>
      <c r="F4057" t="e">
        <v>#NUM!</v>
      </c>
      <c r="G4057" t="e">
        <v>#NUM!</v>
      </c>
      <c r="H4057" t="e">
        <v>#NUM!</v>
      </c>
      <c r="I4057" t="e">
        <v>#NUM!</v>
      </c>
      <c r="J4057" t="e">
        <v>#NUM!</v>
      </c>
      <c r="K4057" t="e">
        <v>#NUM!</v>
      </c>
      <c r="L4057" t="e">
        <v>#NUM!</v>
      </c>
      <c r="M4057" t="s">
        <v>2410</v>
      </c>
      <c r="N4057">
        <f>IFERROR(J4057,0)</f>
        <v>0</v>
      </c>
      <c r="O4057">
        <f>IF(COUNTIF(M4057, "*JK*"),0,N4057)</f>
        <v>0</v>
      </c>
      <c r="P4057" t="e">
        <f>IF(L4057&gt;0.05,0,O4057)</f>
        <v>#NUM!</v>
      </c>
      <c r="Q4057">
        <f>IFERROR(P4057, 0)</f>
        <v>0</v>
      </c>
      <c r="R4057" t="e">
        <f>(Q4057-$U$2)/$V$2</f>
        <v>#DIV/0!</v>
      </c>
    </row>
    <row r="4058" spans="1:18">
      <c r="A4058" t="s">
        <v>20</v>
      </c>
      <c r="B4058" t="s">
        <v>21</v>
      </c>
      <c r="C4058" t="s">
        <v>3992</v>
      </c>
      <c r="D4058" t="s">
        <v>3993</v>
      </c>
      <c r="E4058" t="s">
        <v>24</v>
      </c>
      <c r="F4058" t="e">
        <v>#NUM!</v>
      </c>
      <c r="G4058" t="e">
        <v>#NUM!</v>
      </c>
      <c r="H4058" t="e">
        <v>#NUM!</v>
      </c>
      <c r="I4058" t="e">
        <v>#NUM!</v>
      </c>
      <c r="J4058" t="e">
        <v>#NUM!</v>
      </c>
      <c r="K4058" t="e">
        <v>#NUM!</v>
      </c>
      <c r="L4058" t="e">
        <v>#NUM!</v>
      </c>
      <c r="M4058" t="s">
        <v>2410</v>
      </c>
      <c r="N4058">
        <f>IFERROR(J4058,0)</f>
        <v>0</v>
      </c>
      <c r="O4058">
        <f>IF(COUNTIF(M4058, "*JK*"),0,N4058)</f>
        <v>0</v>
      </c>
      <c r="P4058" t="e">
        <f>IF(L4058&gt;0.05,0,O4058)</f>
        <v>#NUM!</v>
      </c>
      <c r="Q4058">
        <f>IFERROR(P4058, 0)</f>
        <v>0</v>
      </c>
      <c r="R4058" t="e">
        <f>(Q4058-$U$2)/$V$2</f>
        <v>#DIV/0!</v>
      </c>
    </row>
    <row r="4059" spans="1:18">
      <c r="A4059" t="s">
        <v>20</v>
      </c>
      <c r="B4059" t="s">
        <v>21</v>
      </c>
      <c r="C4059" t="s">
        <v>3994</v>
      </c>
      <c r="D4059" t="s">
        <v>3995</v>
      </c>
      <c r="E4059" t="s">
        <v>24</v>
      </c>
      <c r="F4059" t="e">
        <v>#NUM!</v>
      </c>
      <c r="G4059" t="e">
        <v>#NUM!</v>
      </c>
      <c r="H4059" t="e">
        <v>#NUM!</v>
      </c>
      <c r="I4059" t="e">
        <v>#NUM!</v>
      </c>
      <c r="J4059" t="e">
        <v>#NUM!</v>
      </c>
      <c r="K4059" t="e">
        <v>#NUM!</v>
      </c>
      <c r="L4059" t="e">
        <v>#NUM!</v>
      </c>
      <c r="M4059" t="s">
        <v>2410</v>
      </c>
      <c r="N4059">
        <f>IFERROR(J4059,0)</f>
        <v>0</v>
      </c>
      <c r="O4059">
        <f>IF(COUNTIF(M4059, "*JK*"),0,N4059)</f>
        <v>0</v>
      </c>
      <c r="P4059" t="e">
        <f>IF(L4059&gt;0.05,0,O4059)</f>
        <v>#NUM!</v>
      </c>
      <c r="Q4059">
        <f>IFERROR(P4059, 0)</f>
        <v>0</v>
      </c>
      <c r="R4059" t="e">
        <f>(Q4059-$U$2)/$V$2</f>
        <v>#DIV/0!</v>
      </c>
    </row>
    <row r="4060" spans="1:18">
      <c r="A4060" t="s">
        <v>20</v>
      </c>
      <c r="B4060" t="s">
        <v>21</v>
      </c>
      <c r="C4060" t="s">
        <v>3996</v>
      </c>
      <c r="D4060" t="s">
        <v>3997</v>
      </c>
      <c r="E4060" t="s">
        <v>24</v>
      </c>
      <c r="F4060" t="e">
        <v>#NUM!</v>
      </c>
      <c r="G4060" t="e">
        <v>#NUM!</v>
      </c>
      <c r="H4060" t="e">
        <v>#NUM!</v>
      </c>
      <c r="I4060" t="e">
        <v>#NUM!</v>
      </c>
      <c r="J4060" t="e">
        <v>#NUM!</v>
      </c>
      <c r="K4060" t="e">
        <v>#NUM!</v>
      </c>
      <c r="L4060" t="e">
        <v>#NUM!</v>
      </c>
      <c r="M4060" t="s">
        <v>2410</v>
      </c>
      <c r="N4060">
        <f>IFERROR(J4060,0)</f>
        <v>0</v>
      </c>
      <c r="O4060">
        <f>IF(COUNTIF(M4060, "*JK*"),0,N4060)</f>
        <v>0</v>
      </c>
      <c r="P4060" t="e">
        <f>IF(L4060&gt;0.05,0,O4060)</f>
        <v>#NUM!</v>
      </c>
      <c r="Q4060">
        <f>IFERROR(P4060, 0)</f>
        <v>0</v>
      </c>
      <c r="R4060" t="e">
        <f>(Q4060-$U$2)/$V$2</f>
        <v>#DIV/0!</v>
      </c>
    </row>
    <row r="4061" spans="1:18">
      <c r="A4061" t="s">
        <v>20</v>
      </c>
      <c r="B4061" t="s">
        <v>21</v>
      </c>
      <c r="C4061" t="s">
        <v>3998</v>
      </c>
      <c r="D4061" t="s">
        <v>3999</v>
      </c>
      <c r="E4061" t="s">
        <v>24</v>
      </c>
      <c r="F4061" t="e">
        <v>#NUM!</v>
      </c>
      <c r="G4061" t="e">
        <v>#NUM!</v>
      </c>
      <c r="H4061" t="e">
        <v>#NUM!</v>
      </c>
      <c r="I4061" t="e">
        <v>#NUM!</v>
      </c>
      <c r="J4061" t="e">
        <v>#NUM!</v>
      </c>
      <c r="K4061" t="e">
        <v>#NUM!</v>
      </c>
      <c r="L4061" t="e">
        <v>#NUM!</v>
      </c>
      <c r="M4061" t="s">
        <v>2410</v>
      </c>
      <c r="N4061">
        <f>IFERROR(J4061,0)</f>
        <v>0</v>
      </c>
      <c r="O4061">
        <f>IF(COUNTIF(M4061, "*JK*"),0,N4061)</f>
        <v>0</v>
      </c>
      <c r="P4061" t="e">
        <f>IF(L4061&gt;0.05,0,O4061)</f>
        <v>#NUM!</v>
      </c>
      <c r="Q4061">
        <f>IFERROR(P4061, 0)</f>
        <v>0</v>
      </c>
      <c r="R4061" t="e">
        <f>(Q4061-$U$2)/$V$2</f>
        <v>#DIV/0!</v>
      </c>
    </row>
    <row r="4062" spans="1:18">
      <c r="A4062" t="s">
        <v>20</v>
      </c>
      <c r="B4062" t="s">
        <v>21</v>
      </c>
      <c r="C4062" t="s">
        <v>4000</v>
      </c>
      <c r="D4062" t="s">
        <v>4000</v>
      </c>
      <c r="E4062" t="s">
        <v>24</v>
      </c>
      <c r="F4062" t="e">
        <v>#NUM!</v>
      </c>
      <c r="G4062" t="e">
        <v>#NUM!</v>
      </c>
      <c r="H4062" t="e">
        <v>#NUM!</v>
      </c>
      <c r="I4062" t="e">
        <v>#NUM!</v>
      </c>
      <c r="J4062" t="e">
        <v>#NUM!</v>
      </c>
      <c r="K4062" t="e">
        <v>#NUM!</v>
      </c>
      <c r="L4062" t="e">
        <v>#NUM!</v>
      </c>
      <c r="M4062" t="s">
        <v>2410</v>
      </c>
      <c r="N4062">
        <f>IFERROR(J4062,0)</f>
        <v>0</v>
      </c>
      <c r="O4062">
        <f>IF(COUNTIF(M4062, "*JK*"),0,N4062)</f>
        <v>0</v>
      </c>
      <c r="P4062" t="e">
        <f>IF(L4062&gt;0.05,0,O4062)</f>
        <v>#NUM!</v>
      </c>
      <c r="Q4062">
        <f>IFERROR(P4062, 0)</f>
        <v>0</v>
      </c>
      <c r="R4062" t="e">
        <f>(Q4062-$U$2)/$V$2</f>
        <v>#DIV/0!</v>
      </c>
    </row>
    <row r="4063" spans="1:18">
      <c r="A4063" t="s">
        <v>20</v>
      </c>
      <c r="B4063" t="s">
        <v>21</v>
      </c>
      <c r="C4063" t="s">
        <v>4001</v>
      </c>
      <c r="D4063" t="s">
        <v>4002</v>
      </c>
      <c r="E4063" t="s">
        <v>24</v>
      </c>
      <c r="F4063" t="e">
        <v>#NUM!</v>
      </c>
      <c r="G4063" t="e">
        <v>#NUM!</v>
      </c>
      <c r="H4063" t="e">
        <v>#NUM!</v>
      </c>
      <c r="I4063" t="e">
        <v>#NUM!</v>
      </c>
      <c r="J4063" t="e">
        <v>#NUM!</v>
      </c>
      <c r="K4063" t="e">
        <v>#NUM!</v>
      </c>
      <c r="L4063" t="e">
        <v>#NUM!</v>
      </c>
      <c r="M4063" t="s">
        <v>2410</v>
      </c>
      <c r="N4063">
        <f>IFERROR(J4063,0)</f>
        <v>0</v>
      </c>
      <c r="O4063">
        <f>IF(COUNTIF(M4063, "*JK*"),0,N4063)</f>
        <v>0</v>
      </c>
      <c r="P4063" t="e">
        <f>IF(L4063&gt;0.05,0,O4063)</f>
        <v>#NUM!</v>
      </c>
      <c r="Q4063">
        <f>IFERROR(P4063, 0)</f>
        <v>0</v>
      </c>
      <c r="R4063" t="e">
        <f>(Q4063-$U$2)/$V$2</f>
        <v>#DIV/0!</v>
      </c>
    </row>
    <row r="4064" spans="1:18">
      <c r="A4064" t="s">
        <v>20</v>
      </c>
      <c r="B4064" t="s">
        <v>21</v>
      </c>
      <c r="C4064" t="s">
        <v>4003</v>
      </c>
      <c r="D4064" t="s">
        <v>4004</v>
      </c>
      <c r="E4064" t="s">
        <v>24</v>
      </c>
      <c r="F4064" t="e">
        <v>#NUM!</v>
      </c>
      <c r="G4064" t="e">
        <v>#NUM!</v>
      </c>
      <c r="H4064" t="e">
        <v>#NUM!</v>
      </c>
      <c r="I4064" t="e">
        <v>#NUM!</v>
      </c>
      <c r="J4064" t="e">
        <v>#NUM!</v>
      </c>
      <c r="K4064" t="e">
        <v>#NUM!</v>
      </c>
      <c r="L4064" t="e">
        <v>#NUM!</v>
      </c>
      <c r="M4064" t="s">
        <v>2410</v>
      </c>
      <c r="N4064">
        <f>IFERROR(J4064,0)</f>
        <v>0</v>
      </c>
      <c r="O4064">
        <f>IF(COUNTIF(M4064, "*JK*"),0,N4064)</f>
        <v>0</v>
      </c>
      <c r="P4064" t="e">
        <f>IF(L4064&gt;0.05,0,O4064)</f>
        <v>#NUM!</v>
      </c>
      <c r="Q4064">
        <f>IFERROR(P4064, 0)</f>
        <v>0</v>
      </c>
      <c r="R4064" t="e">
        <f>(Q4064-$U$2)/$V$2</f>
        <v>#DIV/0!</v>
      </c>
    </row>
    <row r="4065" spans="1:18">
      <c r="A4065" t="s">
        <v>20</v>
      </c>
      <c r="B4065" t="s">
        <v>21</v>
      </c>
      <c r="C4065" t="s">
        <v>4005</v>
      </c>
      <c r="D4065" t="s">
        <v>4006</v>
      </c>
      <c r="E4065" t="s">
        <v>24</v>
      </c>
      <c r="F4065" t="e">
        <v>#NUM!</v>
      </c>
      <c r="G4065" t="e">
        <v>#NUM!</v>
      </c>
      <c r="H4065" t="e">
        <v>#NUM!</v>
      </c>
      <c r="I4065" t="e">
        <v>#NUM!</v>
      </c>
      <c r="J4065" t="e">
        <v>#NUM!</v>
      </c>
      <c r="K4065" t="e">
        <v>#NUM!</v>
      </c>
      <c r="L4065" t="e">
        <v>#NUM!</v>
      </c>
      <c r="M4065" t="s">
        <v>2410</v>
      </c>
      <c r="N4065">
        <f>IFERROR(J4065,0)</f>
        <v>0</v>
      </c>
      <c r="O4065">
        <f>IF(COUNTIF(M4065, "*JK*"),0,N4065)</f>
        <v>0</v>
      </c>
      <c r="P4065" t="e">
        <f>IF(L4065&gt;0.05,0,O4065)</f>
        <v>#NUM!</v>
      </c>
      <c r="Q4065">
        <f>IFERROR(P4065, 0)</f>
        <v>0</v>
      </c>
      <c r="R4065" t="e">
        <f>(Q4065-$U$2)/$V$2</f>
        <v>#DIV/0!</v>
      </c>
    </row>
    <row r="4066" spans="1:18">
      <c r="A4066" t="s">
        <v>20</v>
      </c>
      <c r="B4066" t="s">
        <v>21</v>
      </c>
      <c r="C4066" t="s">
        <v>4007</v>
      </c>
      <c r="D4066" t="s">
        <v>4008</v>
      </c>
      <c r="E4066" t="s">
        <v>24</v>
      </c>
      <c r="F4066" t="e">
        <v>#NUM!</v>
      </c>
      <c r="G4066" t="e">
        <v>#NUM!</v>
      </c>
      <c r="H4066" t="e">
        <v>#NUM!</v>
      </c>
      <c r="I4066" t="e">
        <v>#NUM!</v>
      </c>
      <c r="J4066" t="e">
        <v>#NUM!</v>
      </c>
      <c r="K4066" t="e">
        <v>#NUM!</v>
      </c>
      <c r="L4066" t="e">
        <v>#NUM!</v>
      </c>
      <c r="M4066" t="s">
        <v>2410</v>
      </c>
      <c r="N4066">
        <f>IFERROR(J4066,0)</f>
        <v>0</v>
      </c>
      <c r="O4066">
        <f>IF(COUNTIF(M4066, "*JK*"),0,N4066)</f>
        <v>0</v>
      </c>
      <c r="P4066" t="e">
        <f>IF(L4066&gt;0.05,0,O4066)</f>
        <v>#NUM!</v>
      </c>
      <c r="Q4066">
        <f>IFERROR(P4066, 0)</f>
        <v>0</v>
      </c>
      <c r="R4066" t="e">
        <f>(Q4066-$U$2)/$V$2</f>
        <v>#DIV/0!</v>
      </c>
    </row>
    <row r="4067" spans="1:18">
      <c r="A4067" t="s">
        <v>20</v>
      </c>
      <c r="B4067" t="s">
        <v>21</v>
      </c>
      <c r="C4067" t="s">
        <v>4009</v>
      </c>
      <c r="D4067" t="s">
        <v>4010</v>
      </c>
      <c r="E4067" t="s">
        <v>24</v>
      </c>
      <c r="F4067" t="e">
        <v>#NUM!</v>
      </c>
      <c r="G4067" t="e">
        <v>#NUM!</v>
      </c>
      <c r="H4067" t="e">
        <v>#NUM!</v>
      </c>
      <c r="I4067" t="e">
        <v>#NUM!</v>
      </c>
      <c r="J4067" t="e">
        <v>#NUM!</v>
      </c>
      <c r="K4067" t="e">
        <v>#NUM!</v>
      </c>
      <c r="L4067" t="e">
        <v>#NUM!</v>
      </c>
      <c r="M4067" t="s">
        <v>2410</v>
      </c>
      <c r="N4067">
        <f>IFERROR(J4067,0)</f>
        <v>0</v>
      </c>
      <c r="O4067">
        <f>IF(COUNTIF(M4067, "*JK*"),0,N4067)</f>
        <v>0</v>
      </c>
      <c r="P4067" t="e">
        <f>IF(L4067&gt;0.05,0,O4067)</f>
        <v>#NUM!</v>
      </c>
      <c r="Q4067">
        <f>IFERROR(P4067, 0)</f>
        <v>0</v>
      </c>
      <c r="R4067" t="e">
        <f>(Q4067-$U$2)/$V$2</f>
        <v>#DIV/0!</v>
      </c>
    </row>
    <row r="4068" spans="1:18">
      <c r="A4068" t="s">
        <v>20</v>
      </c>
      <c r="B4068" t="s">
        <v>21</v>
      </c>
      <c r="C4068" t="s">
        <v>4011</v>
      </c>
      <c r="D4068" t="s">
        <v>4012</v>
      </c>
      <c r="E4068" t="s">
        <v>24</v>
      </c>
      <c r="F4068" t="e">
        <v>#NUM!</v>
      </c>
      <c r="G4068" t="e">
        <v>#NUM!</v>
      </c>
      <c r="H4068" t="e">
        <v>#NUM!</v>
      </c>
      <c r="I4068" t="e">
        <v>#NUM!</v>
      </c>
      <c r="J4068" t="e">
        <v>#NUM!</v>
      </c>
      <c r="K4068" t="e">
        <v>#NUM!</v>
      </c>
      <c r="L4068" t="e">
        <v>#NUM!</v>
      </c>
      <c r="M4068" t="s">
        <v>2410</v>
      </c>
      <c r="N4068">
        <f>IFERROR(J4068,0)</f>
        <v>0</v>
      </c>
      <c r="O4068">
        <f>IF(COUNTIF(M4068, "*JK*"),0,N4068)</f>
        <v>0</v>
      </c>
      <c r="P4068" t="e">
        <f>IF(L4068&gt;0.05,0,O4068)</f>
        <v>#NUM!</v>
      </c>
      <c r="Q4068">
        <f>IFERROR(P4068, 0)</f>
        <v>0</v>
      </c>
      <c r="R4068" t="e">
        <f>(Q4068-$U$2)/$V$2</f>
        <v>#DIV/0!</v>
      </c>
    </row>
    <row r="4069" spans="1:18">
      <c r="A4069" t="s">
        <v>20</v>
      </c>
      <c r="B4069" t="s">
        <v>21</v>
      </c>
      <c r="C4069" t="s">
        <v>4013</v>
      </c>
      <c r="D4069" t="s">
        <v>4014</v>
      </c>
      <c r="E4069" t="s">
        <v>24</v>
      </c>
      <c r="F4069" t="e">
        <v>#NUM!</v>
      </c>
      <c r="G4069" t="e">
        <v>#NUM!</v>
      </c>
      <c r="H4069" t="e">
        <v>#NUM!</v>
      </c>
      <c r="I4069" t="e">
        <v>#NUM!</v>
      </c>
      <c r="J4069" t="e">
        <v>#NUM!</v>
      </c>
      <c r="K4069" t="e">
        <v>#NUM!</v>
      </c>
      <c r="L4069" t="e">
        <v>#NUM!</v>
      </c>
      <c r="M4069" t="s">
        <v>2410</v>
      </c>
      <c r="N4069">
        <f>IFERROR(J4069,0)</f>
        <v>0</v>
      </c>
      <c r="O4069">
        <f>IF(COUNTIF(M4069, "*JK*"),0,N4069)</f>
        <v>0</v>
      </c>
      <c r="P4069" t="e">
        <f>IF(L4069&gt;0.05,0,O4069)</f>
        <v>#NUM!</v>
      </c>
      <c r="Q4069">
        <f>IFERROR(P4069, 0)</f>
        <v>0</v>
      </c>
      <c r="R4069" t="e">
        <f>(Q4069-$U$2)/$V$2</f>
        <v>#DIV/0!</v>
      </c>
    </row>
    <row r="4070" spans="1:18">
      <c r="A4070" t="s">
        <v>20</v>
      </c>
      <c r="B4070" t="s">
        <v>21</v>
      </c>
      <c r="C4070" t="s">
        <v>4015</v>
      </c>
      <c r="D4070" t="s">
        <v>4016</v>
      </c>
      <c r="E4070" t="s">
        <v>24</v>
      </c>
      <c r="F4070" t="e">
        <v>#NUM!</v>
      </c>
      <c r="G4070" t="e">
        <v>#NUM!</v>
      </c>
      <c r="H4070" t="e">
        <v>#NUM!</v>
      </c>
      <c r="I4070" t="e">
        <v>#NUM!</v>
      </c>
      <c r="J4070" t="e">
        <v>#NUM!</v>
      </c>
      <c r="K4070" t="e">
        <v>#NUM!</v>
      </c>
      <c r="L4070" t="e">
        <v>#NUM!</v>
      </c>
      <c r="M4070" t="s">
        <v>2410</v>
      </c>
      <c r="N4070">
        <f>IFERROR(J4070,0)</f>
        <v>0</v>
      </c>
      <c r="O4070">
        <f>IF(COUNTIF(M4070, "*JK*"),0,N4070)</f>
        <v>0</v>
      </c>
      <c r="P4070" t="e">
        <f>IF(L4070&gt;0.05,0,O4070)</f>
        <v>#NUM!</v>
      </c>
      <c r="Q4070">
        <f>IFERROR(P4070, 0)</f>
        <v>0</v>
      </c>
      <c r="R4070" t="e">
        <f>(Q4070-$U$2)/$V$2</f>
        <v>#DIV/0!</v>
      </c>
    </row>
    <row r="4071" spans="1:18">
      <c r="A4071" t="s">
        <v>20</v>
      </c>
      <c r="B4071" t="s">
        <v>21</v>
      </c>
      <c r="C4071" t="s">
        <v>4017</v>
      </c>
      <c r="D4071" t="s">
        <v>4018</v>
      </c>
      <c r="E4071" t="s">
        <v>24</v>
      </c>
      <c r="F4071" t="e">
        <v>#NUM!</v>
      </c>
      <c r="G4071" t="e">
        <v>#NUM!</v>
      </c>
      <c r="H4071" t="e">
        <v>#NUM!</v>
      </c>
      <c r="I4071" t="e">
        <v>#NUM!</v>
      </c>
      <c r="J4071" t="e">
        <v>#NUM!</v>
      </c>
      <c r="K4071" t="e">
        <v>#NUM!</v>
      </c>
      <c r="L4071" t="e">
        <v>#NUM!</v>
      </c>
      <c r="M4071" t="s">
        <v>2410</v>
      </c>
      <c r="N4071">
        <f>IFERROR(J4071,0)</f>
        <v>0</v>
      </c>
      <c r="O4071">
        <f>IF(COUNTIF(M4071, "*JK*"),0,N4071)</f>
        <v>0</v>
      </c>
      <c r="P4071" t="e">
        <f>IF(L4071&gt;0.05,0,O4071)</f>
        <v>#NUM!</v>
      </c>
      <c r="Q4071">
        <f>IFERROR(P4071, 0)</f>
        <v>0</v>
      </c>
      <c r="R4071" t="e">
        <f>(Q4071-$U$2)/$V$2</f>
        <v>#DIV/0!</v>
      </c>
    </row>
    <row r="4072" spans="1:18">
      <c r="A4072" t="s">
        <v>20</v>
      </c>
      <c r="B4072" t="s">
        <v>21</v>
      </c>
      <c r="C4072" t="s">
        <v>4019</v>
      </c>
      <c r="D4072" t="s">
        <v>4020</v>
      </c>
      <c r="E4072" t="s">
        <v>24</v>
      </c>
      <c r="F4072" t="e">
        <v>#NUM!</v>
      </c>
      <c r="G4072" t="e">
        <v>#NUM!</v>
      </c>
      <c r="H4072" t="e">
        <v>#NUM!</v>
      </c>
      <c r="I4072" t="e">
        <v>#NUM!</v>
      </c>
      <c r="J4072" t="e">
        <v>#NUM!</v>
      </c>
      <c r="K4072" t="e">
        <v>#NUM!</v>
      </c>
      <c r="L4072" t="e">
        <v>#NUM!</v>
      </c>
      <c r="M4072" t="s">
        <v>2410</v>
      </c>
      <c r="N4072">
        <f>IFERROR(J4072,0)</f>
        <v>0</v>
      </c>
      <c r="O4072">
        <f>IF(COUNTIF(M4072, "*JK*"),0,N4072)</f>
        <v>0</v>
      </c>
      <c r="P4072" t="e">
        <f>IF(L4072&gt;0.05,0,O4072)</f>
        <v>#NUM!</v>
      </c>
      <c r="Q4072">
        <f>IFERROR(P4072, 0)</f>
        <v>0</v>
      </c>
      <c r="R4072" t="e">
        <f>(Q4072-$U$2)/$V$2</f>
        <v>#DIV/0!</v>
      </c>
    </row>
    <row r="4073" spans="1:18">
      <c r="A4073" t="s">
        <v>20</v>
      </c>
      <c r="B4073" t="s">
        <v>21</v>
      </c>
      <c r="C4073" t="s">
        <v>4021</v>
      </c>
      <c r="D4073" t="s">
        <v>4022</v>
      </c>
      <c r="E4073" t="s">
        <v>24</v>
      </c>
      <c r="F4073" t="e">
        <v>#NUM!</v>
      </c>
      <c r="G4073" t="e">
        <v>#NUM!</v>
      </c>
      <c r="H4073" t="e">
        <v>#NUM!</v>
      </c>
      <c r="I4073" t="e">
        <v>#NUM!</v>
      </c>
      <c r="J4073" t="e">
        <v>#NUM!</v>
      </c>
      <c r="K4073" t="e">
        <v>#NUM!</v>
      </c>
      <c r="L4073" t="e">
        <v>#NUM!</v>
      </c>
      <c r="M4073" t="s">
        <v>2410</v>
      </c>
      <c r="N4073">
        <f>IFERROR(J4073,0)</f>
        <v>0</v>
      </c>
      <c r="O4073">
        <f>IF(COUNTIF(M4073, "*JK*"),0,N4073)</f>
        <v>0</v>
      </c>
      <c r="P4073" t="e">
        <f>IF(L4073&gt;0.05,0,O4073)</f>
        <v>#NUM!</v>
      </c>
      <c r="Q4073">
        <f>IFERROR(P4073, 0)</f>
        <v>0</v>
      </c>
      <c r="R4073" t="e">
        <f>(Q4073-$U$2)/$V$2</f>
        <v>#DIV/0!</v>
      </c>
    </row>
    <row r="4074" spans="1:18">
      <c r="A4074" t="s">
        <v>20</v>
      </c>
      <c r="B4074" t="s">
        <v>21</v>
      </c>
      <c r="C4074" t="s">
        <v>4023</v>
      </c>
      <c r="D4074" t="s">
        <v>4024</v>
      </c>
      <c r="E4074" t="s">
        <v>24</v>
      </c>
      <c r="F4074" t="e">
        <v>#NUM!</v>
      </c>
      <c r="G4074" t="e">
        <v>#NUM!</v>
      </c>
      <c r="H4074" t="e">
        <v>#NUM!</v>
      </c>
      <c r="I4074" t="e">
        <v>#NUM!</v>
      </c>
      <c r="J4074" t="e">
        <v>#NUM!</v>
      </c>
      <c r="K4074" t="e">
        <v>#NUM!</v>
      </c>
      <c r="L4074" t="e">
        <v>#NUM!</v>
      </c>
      <c r="M4074" t="s">
        <v>2410</v>
      </c>
      <c r="N4074">
        <f>IFERROR(J4074,0)</f>
        <v>0</v>
      </c>
      <c r="O4074">
        <f>IF(COUNTIF(M4074, "*JK*"),0,N4074)</f>
        <v>0</v>
      </c>
      <c r="P4074" t="e">
        <f>IF(L4074&gt;0.05,0,O4074)</f>
        <v>#NUM!</v>
      </c>
      <c r="Q4074">
        <f>IFERROR(P4074, 0)</f>
        <v>0</v>
      </c>
      <c r="R4074" t="e">
        <f>(Q4074-$U$2)/$V$2</f>
        <v>#DIV/0!</v>
      </c>
    </row>
    <row r="4075" spans="1:18">
      <c r="A4075" t="s">
        <v>20</v>
      </c>
      <c r="B4075" t="s">
        <v>21</v>
      </c>
      <c r="C4075" t="s">
        <v>4025</v>
      </c>
      <c r="D4075" t="s">
        <v>4025</v>
      </c>
      <c r="E4075" t="s">
        <v>24</v>
      </c>
      <c r="F4075" t="e">
        <v>#NUM!</v>
      </c>
      <c r="G4075" t="e">
        <v>#NUM!</v>
      </c>
      <c r="H4075" t="e">
        <v>#NUM!</v>
      </c>
      <c r="I4075" t="e">
        <v>#NUM!</v>
      </c>
      <c r="J4075" t="e">
        <v>#NUM!</v>
      </c>
      <c r="K4075" t="e">
        <v>#NUM!</v>
      </c>
      <c r="L4075" t="e">
        <v>#NUM!</v>
      </c>
      <c r="M4075" t="s">
        <v>2410</v>
      </c>
      <c r="N4075">
        <f>IFERROR(J4075,0)</f>
        <v>0</v>
      </c>
      <c r="O4075">
        <f>IF(COUNTIF(M4075, "*JK*"),0,N4075)</f>
        <v>0</v>
      </c>
      <c r="P4075" t="e">
        <f>IF(L4075&gt;0.05,0,O4075)</f>
        <v>#NUM!</v>
      </c>
      <c r="Q4075">
        <f>IFERROR(P4075, 0)</f>
        <v>0</v>
      </c>
      <c r="R4075" t="e">
        <f>(Q4075-$U$2)/$V$2</f>
        <v>#DIV/0!</v>
      </c>
    </row>
    <row r="4076" spans="1:18">
      <c r="A4076" t="s">
        <v>20</v>
      </c>
      <c r="B4076" t="s">
        <v>21</v>
      </c>
      <c r="C4076" t="s">
        <v>4026</v>
      </c>
      <c r="D4076" t="s">
        <v>4026</v>
      </c>
      <c r="E4076" t="s">
        <v>24</v>
      </c>
      <c r="F4076" t="e">
        <v>#NUM!</v>
      </c>
      <c r="G4076" t="e">
        <v>#NUM!</v>
      </c>
      <c r="H4076" t="e">
        <v>#NUM!</v>
      </c>
      <c r="I4076" t="e">
        <v>#NUM!</v>
      </c>
      <c r="J4076" t="e">
        <v>#NUM!</v>
      </c>
      <c r="K4076" t="e">
        <v>#NUM!</v>
      </c>
      <c r="L4076" t="e">
        <v>#NUM!</v>
      </c>
      <c r="M4076" t="s">
        <v>2410</v>
      </c>
      <c r="N4076">
        <f>IFERROR(J4076,0)</f>
        <v>0</v>
      </c>
      <c r="O4076">
        <f>IF(COUNTIF(M4076, "*JK*"),0,N4076)</f>
        <v>0</v>
      </c>
      <c r="P4076" t="e">
        <f>IF(L4076&gt;0.05,0,O4076)</f>
        <v>#NUM!</v>
      </c>
      <c r="Q4076">
        <f>IFERROR(P4076, 0)</f>
        <v>0</v>
      </c>
      <c r="R4076" t="e">
        <f>(Q4076-$U$2)/$V$2</f>
        <v>#DIV/0!</v>
      </c>
    </row>
    <row r="4077" spans="1:18">
      <c r="A4077" t="s">
        <v>20</v>
      </c>
      <c r="B4077" t="s">
        <v>21</v>
      </c>
      <c r="C4077" t="s">
        <v>4027</v>
      </c>
      <c r="D4077" t="s">
        <v>4028</v>
      </c>
      <c r="E4077" t="s">
        <v>24</v>
      </c>
      <c r="F4077" t="e">
        <v>#NUM!</v>
      </c>
      <c r="G4077" t="e">
        <v>#NUM!</v>
      </c>
      <c r="H4077" t="e">
        <v>#NUM!</v>
      </c>
      <c r="I4077" t="e">
        <v>#NUM!</v>
      </c>
      <c r="J4077" t="e">
        <v>#NUM!</v>
      </c>
      <c r="K4077" t="e">
        <v>#NUM!</v>
      </c>
      <c r="L4077" t="e">
        <v>#NUM!</v>
      </c>
      <c r="M4077" t="s">
        <v>2410</v>
      </c>
      <c r="N4077">
        <f>IFERROR(J4077,0)</f>
        <v>0</v>
      </c>
      <c r="O4077">
        <f>IF(COUNTIF(M4077, "*JK*"),0,N4077)</f>
        <v>0</v>
      </c>
      <c r="P4077" t="e">
        <f>IF(L4077&gt;0.05,0,O4077)</f>
        <v>#NUM!</v>
      </c>
      <c r="Q4077">
        <f>IFERROR(P4077, 0)</f>
        <v>0</v>
      </c>
      <c r="R4077" t="e">
        <f>(Q4077-$U$2)/$V$2</f>
        <v>#DIV/0!</v>
      </c>
    </row>
    <row r="4078" spans="1:18">
      <c r="A4078" t="s">
        <v>20</v>
      </c>
      <c r="B4078" t="s">
        <v>21</v>
      </c>
      <c r="C4078" t="s">
        <v>4029</v>
      </c>
      <c r="D4078" t="s">
        <v>4030</v>
      </c>
      <c r="E4078" t="s">
        <v>24</v>
      </c>
      <c r="F4078" t="e">
        <v>#NUM!</v>
      </c>
      <c r="G4078" t="e">
        <v>#NUM!</v>
      </c>
      <c r="H4078" t="e">
        <v>#NUM!</v>
      </c>
      <c r="I4078" t="e">
        <v>#NUM!</v>
      </c>
      <c r="J4078" t="e">
        <v>#NUM!</v>
      </c>
      <c r="K4078" t="e">
        <v>#NUM!</v>
      </c>
      <c r="L4078" t="e">
        <v>#NUM!</v>
      </c>
      <c r="M4078" t="s">
        <v>2410</v>
      </c>
      <c r="N4078">
        <f>IFERROR(J4078,0)</f>
        <v>0</v>
      </c>
      <c r="O4078">
        <f>IF(COUNTIF(M4078, "*JK*"),0,N4078)</f>
        <v>0</v>
      </c>
      <c r="P4078" t="e">
        <f>IF(L4078&gt;0.05,0,O4078)</f>
        <v>#NUM!</v>
      </c>
      <c r="Q4078">
        <f>IFERROR(P4078, 0)</f>
        <v>0</v>
      </c>
      <c r="R4078" t="e">
        <f>(Q4078-$U$2)/$V$2</f>
        <v>#DIV/0!</v>
      </c>
    </row>
    <row r="4079" spans="1:18">
      <c r="A4079" t="s">
        <v>20</v>
      </c>
      <c r="B4079" t="s">
        <v>21</v>
      </c>
      <c r="C4079" t="s">
        <v>4031</v>
      </c>
      <c r="D4079" t="s">
        <v>4032</v>
      </c>
      <c r="E4079" t="s">
        <v>24</v>
      </c>
      <c r="F4079" t="e">
        <v>#NUM!</v>
      </c>
      <c r="G4079" t="e">
        <v>#NUM!</v>
      </c>
      <c r="H4079" t="e">
        <v>#NUM!</v>
      </c>
      <c r="I4079" t="e">
        <v>#NUM!</v>
      </c>
      <c r="J4079" t="e">
        <v>#NUM!</v>
      </c>
      <c r="K4079" t="e">
        <v>#NUM!</v>
      </c>
      <c r="L4079" t="e">
        <v>#NUM!</v>
      </c>
      <c r="M4079" t="s">
        <v>2410</v>
      </c>
      <c r="N4079">
        <f>IFERROR(J4079,0)</f>
        <v>0</v>
      </c>
      <c r="O4079">
        <f>IF(COUNTIF(M4079, "*JK*"),0,N4079)</f>
        <v>0</v>
      </c>
      <c r="P4079" t="e">
        <f>IF(L4079&gt;0.05,0,O4079)</f>
        <v>#NUM!</v>
      </c>
      <c r="Q4079">
        <f>IFERROR(P4079, 0)</f>
        <v>0</v>
      </c>
      <c r="R4079" t="e">
        <f>(Q4079-$U$2)/$V$2</f>
        <v>#DIV/0!</v>
      </c>
    </row>
    <row r="4080" spans="1:18">
      <c r="A4080" t="s">
        <v>20</v>
      </c>
      <c r="B4080" t="s">
        <v>21</v>
      </c>
      <c r="C4080" t="s">
        <v>4033</v>
      </c>
      <c r="D4080" t="s">
        <v>4034</v>
      </c>
      <c r="E4080" t="s">
        <v>24</v>
      </c>
      <c r="F4080" t="e">
        <v>#NUM!</v>
      </c>
      <c r="G4080" t="e">
        <v>#NUM!</v>
      </c>
      <c r="H4080" t="e">
        <v>#NUM!</v>
      </c>
      <c r="I4080" t="e">
        <v>#NUM!</v>
      </c>
      <c r="J4080" t="e">
        <v>#NUM!</v>
      </c>
      <c r="K4080" t="e">
        <v>#NUM!</v>
      </c>
      <c r="L4080" t="e">
        <v>#NUM!</v>
      </c>
      <c r="M4080" t="s">
        <v>2410</v>
      </c>
      <c r="N4080">
        <f>IFERROR(J4080,0)</f>
        <v>0</v>
      </c>
      <c r="O4080">
        <f>IF(COUNTIF(M4080, "*JK*"),0,N4080)</f>
        <v>0</v>
      </c>
      <c r="P4080" t="e">
        <f>IF(L4080&gt;0.05,0,O4080)</f>
        <v>#NUM!</v>
      </c>
      <c r="Q4080">
        <f>IFERROR(P4080, 0)</f>
        <v>0</v>
      </c>
      <c r="R4080" t="e">
        <f>(Q4080-$U$2)/$V$2</f>
        <v>#DIV/0!</v>
      </c>
    </row>
    <row r="4081" spans="1:18">
      <c r="A4081" t="s">
        <v>20</v>
      </c>
      <c r="B4081" t="s">
        <v>21</v>
      </c>
      <c r="C4081" t="s">
        <v>4035</v>
      </c>
      <c r="D4081" t="s">
        <v>4036</v>
      </c>
      <c r="E4081" t="s">
        <v>24</v>
      </c>
      <c r="F4081" t="e">
        <v>#NUM!</v>
      </c>
      <c r="G4081" t="e">
        <v>#NUM!</v>
      </c>
      <c r="H4081" t="e">
        <v>#NUM!</v>
      </c>
      <c r="I4081" t="e">
        <v>#NUM!</v>
      </c>
      <c r="J4081" t="e">
        <v>#NUM!</v>
      </c>
      <c r="K4081" t="e">
        <v>#NUM!</v>
      </c>
      <c r="L4081" t="e">
        <v>#NUM!</v>
      </c>
      <c r="M4081" t="s">
        <v>2410</v>
      </c>
      <c r="N4081">
        <f>IFERROR(J4081,0)</f>
        <v>0</v>
      </c>
      <c r="O4081">
        <f>IF(COUNTIF(M4081, "*JK*"),0,N4081)</f>
        <v>0</v>
      </c>
      <c r="P4081" t="e">
        <f>IF(L4081&gt;0.05,0,O4081)</f>
        <v>#NUM!</v>
      </c>
      <c r="Q4081">
        <f>IFERROR(P4081, 0)</f>
        <v>0</v>
      </c>
      <c r="R4081" t="e">
        <f>(Q4081-$U$2)/$V$2</f>
        <v>#DIV/0!</v>
      </c>
    </row>
    <row r="4082" spans="1:18">
      <c r="A4082" t="s">
        <v>20</v>
      </c>
      <c r="B4082" t="s">
        <v>21</v>
      </c>
      <c r="C4082" t="s">
        <v>4037</v>
      </c>
      <c r="D4082" t="s">
        <v>4038</v>
      </c>
      <c r="E4082" t="s">
        <v>24</v>
      </c>
      <c r="F4082" t="e">
        <v>#NUM!</v>
      </c>
      <c r="G4082" t="e">
        <v>#NUM!</v>
      </c>
      <c r="H4082" t="e">
        <v>#NUM!</v>
      </c>
      <c r="I4082" t="e">
        <v>#NUM!</v>
      </c>
      <c r="J4082" t="e">
        <v>#NUM!</v>
      </c>
      <c r="K4082" t="e">
        <v>#NUM!</v>
      </c>
      <c r="L4082" t="e">
        <v>#NUM!</v>
      </c>
      <c r="M4082" t="s">
        <v>2410</v>
      </c>
      <c r="N4082">
        <f>IFERROR(J4082,0)</f>
        <v>0</v>
      </c>
      <c r="O4082">
        <f>IF(COUNTIF(M4082, "*JK*"),0,N4082)</f>
        <v>0</v>
      </c>
      <c r="P4082" t="e">
        <f>IF(L4082&gt;0.05,0,O4082)</f>
        <v>#NUM!</v>
      </c>
      <c r="Q4082">
        <f>IFERROR(P4082, 0)</f>
        <v>0</v>
      </c>
      <c r="R4082" t="e">
        <f>(Q4082-$U$2)/$V$2</f>
        <v>#DIV/0!</v>
      </c>
    </row>
    <row r="4083" spans="1:18">
      <c r="A4083" t="s">
        <v>20</v>
      </c>
      <c r="B4083" t="s">
        <v>21</v>
      </c>
      <c r="C4083" t="s">
        <v>4039</v>
      </c>
      <c r="D4083" t="s">
        <v>4040</v>
      </c>
      <c r="E4083" t="s">
        <v>24</v>
      </c>
      <c r="F4083" t="e">
        <v>#NUM!</v>
      </c>
      <c r="G4083" t="e">
        <v>#NUM!</v>
      </c>
      <c r="H4083" t="e">
        <v>#NUM!</v>
      </c>
      <c r="I4083" t="e">
        <v>#NUM!</v>
      </c>
      <c r="J4083" t="e">
        <v>#NUM!</v>
      </c>
      <c r="K4083" t="e">
        <v>#NUM!</v>
      </c>
      <c r="L4083" t="e">
        <v>#NUM!</v>
      </c>
      <c r="M4083" t="s">
        <v>2410</v>
      </c>
      <c r="N4083">
        <f>IFERROR(J4083,0)</f>
        <v>0</v>
      </c>
      <c r="O4083">
        <f>IF(COUNTIF(M4083, "*JK*"),0,N4083)</f>
        <v>0</v>
      </c>
      <c r="P4083" t="e">
        <f>IF(L4083&gt;0.05,0,O4083)</f>
        <v>#NUM!</v>
      </c>
      <c r="Q4083">
        <f>IFERROR(P4083, 0)</f>
        <v>0</v>
      </c>
      <c r="R4083" t="e">
        <f>(Q4083-$U$2)/$V$2</f>
        <v>#DIV/0!</v>
      </c>
    </row>
    <row r="4084" spans="1:18">
      <c r="A4084" t="s">
        <v>20</v>
      </c>
      <c r="B4084" t="s">
        <v>21</v>
      </c>
      <c r="C4084" t="s">
        <v>4041</v>
      </c>
      <c r="D4084" t="s">
        <v>4042</v>
      </c>
      <c r="E4084" t="s">
        <v>24</v>
      </c>
      <c r="F4084" t="e">
        <v>#NUM!</v>
      </c>
      <c r="G4084" t="e">
        <v>#NUM!</v>
      </c>
      <c r="H4084" t="e">
        <v>#NUM!</v>
      </c>
      <c r="I4084" t="e">
        <v>#NUM!</v>
      </c>
      <c r="J4084" t="e">
        <v>#NUM!</v>
      </c>
      <c r="K4084" t="e">
        <v>#NUM!</v>
      </c>
      <c r="L4084" t="e">
        <v>#NUM!</v>
      </c>
      <c r="M4084" t="s">
        <v>2410</v>
      </c>
      <c r="N4084">
        <f>IFERROR(J4084,0)</f>
        <v>0</v>
      </c>
      <c r="O4084">
        <f>IF(COUNTIF(M4084, "*JK*"),0,N4084)</f>
        <v>0</v>
      </c>
      <c r="P4084" t="e">
        <f>IF(L4084&gt;0.05,0,O4084)</f>
        <v>#NUM!</v>
      </c>
      <c r="Q4084">
        <f>IFERROR(P4084, 0)</f>
        <v>0</v>
      </c>
      <c r="R4084" t="e">
        <f>(Q4084-$U$2)/$V$2</f>
        <v>#DIV/0!</v>
      </c>
    </row>
    <row r="4085" spans="1:18">
      <c r="A4085" t="s">
        <v>20</v>
      </c>
      <c r="B4085" t="s">
        <v>21</v>
      </c>
      <c r="C4085" t="s">
        <v>4043</v>
      </c>
      <c r="D4085" t="s">
        <v>4044</v>
      </c>
      <c r="E4085" t="s">
        <v>24</v>
      </c>
      <c r="F4085" t="e">
        <v>#NUM!</v>
      </c>
      <c r="G4085" t="e">
        <v>#NUM!</v>
      </c>
      <c r="H4085" t="e">
        <v>#NUM!</v>
      </c>
      <c r="I4085" t="e">
        <v>#NUM!</v>
      </c>
      <c r="J4085" t="e">
        <v>#NUM!</v>
      </c>
      <c r="K4085" t="e">
        <v>#NUM!</v>
      </c>
      <c r="L4085" t="e">
        <v>#NUM!</v>
      </c>
      <c r="M4085" t="s">
        <v>2410</v>
      </c>
      <c r="N4085">
        <f>IFERROR(J4085,0)</f>
        <v>0</v>
      </c>
      <c r="O4085">
        <f>IF(COUNTIF(M4085, "*JK*"),0,N4085)</f>
        <v>0</v>
      </c>
      <c r="P4085" t="e">
        <f>IF(L4085&gt;0.05,0,O4085)</f>
        <v>#NUM!</v>
      </c>
      <c r="Q4085">
        <f>IFERROR(P4085, 0)</f>
        <v>0</v>
      </c>
      <c r="R4085" t="e">
        <f>(Q4085-$U$2)/$V$2</f>
        <v>#DIV/0!</v>
      </c>
    </row>
    <row r="4086" spans="1:18">
      <c r="A4086" t="s">
        <v>20</v>
      </c>
      <c r="B4086" t="s">
        <v>21</v>
      </c>
      <c r="C4086" t="s">
        <v>4045</v>
      </c>
      <c r="D4086" t="s">
        <v>4046</v>
      </c>
      <c r="E4086" t="s">
        <v>24</v>
      </c>
      <c r="F4086" t="e">
        <v>#NUM!</v>
      </c>
      <c r="G4086" t="e">
        <v>#NUM!</v>
      </c>
      <c r="H4086" t="e">
        <v>#NUM!</v>
      </c>
      <c r="I4086" t="e">
        <v>#NUM!</v>
      </c>
      <c r="J4086" t="e">
        <v>#NUM!</v>
      </c>
      <c r="K4086" t="e">
        <v>#NUM!</v>
      </c>
      <c r="L4086" t="e">
        <v>#NUM!</v>
      </c>
      <c r="M4086" t="s">
        <v>2410</v>
      </c>
      <c r="N4086">
        <f>IFERROR(J4086,0)</f>
        <v>0</v>
      </c>
      <c r="O4086">
        <f>IF(COUNTIF(M4086, "*JK*"),0,N4086)</f>
        <v>0</v>
      </c>
      <c r="P4086" t="e">
        <f>IF(L4086&gt;0.05,0,O4086)</f>
        <v>#NUM!</v>
      </c>
      <c r="Q4086">
        <f>IFERROR(P4086, 0)</f>
        <v>0</v>
      </c>
      <c r="R4086" t="e">
        <f>(Q4086-$U$2)/$V$2</f>
        <v>#DIV/0!</v>
      </c>
    </row>
    <row r="4087" spans="1:18">
      <c r="A4087" t="s">
        <v>20</v>
      </c>
      <c r="B4087" t="s">
        <v>21</v>
      </c>
      <c r="C4087" t="s">
        <v>4047</v>
      </c>
      <c r="D4087" t="s">
        <v>4048</v>
      </c>
      <c r="E4087" t="s">
        <v>24</v>
      </c>
      <c r="F4087" t="e">
        <v>#NUM!</v>
      </c>
      <c r="G4087" t="e">
        <v>#NUM!</v>
      </c>
      <c r="H4087" t="e">
        <v>#NUM!</v>
      </c>
      <c r="I4087" t="e">
        <v>#NUM!</v>
      </c>
      <c r="J4087" t="e">
        <v>#NUM!</v>
      </c>
      <c r="K4087" t="e">
        <v>#NUM!</v>
      </c>
      <c r="L4087" t="e">
        <v>#NUM!</v>
      </c>
      <c r="M4087" t="s">
        <v>2410</v>
      </c>
      <c r="N4087">
        <f>IFERROR(J4087,0)</f>
        <v>0</v>
      </c>
      <c r="O4087">
        <f>IF(COUNTIF(M4087, "*JK*"),0,N4087)</f>
        <v>0</v>
      </c>
      <c r="P4087" t="e">
        <f>IF(L4087&gt;0.05,0,O4087)</f>
        <v>#NUM!</v>
      </c>
      <c r="Q4087">
        <f>IFERROR(P4087, 0)</f>
        <v>0</v>
      </c>
      <c r="R4087" t="e">
        <f>(Q4087-$U$2)/$V$2</f>
        <v>#DIV/0!</v>
      </c>
    </row>
    <row r="4088" spans="1:18">
      <c r="A4088" t="s">
        <v>20</v>
      </c>
      <c r="B4088" t="s">
        <v>21</v>
      </c>
      <c r="C4088" t="s">
        <v>4049</v>
      </c>
      <c r="D4088" t="s">
        <v>4050</v>
      </c>
      <c r="E4088" t="s">
        <v>24</v>
      </c>
      <c r="F4088" t="e">
        <v>#NUM!</v>
      </c>
      <c r="G4088" t="e">
        <v>#NUM!</v>
      </c>
      <c r="H4088" t="e">
        <v>#NUM!</v>
      </c>
      <c r="I4088" t="e">
        <v>#NUM!</v>
      </c>
      <c r="J4088" t="e">
        <v>#NUM!</v>
      </c>
      <c r="K4088" t="e">
        <v>#NUM!</v>
      </c>
      <c r="L4088" t="e">
        <v>#NUM!</v>
      </c>
      <c r="M4088" t="s">
        <v>2410</v>
      </c>
      <c r="N4088">
        <f>IFERROR(J4088,0)</f>
        <v>0</v>
      </c>
      <c r="O4088">
        <f>IF(COUNTIF(M4088, "*JK*"),0,N4088)</f>
        <v>0</v>
      </c>
      <c r="P4088" t="e">
        <f>IF(L4088&gt;0.05,0,O4088)</f>
        <v>#NUM!</v>
      </c>
      <c r="Q4088">
        <f>IFERROR(P4088, 0)</f>
        <v>0</v>
      </c>
      <c r="R4088" t="e">
        <f>(Q4088-$U$2)/$V$2</f>
        <v>#DIV/0!</v>
      </c>
    </row>
    <row r="4089" spans="1:18">
      <c r="A4089" t="s">
        <v>20</v>
      </c>
      <c r="B4089" t="s">
        <v>21</v>
      </c>
      <c r="C4089" t="s">
        <v>4051</v>
      </c>
      <c r="D4089" t="s">
        <v>4052</v>
      </c>
      <c r="E4089" t="s">
        <v>24</v>
      </c>
      <c r="F4089" t="e">
        <v>#NUM!</v>
      </c>
      <c r="G4089" t="e">
        <v>#NUM!</v>
      </c>
      <c r="H4089" t="e">
        <v>#NUM!</v>
      </c>
      <c r="I4089" t="e">
        <v>#NUM!</v>
      </c>
      <c r="J4089" t="e">
        <v>#NUM!</v>
      </c>
      <c r="K4089" t="e">
        <v>#NUM!</v>
      </c>
      <c r="L4089" t="e">
        <v>#NUM!</v>
      </c>
      <c r="M4089" t="s">
        <v>2410</v>
      </c>
      <c r="N4089">
        <f>IFERROR(J4089,0)</f>
        <v>0</v>
      </c>
      <c r="O4089">
        <f>IF(COUNTIF(M4089, "*JK*"),0,N4089)</f>
        <v>0</v>
      </c>
      <c r="P4089" t="e">
        <f>IF(L4089&gt;0.05,0,O4089)</f>
        <v>#NUM!</v>
      </c>
      <c r="Q4089">
        <f>IFERROR(P4089, 0)</f>
        <v>0</v>
      </c>
      <c r="R4089" t="e">
        <f>(Q4089-$U$2)/$V$2</f>
        <v>#DIV/0!</v>
      </c>
    </row>
    <row r="4090" spans="1:18">
      <c r="A4090" t="s">
        <v>20</v>
      </c>
      <c r="B4090" t="s">
        <v>21</v>
      </c>
      <c r="C4090" t="s">
        <v>4053</v>
      </c>
      <c r="D4090" t="s">
        <v>4053</v>
      </c>
      <c r="E4090" t="s">
        <v>24</v>
      </c>
      <c r="F4090" t="e">
        <v>#NUM!</v>
      </c>
      <c r="G4090" t="e">
        <v>#NUM!</v>
      </c>
      <c r="H4090" t="e">
        <v>#NUM!</v>
      </c>
      <c r="I4090" t="e">
        <v>#NUM!</v>
      </c>
      <c r="J4090" t="e">
        <v>#NUM!</v>
      </c>
      <c r="K4090" t="e">
        <v>#NUM!</v>
      </c>
      <c r="L4090" t="e">
        <v>#NUM!</v>
      </c>
      <c r="M4090" t="s">
        <v>2410</v>
      </c>
      <c r="N4090">
        <f>IFERROR(J4090,0)</f>
        <v>0</v>
      </c>
      <c r="O4090">
        <f>IF(COUNTIF(M4090, "*JK*"),0,N4090)</f>
        <v>0</v>
      </c>
      <c r="P4090" t="e">
        <f>IF(L4090&gt;0.05,0,O4090)</f>
        <v>#NUM!</v>
      </c>
      <c r="Q4090">
        <f>IFERROR(P4090, 0)</f>
        <v>0</v>
      </c>
      <c r="R4090" t="e">
        <f>(Q4090-$U$2)/$V$2</f>
        <v>#DIV/0!</v>
      </c>
    </row>
    <row r="4091" spans="1:18">
      <c r="A4091" t="s">
        <v>20</v>
      </c>
      <c r="B4091" t="s">
        <v>21</v>
      </c>
      <c r="C4091" t="s">
        <v>4054</v>
      </c>
      <c r="D4091" t="s">
        <v>4055</v>
      </c>
      <c r="E4091" t="s">
        <v>24</v>
      </c>
      <c r="F4091" t="e">
        <v>#NUM!</v>
      </c>
      <c r="G4091" t="e">
        <v>#NUM!</v>
      </c>
      <c r="H4091" t="e">
        <v>#NUM!</v>
      </c>
      <c r="I4091" t="e">
        <v>#NUM!</v>
      </c>
      <c r="J4091" t="e">
        <v>#NUM!</v>
      </c>
      <c r="K4091" t="e">
        <v>#NUM!</v>
      </c>
      <c r="L4091" t="e">
        <v>#NUM!</v>
      </c>
      <c r="M4091" t="s">
        <v>2410</v>
      </c>
      <c r="N4091">
        <f>IFERROR(J4091,0)</f>
        <v>0</v>
      </c>
      <c r="O4091">
        <f>IF(COUNTIF(M4091, "*JK*"),0,N4091)</f>
        <v>0</v>
      </c>
      <c r="P4091" t="e">
        <f>IF(L4091&gt;0.05,0,O4091)</f>
        <v>#NUM!</v>
      </c>
      <c r="Q4091">
        <f>IFERROR(P4091, 0)</f>
        <v>0</v>
      </c>
      <c r="R4091" t="e">
        <f>(Q4091-$U$2)/$V$2</f>
        <v>#DIV/0!</v>
      </c>
    </row>
    <row r="4092" spans="1:18">
      <c r="A4092" t="s">
        <v>20</v>
      </c>
      <c r="B4092" t="s">
        <v>21</v>
      </c>
      <c r="C4092" t="s">
        <v>4056</v>
      </c>
      <c r="D4092" t="s">
        <v>4057</v>
      </c>
      <c r="E4092" t="s">
        <v>24</v>
      </c>
      <c r="F4092" t="e">
        <v>#NUM!</v>
      </c>
      <c r="G4092" t="e">
        <v>#NUM!</v>
      </c>
      <c r="H4092" t="e">
        <v>#NUM!</v>
      </c>
      <c r="I4092" t="e">
        <v>#NUM!</v>
      </c>
      <c r="J4092" t="e">
        <v>#NUM!</v>
      </c>
      <c r="K4092" t="e">
        <v>#NUM!</v>
      </c>
      <c r="L4092" t="e">
        <v>#NUM!</v>
      </c>
      <c r="M4092" t="s">
        <v>2410</v>
      </c>
      <c r="N4092">
        <f>IFERROR(J4092,0)</f>
        <v>0</v>
      </c>
      <c r="O4092">
        <f>IF(COUNTIF(M4092, "*JK*"),0,N4092)</f>
        <v>0</v>
      </c>
      <c r="P4092" t="e">
        <f>IF(L4092&gt;0.05,0,O4092)</f>
        <v>#NUM!</v>
      </c>
      <c r="Q4092">
        <f>IFERROR(P4092, 0)</f>
        <v>0</v>
      </c>
      <c r="R4092" t="e">
        <f>(Q4092-$U$2)/$V$2</f>
        <v>#DIV/0!</v>
      </c>
    </row>
    <row r="4093" spans="1:18">
      <c r="A4093" t="s">
        <v>20</v>
      </c>
      <c r="B4093" t="s">
        <v>21</v>
      </c>
      <c r="C4093" t="s">
        <v>4058</v>
      </c>
      <c r="D4093" t="s">
        <v>4059</v>
      </c>
      <c r="E4093" t="s">
        <v>24</v>
      </c>
      <c r="F4093" t="e">
        <v>#NUM!</v>
      </c>
      <c r="G4093" t="e">
        <v>#NUM!</v>
      </c>
      <c r="H4093" t="e">
        <v>#NUM!</v>
      </c>
      <c r="I4093" t="e">
        <v>#NUM!</v>
      </c>
      <c r="J4093" t="e">
        <v>#NUM!</v>
      </c>
      <c r="K4093" t="e">
        <v>#NUM!</v>
      </c>
      <c r="L4093" t="e">
        <v>#NUM!</v>
      </c>
      <c r="M4093" t="s">
        <v>2410</v>
      </c>
      <c r="N4093">
        <f>IFERROR(J4093,0)</f>
        <v>0</v>
      </c>
      <c r="O4093">
        <f>IF(COUNTIF(M4093, "*JK*"),0,N4093)</f>
        <v>0</v>
      </c>
      <c r="P4093" t="e">
        <f>IF(L4093&gt;0.05,0,O4093)</f>
        <v>#NUM!</v>
      </c>
      <c r="Q4093">
        <f>IFERROR(P4093, 0)</f>
        <v>0</v>
      </c>
      <c r="R4093" t="e">
        <f>(Q4093-$U$2)/$V$2</f>
        <v>#DIV/0!</v>
      </c>
    </row>
    <row r="4094" spans="1:18">
      <c r="A4094" t="s">
        <v>20</v>
      </c>
      <c r="B4094" t="s">
        <v>21</v>
      </c>
      <c r="C4094" t="s">
        <v>4060</v>
      </c>
      <c r="D4094" t="s">
        <v>4061</v>
      </c>
      <c r="E4094" t="s">
        <v>24</v>
      </c>
      <c r="F4094" t="e">
        <v>#NUM!</v>
      </c>
      <c r="G4094" t="e">
        <v>#NUM!</v>
      </c>
      <c r="H4094" t="e">
        <v>#NUM!</v>
      </c>
      <c r="I4094" t="e">
        <v>#NUM!</v>
      </c>
      <c r="J4094" t="e">
        <v>#NUM!</v>
      </c>
      <c r="K4094" t="e">
        <v>#NUM!</v>
      </c>
      <c r="L4094" t="e">
        <v>#NUM!</v>
      </c>
      <c r="M4094" t="s">
        <v>2410</v>
      </c>
      <c r="N4094">
        <f>IFERROR(J4094,0)</f>
        <v>0</v>
      </c>
      <c r="O4094">
        <f>IF(COUNTIF(M4094, "*JK*"),0,N4094)</f>
        <v>0</v>
      </c>
      <c r="P4094" t="e">
        <f>IF(L4094&gt;0.05,0,O4094)</f>
        <v>#NUM!</v>
      </c>
      <c r="Q4094">
        <f>IFERROR(P4094, 0)</f>
        <v>0</v>
      </c>
      <c r="R4094" t="e">
        <f>(Q4094-$U$2)/$V$2</f>
        <v>#DIV/0!</v>
      </c>
    </row>
    <row r="4095" spans="1:18">
      <c r="A4095" t="s">
        <v>20</v>
      </c>
      <c r="B4095" t="s">
        <v>21</v>
      </c>
      <c r="C4095" t="s">
        <v>4062</v>
      </c>
      <c r="D4095" t="s">
        <v>4063</v>
      </c>
      <c r="E4095" t="s">
        <v>24</v>
      </c>
      <c r="F4095" t="e">
        <v>#NUM!</v>
      </c>
      <c r="G4095" t="e">
        <v>#NUM!</v>
      </c>
      <c r="H4095" t="e">
        <v>#NUM!</v>
      </c>
      <c r="I4095" t="e">
        <v>#NUM!</v>
      </c>
      <c r="J4095" t="e">
        <v>#NUM!</v>
      </c>
      <c r="K4095" t="e">
        <v>#NUM!</v>
      </c>
      <c r="L4095" t="e">
        <v>#NUM!</v>
      </c>
      <c r="M4095" t="s">
        <v>2410</v>
      </c>
      <c r="N4095">
        <f>IFERROR(J4095,0)</f>
        <v>0</v>
      </c>
      <c r="O4095">
        <f>IF(COUNTIF(M4095, "*JK*"),0,N4095)</f>
        <v>0</v>
      </c>
      <c r="P4095" t="e">
        <f>IF(L4095&gt;0.05,0,O4095)</f>
        <v>#NUM!</v>
      </c>
      <c r="Q4095">
        <f>IFERROR(P4095, 0)</f>
        <v>0</v>
      </c>
      <c r="R4095" t="e">
        <f>(Q4095-$U$2)/$V$2</f>
        <v>#DIV/0!</v>
      </c>
    </row>
    <row r="4096" spans="1:18">
      <c r="A4096" t="s">
        <v>20</v>
      </c>
      <c r="B4096" t="s">
        <v>21</v>
      </c>
      <c r="C4096" t="s">
        <v>4064</v>
      </c>
      <c r="D4096" t="s">
        <v>4065</v>
      </c>
      <c r="E4096" t="s">
        <v>24</v>
      </c>
      <c r="F4096" t="e">
        <v>#NUM!</v>
      </c>
      <c r="G4096" t="e">
        <v>#NUM!</v>
      </c>
      <c r="H4096" t="e">
        <v>#NUM!</v>
      </c>
      <c r="I4096" t="e">
        <v>#NUM!</v>
      </c>
      <c r="J4096" t="e">
        <v>#NUM!</v>
      </c>
      <c r="K4096" t="e">
        <v>#NUM!</v>
      </c>
      <c r="L4096" t="e">
        <v>#NUM!</v>
      </c>
      <c r="M4096" t="s">
        <v>2410</v>
      </c>
      <c r="N4096">
        <f>IFERROR(J4096,0)</f>
        <v>0</v>
      </c>
      <c r="O4096">
        <f>IF(COUNTIF(M4096, "*JK*"),0,N4096)</f>
        <v>0</v>
      </c>
      <c r="P4096" t="e">
        <f>IF(L4096&gt;0.05,0,O4096)</f>
        <v>#NUM!</v>
      </c>
      <c r="Q4096">
        <f>IFERROR(P4096, 0)</f>
        <v>0</v>
      </c>
      <c r="R4096" t="e">
        <f>(Q4096-$U$2)/$V$2</f>
        <v>#DIV/0!</v>
      </c>
    </row>
    <row r="4097" spans="1:18">
      <c r="A4097" t="s">
        <v>20</v>
      </c>
      <c r="B4097" t="s">
        <v>21</v>
      </c>
      <c r="C4097" t="s">
        <v>4066</v>
      </c>
      <c r="D4097" t="s">
        <v>4066</v>
      </c>
      <c r="E4097" t="s">
        <v>24</v>
      </c>
      <c r="F4097" t="e">
        <v>#NUM!</v>
      </c>
      <c r="G4097" t="e">
        <v>#NUM!</v>
      </c>
      <c r="H4097" t="e">
        <v>#NUM!</v>
      </c>
      <c r="I4097" t="e">
        <v>#NUM!</v>
      </c>
      <c r="J4097" t="e">
        <v>#NUM!</v>
      </c>
      <c r="K4097" t="e">
        <v>#NUM!</v>
      </c>
      <c r="L4097" t="e">
        <v>#NUM!</v>
      </c>
      <c r="M4097" t="s">
        <v>2410</v>
      </c>
      <c r="N4097">
        <f>IFERROR(J4097,0)</f>
        <v>0</v>
      </c>
      <c r="O4097">
        <f>IF(COUNTIF(M4097, "*JK*"),0,N4097)</f>
        <v>0</v>
      </c>
      <c r="P4097" t="e">
        <f>IF(L4097&gt;0.05,0,O4097)</f>
        <v>#NUM!</v>
      </c>
      <c r="Q4097">
        <f>IFERROR(P4097, 0)</f>
        <v>0</v>
      </c>
      <c r="R4097" t="e">
        <f>(Q4097-$U$2)/$V$2</f>
        <v>#DIV/0!</v>
      </c>
    </row>
    <row r="4098" spans="1:18">
      <c r="A4098" t="s">
        <v>20</v>
      </c>
      <c r="B4098" t="s">
        <v>21</v>
      </c>
      <c r="C4098" t="s">
        <v>4067</v>
      </c>
      <c r="D4098" t="s">
        <v>4068</v>
      </c>
      <c r="E4098" t="s">
        <v>24</v>
      </c>
      <c r="F4098" t="e">
        <v>#NUM!</v>
      </c>
      <c r="G4098" t="e">
        <v>#NUM!</v>
      </c>
      <c r="H4098" t="e">
        <v>#NUM!</v>
      </c>
      <c r="I4098" t="e">
        <v>#NUM!</v>
      </c>
      <c r="J4098" t="e">
        <v>#NUM!</v>
      </c>
      <c r="K4098" t="e">
        <v>#NUM!</v>
      </c>
      <c r="L4098" t="e">
        <v>#NUM!</v>
      </c>
      <c r="M4098" t="s">
        <v>2410</v>
      </c>
      <c r="N4098">
        <f>IFERROR(J4098,0)</f>
        <v>0</v>
      </c>
      <c r="O4098">
        <f>IF(COUNTIF(M4098, "*JK*"),0,N4098)</f>
        <v>0</v>
      </c>
      <c r="P4098" t="e">
        <f>IF(L4098&gt;0.05,0,O4098)</f>
        <v>#NUM!</v>
      </c>
      <c r="Q4098">
        <f>IFERROR(P4098, 0)</f>
        <v>0</v>
      </c>
      <c r="R4098" t="e">
        <f>(Q4098-$U$2)/$V$2</f>
        <v>#DIV/0!</v>
      </c>
    </row>
    <row r="4099" spans="1:18">
      <c r="A4099" t="s">
        <v>20</v>
      </c>
      <c r="B4099" t="s">
        <v>21</v>
      </c>
      <c r="C4099" t="s">
        <v>4069</v>
      </c>
      <c r="D4099" t="s">
        <v>4070</v>
      </c>
      <c r="E4099" t="s">
        <v>24</v>
      </c>
      <c r="F4099" t="e">
        <v>#NUM!</v>
      </c>
      <c r="G4099" t="e">
        <v>#NUM!</v>
      </c>
      <c r="H4099" t="e">
        <v>#NUM!</v>
      </c>
      <c r="I4099" t="e">
        <v>#NUM!</v>
      </c>
      <c r="J4099" t="e">
        <v>#NUM!</v>
      </c>
      <c r="K4099" t="e">
        <v>#NUM!</v>
      </c>
      <c r="L4099" t="e">
        <v>#NUM!</v>
      </c>
      <c r="M4099" t="s">
        <v>2410</v>
      </c>
      <c r="N4099">
        <f>IFERROR(J4099,0)</f>
        <v>0</v>
      </c>
      <c r="O4099">
        <f>IF(COUNTIF(M4099, "*JK*"),0,N4099)</f>
        <v>0</v>
      </c>
      <c r="P4099" t="e">
        <f>IF(L4099&gt;0.05,0,O4099)</f>
        <v>#NUM!</v>
      </c>
      <c r="Q4099">
        <f>IFERROR(P4099, 0)</f>
        <v>0</v>
      </c>
      <c r="R4099" t="e">
        <f>(Q4099-$U$2)/$V$2</f>
        <v>#DIV/0!</v>
      </c>
    </row>
    <row r="4100" spans="1:18">
      <c r="A4100" t="s">
        <v>20</v>
      </c>
      <c r="B4100" t="s">
        <v>21</v>
      </c>
      <c r="C4100" t="s">
        <v>4071</v>
      </c>
      <c r="D4100" t="s">
        <v>4072</v>
      </c>
      <c r="E4100" t="s">
        <v>24</v>
      </c>
      <c r="F4100" t="e">
        <v>#NUM!</v>
      </c>
      <c r="G4100" t="e">
        <v>#NUM!</v>
      </c>
      <c r="H4100" t="e">
        <v>#NUM!</v>
      </c>
      <c r="I4100" t="e">
        <v>#NUM!</v>
      </c>
      <c r="J4100" t="e">
        <v>#NUM!</v>
      </c>
      <c r="K4100" t="e">
        <v>#NUM!</v>
      </c>
      <c r="L4100" t="e">
        <v>#NUM!</v>
      </c>
      <c r="M4100" t="s">
        <v>2410</v>
      </c>
      <c r="N4100">
        <f>IFERROR(J4100,0)</f>
        <v>0</v>
      </c>
      <c r="O4100">
        <f>IF(COUNTIF(M4100, "*JK*"),0,N4100)</f>
        <v>0</v>
      </c>
      <c r="P4100" t="e">
        <f>IF(L4100&gt;0.05,0,O4100)</f>
        <v>#NUM!</v>
      </c>
      <c r="Q4100">
        <f>IFERROR(P4100, 0)</f>
        <v>0</v>
      </c>
      <c r="R4100" t="e">
        <f>(Q4100-$U$2)/$V$2</f>
        <v>#DIV/0!</v>
      </c>
    </row>
    <row r="4101" spans="1:18">
      <c r="A4101" t="s">
        <v>20</v>
      </c>
      <c r="B4101" t="s">
        <v>21</v>
      </c>
      <c r="C4101" t="s">
        <v>4073</v>
      </c>
      <c r="D4101" t="s">
        <v>4073</v>
      </c>
      <c r="E4101" t="s">
        <v>24</v>
      </c>
      <c r="F4101" t="e">
        <v>#NUM!</v>
      </c>
      <c r="G4101" t="e">
        <v>#NUM!</v>
      </c>
      <c r="H4101" t="e">
        <v>#NUM!</v>
      </c>
      <c r="I4101" t="e">
        <v>#NUM!</v>
      </c>
      <c r="J4101" t="e">
        <v>#NUM!</v>
      </c>
      <c r="K4101" t="e">
        <v>#NUM!</v>
      </c>
      <c r="L4101" t="e">
        <v>#NUM!</v>
      </c>
      <c r="M4101" t="s">
        <v>2410</v>
      </c>
      <c r="N4101">
        <f>IFERROR(J4101,0)</f>
        <v>0</v>
      </c>
      <c r="O4101">
        <f>IF(COUNTIF(M4101, "*JK*"),0,N4101)</f>
        <v>0</v>
      </c>
      <c r="P4101" t="e">
        <f>IF(L4101&gt;0.05,0,O4101)</f>
        <v>#NUM!</v>
      </c>
      <c r="Q4101">
        <f>IFERROR(P4101, 0)</f>
        <v>0</v>
      </c>
      <c r="R4101" t="e">
        <f>(Q4101-$U$2)/$V$2</f>
        <v>#DIV/0!</v>
      </c>
    </row>
    <row r="4102" spans="1:18">
      <c r="A4102" t="s">
        <v>20</v>
      </c>
      <c r="B4102" t="s">
        <v>21</v>
      </c>
      <c r="C4102" t="s">
        <v>4074</v>
      </c>
      <c r="D4102" t="s">
        <v>4074</v>
      </c>
      <c r="E4102" t="s">
        <v>24</v>
      </c>
      <c r="F4102" t="e">
        <v>#NUM!</v>
      </c>
      <c r="G4102" t="e">
        <v>#NUM!</v>
      </c>
      <c r="H4102" t="e">
        <v>#NUM!</v>
      </c>
      <c r="I4102" t="e">
        <v>#NUM!</v>
      </c>
      <c r="J4102" t="e">
        <v>#NUM!</v>
      </c>
      <c r="K4102" t="e">
        <v>#NUM!</v>
      </c>
      <c r="L4102" t="e">
        <v>#NUM!</v>
      </c>
      <c r="M4102" t="s">
        <v>2410</v>
      </c>
      <c r="N4102">
        <f>IFERROR(J4102,0)</f>
        <v>0</v>
      </c>
      <c r="O4102">
        <f>IF(COUNTIF(M4102, "*JK*"),0,N4102)</f>
        <v>0</v>
      </c>
      <c r="P4102" t="e">
        <f>IF(L4102&gt;0.05,0,O4102)</f>
        <v>#NUM!</v>
      </c>
      <c r="Q4102">
        <f>IFERROR(P4102, 0)</f>
        <v>0</v>
      </c>
      <c r="R4102" t="e">
        <f>(Q4102-$U$2)/$V$2</f>
        <v>#DIV/0!</v>
      </c>
    </row>
    <row r="4103" spans="1:18">
      <c r="A4103" t="s">
        <v>20</v>
      </c>
      <c r="B4103" t="s">
        <v>21</v>
      </c>
      <c r="C4103" t="s">
        <v>4075</v>
      </c>
      <c r="D4103" t="s">
        <v>4075</v>
      </c>
      <c r="E4103" t="s">
        <v>24</v>
      </c>
      <c r="F4103" t="e">
        <v>#NUM!</v>
      </c>
      <c r="G4103" t="e">
        <v>#NUM!</v>
      </c>
      <c r="H4103" t="e">
        <v>#NUM!</v>
      </c>
      <c r="I4103" t="e">
        <v>#NUM!</v>
      </c>
      <c r="J4103" t="e">
        <v>#NUM!</v>
      </c>
      <c r="K4103" t="e">
        <v>#NUM!</v>
      </c>
      <c r="L4103" t="e">
        <v>#NUM!</v>
      </c>
      <c r="M4103" t="s">
        <v>2410</v>
      </c>
      <c r="N4103">
        <f>IFERROR(J4103,0)</f>
        <v>0</v>
      </c>
      <c r="O4103">
        <f>IF(COUNTIF(M4103, "*JK*"),0,N4103)</f>
        <v>0</v>
      </c>
      <c r="P4103" t="e">
        <f>IF(L4103&gt;0.05,0,O4103)</f>
        <v>#NUM!</v>
      </c>
      <c r="Q4103">
        <f>IFERROR(P4103, 0)</f>
        <v>0</v>
      </c>
      <c r="R4103" t="e">
        <f>(Q4103-$U$2)/$V$2</f>
        <v>#DIV/0!</v>
      </c>
    </row>
    <row r="4104" spans="1:18">
      <c r="A4104" t="s">
        <v>20</v>
      </c>
      <c r="B4104" t="s">
        <v>21</v>
      </c>
      <c r="C4104" t="s">
        <v>4076</v>
      </c>
      <c r="D4104" t="s">
        <v>4077</v>
      </c>
      <c r="E4104" t="s">
        <v>24</v>
      </c>
      <c r="F4104" t="e">
        <v>#NUM!</v>
      </c>
      <c r="G4104" t="e">
        <v>#NUM!</v>
      </c>
      <c r="H4104" t="e">
        <v>#NUM!</v>
      </c>
      <c r="I4104" t="e">
        <v>#NUM!</v>
      </c>
      <c r="J4104" t="e">
        <v>#NUM!</v>
      </c>
      <c r="K4104" t="e">
        <v>#NUM!</v>
      </c>
      <c r="L4104" t="e">
        <v>#NUM!</v>
      </c>
      <c r="M4104" t="s">
        <v>2410</v>
      </c>
      <c r="N4104">
        <f>IFERROR(J4104,0)</f>
        <v>0</v>
      </c>
      <c r="O4104">
        <f>IF(COUNTIF(M4104, "*JK*"),0,N4104)</f>
        <v>0</v>
      </c>
      <c r="P4104" t="e">
        <f>IF(L4104&gt;0.05,0,O4104)</f>
        <v>#NUM!</v>
      </c>
      <c r="Q4104">
        <f>IFERROR(P4104, 0)</f>
        <v>0</v>
      </c>
      <c r="R4104" t="e">
        <f>(Q4104-$U$2)/$V$2</f>
        <v>#DIV/0!</v>
      </c>
    </row>
    <row r="4105" spans="1:18">
      <c r="A4105" t="s">
        <v>20</v>
      </c>
      <c r="B4105" t="s">
        <v>21</v>
      </c>
      <c r="C4105" t="s">
        <v>4078</v>
      </c>
      <c r="D4105" t="s">
        <v>4079</v>
      </c>
      <c r="E4105" t="s">
        <v>24</v>
      </c>
      <c r="F4105" t="e">
        <v>#NUM!</v>
      </c>
      <c r="G4105" t="e">
        <v>#NUM!</v>
      </c>
      <c r="H4105" t="e">
        <v>#NUM!</v>
      </c>
      <c r="I4105" t="e">
        <v>#NUM!</v>
      </c>
      <c r="J4105" t="e">
        <v>#NUM!</v>
      </c>
      <c r="K4105" t="e">
        <v>#NUM!</v>
      </c>
      <c r="L4105" t="e">
        <v>#NUM!</v>
      </c>
      <c r="M4105" t="s">
        <v>2410</v>
      </c>
      <c r="N4105">
        <f>IFERROR(J4105,0)</f>
        <v>0</v>
      </c>
      <c r="O4105">
        <f>IF(COUNTIF(M4105, "*JK*"),0,N4105)</f>
        <v>0</v>
      </c>
      <c r="P4105" t="e">
        <f>IF(L4105&gt;0.05,0,O4105)</f>
        <v>#NUM!</v>
      </c>
      <c r="Q4105">
        <f>IFERROR(P4105, 0)</f>
        <v>0</v>
      </c>
      <c r="R4105" t="e">
        <f>(Q4105-$U$2)/$V$2</f>
        <v>#DIV/0!</v>
      </c>
    </row>
    <row r="4106" spans="1:18">
      <c r="A4106" t="s">
        <v>20</v>
      </c>
      <c r="B4106" t="s">
        <v>21</v>
      </c>
      <c r="C4106" t="s">
        <v>4080</v>
      </c>
      <c r="D4106" t="s">
        <v>4081</v>
      </c>
      <c r="E4106" t="s">
        <v>24</v>
      </c>
      <c r="F4106" t="e">
        <v>#NUM!</v>
      </c>
      <c r="G4106" t="e">
        <v>#NUM!</v>
      </c>
      <c r="H4106" t="e">
        <v>#NUM!</v>
      </c>
      <c r="I4106" t="e">
        <v>#NUM!</v>
      </c>
      <c r="J4106" t="e">
        <v>#NUM!</v>
      </c>
      <c r="K4106" t="e">
        <v>#NUM!</v>
      </c>
      <c r="L4106" t="e">
        <v>#NUM!</v>
      </c>
      <c r="M4106" t="s">
        <v>2410</v>
      </c>
      <c r="N4106">
        <f>IFERROR(J4106,0)</f>
        <v>0</v>
      </c>
      <c r="O4106">
        <f>IF(COUNTIF(M4106, "*JK*"),0,N4106)</f>
        <v>0</v>
      </c>
      <c r="P4106" t="e">
        <f>IF(L4106&gt;0.05,0,O4106)</f>
        <v>#NUM!</v>
      </c>
      <c r="Q4106">
        <f>IFERROR(P4106, 0)</f>
        <v>0</v>
      </c>
      <c r="R4106" t="e">
        <f>(Q4106-$U$2)/$V$2</f>
        <v>#DIV/0!</v>
      </c>
    </row>
    <row r="4107" spans="1:18">
      <c r="A4107" t="s">
        <v>20</v>
      </c>
      <c r="B4107" t="s">
        <v>21</v>
      </c>
      <c r="C4107" t="s">
        <v>4082</v>
      </c>
      <c r="D4107" t="s">
        <v>4083</v>
      </c>
      <c r="E4107" t="s">
        <v>24</v>
      </c>
      <c r="F4107" t="e">
        <v>#NUM!</v>
      </c>
      <c r="G4107" t="e">
        <v>#NUM!</v>
      </c>
      <c r="H4107" t="e">
        <v>#NUM!</v>
      </c>
      <c r="I4107" t="e">
        <v>#NUM!</v>
      </c>
      <c r="J4107" t="e">
        <v>#NUM!</v>
      </c>
      <c r="K4107" t="e">
        <v>#NUM!</v>
      </c>
      <c r="L4107" t="e">
        <v>#NUM!</v>
      </c>
      <c r="M4107" t="s">
        <v>2410</v>
      </c>
      <c r="N4107">
        <f>IFERROR(J4107,0)</f>
        <v>0</v>
      </c>
      <c r="O4107">
        <f>IF(COUNTIF(M4107, "*JK*"),0,N4107)</f>
        <v>0</v>
      </c>
      <c r="P4107" t="e">
        <f>IF(L4107&gt;0.05,0,O4107)</f>
        <v>#NUM!</v>
      </c>
      <c r="Q4107">
        <f>IFERROR(P4107, 0)</f>
        <v>0</v>
      </c>
      <c r="R4107" t="e">
        <f>(Q4107-$U$2)/$V$2</f>
        <v>#DIV/0!</v>
      </c>
    </row>
    <row r="4108" spans="1:18">
      <c r="A4108" t="s">
        <v>20</v>
      </c>
      <c r="B4108" t="s">
        <v>21</v>
      </c>
      <c r="C4108" t="s">
        <v>4084</v>
      </c>
      <c r="D4108" t="s">
        <v>4085</v>
      </c>
      <c r="E4108" t="s">
        <v>24</v>
      </c>
      <c r="F4108" t="e">
        <v>#NUM!</v>
      </c>
      <c r="G4108" t="e">
        <v>#NUM!</v>
      </c>
      <c r="H4108" t="e">
        <v>#NUM!</v>
      </c>
      <c r="I4108" t="e">
        <v>#NUM!</v>
      </c>
      <c r="J4108" t="e">
        <v>#NUM!</v>
      </c>
      <c r="K4108" t="e">
        <v>#NUM!</v>
      </c>
      <c r="L4108" t="e">
        <v>#NUM!</v>
      </c>
      <c r="M4108" t="s">
        <v>2410</v>
      </c>
      <c r="N4108">
        <f>IFERROR(J4108,0)</f>
        <v>0</v>
      </c>
      <c r="O4108">
        <f>IF(COUNTIF(M4108, "*JK*"),0,N4108)</f>
        <v>0</v>
      </c>
      <c r="P4108" t="e">
        <f>IF(L4108&gt;0.05,0,O4108)</f>
        <v>#NUM!</v>
      </c>
      <c r="Q4108">
        <f>IFERROR(P4108, 0)</f>
        <v>0</v>
      </c>
      <c r="R4108" t="e">
        <f>(Q4108-$U$2)/$V$2</f>
        <v>#DIV/0!</v>
      </c>
    </row>
    <row r="4109" spans="1:18">
      <c r="A4109" t="s">
        <v>20</v>
      </c>
      <c r="B4109" t="s">
        <v>21</v>
      </c>
      <c r="C4109" t="s">
        <v>4086</v>
      </c>
      <c r="D4109" t="s">
        <v>4087</v>
      </c>
      <c r="E4109" t="s">
        <v>24</v>
      </c>
      <c r="F4109" t="e">
        <v>#NUM!</v>
      </c>
      <c r="G4109" t="e">
        <v>#NUM!</v>
      </c>
      <c r="H4109" t="e">
        <v>#NUM!</v>
      </c>
      <c r="I4109" t="e">
        <v>#NUM!</v>
      </c>
      <c r="J4109" t="e">
        <v>#NUM!</v>
      </c>
      <c r="K4109" t="e">
        <v>#NUM!</v>
      </c>
      <c r="L4109" t="e">
        <v>#NUM!</v>
      </c>
      <c r="M4109" t="s">
        <v>2410</v>
      </c>
      <c r="N4109">
        <f>IFERROR(J4109,0)</f>
        <v>0</v>
      </c>
      <c r="O4109">
        <f>IF(COUNTIF(M4109, "*JK*"),0,N4109)</f>
        <v>0</v>
      </c>
      <c r="P4109" t="e">
        <f>IF(L4109&gt;0.05,0,O4109)</f>
        <v>#NUM!</v>
      </c>
      <c r="Q4109">
        <f>IFERROR(P4109, 0)</f>
        <v>0</v>
      </c>
      <c r="R4109" t="e">
        <f>(Q4109-$U$2)/$V$2</f>
        <v>#DIV/0!</v>
      </c>
    </row>
    <row r="4110" spans="1:18">
      <c r="A4110" t="s">
        <v>20</v>
      </c>
      <c r="B4110" t="s">
        <v>21</v>
      </c>
      <c r="C4110" t="s">
        <v>4093</v>
      </c>
      <c r="D4110" t="s">
        <v>4093</v>
      </c>
      <c r="E4110" t="s">
        <v>24</v>
      </c>
      <c r="F4110" t="e">
        <v>#NUM!</v>
      </c>
      <c r="G4110" t="e">
        <v>#NUM!</v>
      </c>
      <c r="H4110">
        <v>1.1341000000000001</v>
      </c>
      <c r="I4110">
        <v>7.1999999999999995E-2</v>
      </c>
      <c r="J4110" t="e">
        <v>#NUM!</v>
      </c>
      <c r="K4110" t="e">
        <v>#NUM!</v>
      </c>
      <c r="L4110" t="e">
        <v>#NUM!</v>
      </c>
      <c r="M4110" t="s">
        <v>2032</v>
      </c>
      <c r="N4110">
        <f>IFERROR(J4110,0)</f>
        <v>0</v>
      </c>
      <c r="O4110">
        <f>IF(COUNTIF(M4110, "*JK*"),0,N4110)</f>
        <v>0</v>
      </c>
      <c r="P4110" t="e">
        <f>IF(L4110&gt;0.05,0,O4110)</f>
        <v>#NUM!</v>
      </c>
      <c r="Q4110">
        <f>IFERROR(P4110, 0)</f>
        <v>0</v>
      </c>
      <c r="R4110" t="e">
        <f>(Q4110-$U$2)/$V$2</f>
        <v>#DIV/0!</v>
      </c>
    </row>
    <row r="4111" spans="1:18">
      <c r="A4111" t="s">
        <v>20</v>
      </c>
      <c r="B4111" t="s">
        <v>21</v>
      </c>
      <c r="C4111" t="s">
        <v>4109</v>
      </c>
      <c r="D4111" t="s">
        <v>4110</v>
      </c>
      <c r="E4111" t="s">
        <v>24</v>
      </c>
      <c r="F4111" t="e">
        <v>#NUM!</v>
      </c>
      <c r="G4111" t="e">
        <v>#NUM!</v>
      </c>
      <c r="H4111">
        <v>0.97036999999999995</v>
      </c>
      <c r="I4111">
        <v>7.0000000000000007E-2</v>
      </c>
      <c r="J4111" t="e">
        <v>#NUM!</v>
      </c>
      <c r="K4111" t="e">
        <v>#NUM!</v>
      </c>
      <c r="L4111" t="e">
        <v>#NUM!</v>
      </c>
      <c r="M4111" t="s">
        <v>2032</v>
      </c>
      <c r="N4111">
        <f>IFERROR(J4111,0)</f>
        <v>0</v>
      </c>
      <c r="O4111">
        <f>IF(COUNTIF(M4111, "*JK*"),0,N4111)</f>
        <v>0</v>
      </c>
      <c r="P4111" t="e">
        <f>IF(L4111&gt;0.05,0,O4111)</f>
        <v>#NUM!</v>
      </c>
      <c r="Q4111">
        <f>IFERROR(P4111, 0)</f>
        <v>0</v>
      </c>
      <c r="R4111" t="e">
        <f>(Q4111-$U$2)/$V$2</f>
        <v>#DIV/0!</v>
      </c>
    </row>
    <row r="4112" spans="1:18">
      <c r="A4112" t="s">
        <v>20</v>
      </c>
      <c r="B4112" t="s">
        <v>21</v>
      </c>
      <c r="C4112" t="s">
        <v>4135</v>
      </c>
      <c r="D4112" t="s">
        <v>4136</v>
      </c>
      <c r="E4112" t="s">
        <v>24</v>
      </c>
      <c r="F4112" t="e">
        <v>#NUM!</v>
      </c>
      <c r="G4112" t="e">
        <v>#NUM!</v>
      </c>
      <c r="H4112">
        <v>0.94508999999999999</v>
      </c>
      <c r="I4112">
        <v>0.12</v>
      </c>
      <c r="J4112" t="e">
        <v>#NUM!</v>
      </c>
      <c r="K4112" t="e">
        <v>#NUM!</v>
      </c>
      <c r="L4112" t="e">
        <v>#NUM!</v>
      </c>
      <c r="M4112" t="s">
        <v>2032</v>
      </c>
      <c r="N4112">
        <f>IFERROR(J4112,0)</f>
        <v>0</v>
      </c>
      <c r="O4112">
        <f>IF(COUNTIF(M4112, "*JK*"),0,N4112)</f>
        <v>0</v>
      </c>
      <c r="P4112" t="e">
        <f>IF(L4112&gt;0.05,0,O4112)</f>
        <v>#NUM!</v>
      </c>
      <c r="Q4112">
        <f>IFERROR(P4112, 0)</f>
        <v>0</v>
      </c>
      <c r="R4112" t="e">
        <f>(Q4112-$U$2)/$V$2</f>
        <v>#DIV/0!</v>
      </c>
    </row>
    <row r="4113" spans="1:18">
      <c r="A4113" t="s">
        <v>20</v>
      </c>
      <c r="B4113" t="s">
        <v>21</v>
      </c>
      <c r="C4113" t="s">
        <v>4157</v>
      </c>
      <c r="D4113" t="s">
        <v>4157</v>
      </c>
      <c r="E4113" t="s">
        <v>24</v>
      </c>
      <c r="F4113" t="e">
        <v>#NUM!</v>
      </c>
      <c r="G4113" t="e">
        <v>#NUM!</v>
      </c>
      <c r="H4113">
        <v>0.98570000000000002</v>
      </c>
      <c r="I4113">
        <v>0.11700000000000001</v>
      </c>
      <c r="J4113" t="e">
        <v>#NUM!</v>
      </c>
      <c r="K4113" t="e">
        <v>#NUM!</v>
      </c>
      <c r="L4113" t="e">
        <v>#NUM!</v>
      </c>
      <c r="M4113" t="s">
        <v>2032</v>
      </c>
      <c r="N4113">
        <f>IFERROR(J4113,0)</f>
        <v>0</v>
      </c>
      <c r="O4113">
        <f>IF(COUNTIF(M4113, "*JK*"),0,N4113)</f>
        <v>0</v>
      </c>
      <c r="P4113" t="e">
        <f>IF(L4113&gt;0.05,0,O4113)</f>
        <v>#NUM!</v>
      </c>
      <c r="Q4113">
        <f>IFERROR(P4113, 0)</f>
        <v>0</v>
      </c>
      <c r="R4113" t="e">
        <f>(Q4113-$U$2)/$V$2</f>
        <v>#DIV/0!</v>
      </c>
    </row>
    <row r="4114" spans="1:18">
      <c r="A4114" t="s">
        <v>20</v>
      </c>
      <c r="B4114" t="s">
        <v>21</v>
      </c>
      <c r="C4114" t="s">
        <v>4158</v>
      </c>
      <c r="D4114" t="s">
        <v>4158</v>
      </c>
      <c r="E4114" t="s">
        <v>24</v>
      </c>
      <c r="F4114" t="e">
        <v>#NUM!</v>
      </c>
      <c r="G4114" t="e">
        <v>#NUM!</v>
      </c>
      <c r="H4114" t="e">
        <v>#NUM!</v>
      </c>
      <c r="I4114" t="e">
        <v>#NUM!</v>
      </c>
      <c r="J4114" t="e">
        <v>#NUM!</v>
      </c>
      <c r="K4114" t="e">
        <v>#NUM!</v>
      </c>
      <c r="L4114" t="e">
        <v>#NUM!</v>
      </c>
      <c r="M4114" t="s">
        <v>2410</v>
      </c>
      <c r="N4114">
        <f>IFERROR(J4114,0)</f>
        <v>0</v>
      </c>
      <c r="O4114">
        <f>IF(COUNTIF(M4114, "*JK*"),0,N4114)</f>
        <v>0</v>
      </c>
      <c r="P4114" t="e">
        <f>IF(L4114&gt;0.05,0,O4114)</f>
        <v>#NUM!</v>
      </c>
      <c r="Q4114">
        <f>IFERROR(P4114, 0)</f>
        <v>0</v>
      </c>
      <c r="R4114" t="e">
        <f>(Q4114-$U$2)/$V$2</f>
        <v>#DIV/0!</v>
      </c>
    </row>
    <row r="4115" spans="1:18">
      <c r="A4115" t="s">
        <v>20</v>
      </c>
      <c r="B4115" t="s">
        <v>21</v>
      </c>
      <c r="C4115" t="s">
        <v>4159</v>
      </c>
      <c r="D4115" t="s">
        <v>4160</v>
      </c>
      <c r="E4115" t="s">
        <v>24</v>
      </c>
      <c r="F4115" t="e">
        <v>#NUM!</v>
      </c>
      <c r="G4115" t="e">
        <v>#NUM!</v>
      </c>
      <c r="H4115" t="e">
        <v>#NUM!</v>
      </c>
      <c r="I4115" t="e">
        <v>#NUM!</v>
      </c>
      <c r="J4115" t="e">
        <v>#NUM!</v>
      </c>
      <c r="K4115" t="e">
        <v>#NUM!</v>
      </c>
      <c r="L4115" t="e">
        <v>#NUM!</v>
      </c>
      <c r="M4115" t="s">
        <v>2410</v>
      </c>
      <c r="N4115">
        <f>IFERROR(J4115,0)</f>
        <v>0</v>
      </c>
      <c r="O4115">
        <f>IF(COUNTIF(M4115, "*JK*"),0,N4115)</f>
        <v>0</v>
      </c>
      <c r="P4115" t="e">
        <f>IF(L4115&gt;0.05,0,O4115)</f>
        <v>#NUM!</v>
      </c>
      <c r="Q4115">
        <f>IFERROR(P4115, 0)</f>
        <v>0</v>
      </c>
      <c r="R4115" t="e">
        <f>(Q4115-$U$2)/$V$2</f>
        <v>#DIV/0!</v>
      </c>
    </row>
    <row r="4116" spans="1:18">
      <c r="A4116" t="s">
        <v>20</v>
      </c>
      <c r="B4116" t="s">
        <v>21</v>
      </c>
      <c r="C4116" t="s">
        <v>4166</v>
      </c>
      <c r="D4116" t="s">
        <v>4166</v>
      </c>
      <c r="E4116" t="s">
        <v>24</v>
      </c>
      <c r="F4116" t="e">
        <v>#NUM!</v>
      </c>
      <c r="G4116" t="e">
        <v>#NUM!</v>
      </c>
      <c r="H4116" t="e">
        <v>#NUM!</v>
      </c>
      <c r="I4116" t="e">
        <v>#NUM!</v>
      </c>
      <c r="J4116" t="e">
        <v>#NUM!</v>
      </c>
      <c r="K4116" t="e">
        <v>#NUM!</v>
      </c>
      <c r="L4116" t="e">
        <v>#NUM!</v>
      </c>
      <c r="M4116" t="s">
        <v>2410</v>
      </c>
      <c r="N4116">
        <f>IFERROR(J4116,0)</f>
        <v>0</v>
      </c>
      <c r="O4116">
        <f>IF(COUNTIF(M4116, "*JK*"),0,N4116)</f>
        <v>0</v>
      </c>
      <c r="P4116" t="e">
        <f>IF(L4116&gt;0.05,0,O4116)</f>
        <v>#NUM!</v>
      </c>
      <c r="Q4116">
        <f>IFERROR(P4116, 0)</f>
        <v>0</v>
      </c>
      <c r="R4116" t="e">
        <f>(Q4116-$U$2)/$V$2</f>
        <v>#DIV/0!</v>
      </c>
    </row>
    <row r="4117" spans="1:18">
      <c r="A4117" t="s">
        <v>20</v>
      </c>
      <c r="B4117" t="s">
        <v>21</v>
      </c>
      <c r="C4117" t="s">
        <v>4167</v>
      </c>
      <c r="D4117" t="s">
        <v>4167</v>
      </c>
      <c r="E4117" t="s">
        <v>24</v>
      </c>
      <c r="F4117" t="e">
        <v>#NUM!</v>
      </c>
      <c r="G4117" t="e">
        <v>#NUM!</v>
      </c>
      <c r="H4117" t="e">
        <v>#NUM!</v>
      </c>
      <c r="I4117" t="e">
        <v>#NUM!</v>
      </c>
      <c r="J4117" t="e">
        <v>#NUM!</v>
      </c>
      <c r="K4117" t="e">
        <v>#NUM!</v>
      </c>
      <c r="L4117" t="e">
        <v>#NUM!</v>
      </c>
      <c r="M4117" t="s">
        <v>2410</v>
      </c>
      <c r="N4117">
        <f>IFERROR(J4117,0)</f>
        <v>0</v>
      </c>
      <c r="O4117">
        <f>IF(COUNTIF(M4117, "*JK*"),0,N4117)</f>
        <v>0</v>
      </c>
      <c r="P4117" t="e">
        <f>IF(L4117&gt;0.05,0,O4117)</f>
        <v>#NUM!</v>
      </c>
      <c r="Q4117">
        <f>IFERROR(P4117, 0)</f>
        <v>0</v>
      </c>
      <c r="R4117" t="e">
        <f>(Q4117-$U$2)/$V$2</f>
        <v>#DIV/0!</v>
      </c>
    </row>
    <row r="4118" spans="1:18">
      <c r="A4118" t="s">
        <v>20</v>
      </c>
      <c r="B4118" t="s">
        <v>21</v>
      </c>
      <c r="C4118" t="s">
        <v>4168</v>
      </c>
      <c r="D4118" t="s">
        <v>4169</v>
      </c>
      <c r="E4118" t="s">
        <v>24</v>
      </c>
      <c r="F4118" t="e">
        <v>#NUM!</v>
      </c>
      <c r="G4118" t="e">
        <v>#NUM!</v>
      </c>
      <c r="H4118" t="e">
        <v>#NUM!</v>
      </c>
      <c r="I4118" t="e">
        <v>#NUM!</v>
      </c>
      <c r="J4118" t="e">
        <v>#NUM!</v>
      </c>
      <c r="K4118" t="e">
        <v>#NUM!</v>
      </c>
      <c r="L4118" t="e">
        <v>#NUM!</v>
      </c>
      <c r="M4118" t="s">
        <v>2410</v>
      </c>
      <c r="N4118">
        <f>IFERROR(J4118,0)</f>
        <v>0</v>
      </c>
      <c r="O4118">
        <f>IF(COUNTIF(M4118, "*JK*"),0,N4118)</f>
        <v>0</v>
      </c>
      <c r="P4118" t="e">
        <f>IF(L4118&gt;0.05,0,O4118)</f>
        <v>#NUM!</v>
      </c>
      <c r="Q4118">
        <f>IFERROR(P4118, 0)</f>
        <v>0</v>
      </c>
      <c r="R4118" t="e">
        <f>(Q4118-$U$2)/$V$2</f>
        <v>#DIV/0!</v>
      </c>
    </row>
    <row r="4119" spans="1:18">
      <c r="A4119" t="s">
        <v>20</v>
      </c>
      <c r="B4119" t="s">
        <v>21</v>
      </c>
      <c r="C4119" t="s">
        <v>4170</v>
      </c>
      <c r="D4119" t="s">
        <v>4171</v>
      </c>
      <c r="E4119" t="s">
        <v>24</v>
      </c>
      <c r="F4119" t="e">
        <v>#NUM!</v>
      </c>
      <c r="G4119" t="e">
        <v>#NUM!</v>
      </c>
      <c r="H4119" t="e">
        <v>#NUM!</v>
      </c>
      <c r="I4119" t="e">
        <v>#NUM!</v>
      </c>
      <c r="J4119" t="e">
        <v>#NUM!</v>
      </c>
      <c r="K4119" t="e">
        <v>#NUM!</v>
      </c>
      <c r="L4119" t="e">
        <v>#NUM!</v>
      </c>
      <c r="M4119" t="s">
        <v>2410</v>
      </c>
      <c r="N4119">
        <f>IFERROR(J4119,0)</f>
        <v>0</v>
      </c>
      <c r="O4119">
        <f>IF(COUNTIF(M4119, "*JK*"),0,N4119)</f>
        <v>0</v>
      </c>
      <c r="P4119" t="e">
        <f>IF(L4119&gt;0.05,0,O4119)</f>
        <v>#NUM!</v>
      </c>
      <c r="Q4119">
        <f>IFERROR(P4119, 0)</f>
        <v>0</v>
      </c>
      <c r="R4119" t="e">
        <f>(Q4119-$U$2)/$V$2</f>
        <v>#DIV/0!</v>
      </c>
    </row>
    <row r="4120" spans="1:18">
      <c r="A4120" t="s">
        <v>20</v>
      </c>
      <c r="B4120" t="s">
        <v>21</v>
      </c>
      <c r="C4120" t="s">
        <v>4172</v>
      </c>
      <c r="D4120" t="s">
        <v>4172</v>
      </c>
      <c r="E4120" t="s">
        <v>24</v>
      </c>
      <c r="F4120" t="e">
        <v>#NUM!</v>
      </c>
      <c r="G4120" t="e">
        <v>#NUM!</v>
      </c>
      <c r="H4120" t="e">
        <v>#NUM!</v>
      </c>
      <c r="I4120" t="e">
        <v>#NUM!</v>
      </c>
      <c r="J4120" t="e">
        <v>#NUM!</v>
      </c>
      <c r="K4120" t="e">
        <v>#NUM!</v>
      </c>
      <c r="L4120" t="e">
        <v>#NUM!</v>
      </c>
      <c r="M4120" t="s">
        <v>2410</v>
      </c>
      <c r="N4120">
        <f>IFERROR(J4120,0)</f>
        <v>0</v>
      </c>
      <c r="O4120">
        <f>IF(COUNTIF(M4120, "*JK*"),0,N4120)</f>
        <v>0</v>
      </c>
      <c r="P4120" t="e">
        <f>IF(L4120&gt;0.05,0,O4120)</f>
        <v>#NUM!</v>
      </c>
      <c r="Q4120">
        <f>IFERROR(P4120, 0)</f>
        <v>0</v>
      </c>
      <c r="R4120" t="e">
        <f>(Q4120-$U$2)/$V$2</f>
        <v>#DIV/0!</v>
      </c>
    </row>
    <row r="4121" spans="1:18">
      <c r="A4121" t="s">
        <v>20</v>
      </c>
      <c r="B4121" t="s">
        <v>21</v>
      </c>
      <c r="C4121" t="s">
        <v>4173</v>
      </c>
      <c r="D4121" t="s">
        <v>4173</v>
      </c>
      <c r="E4121" t="s">
        <v>24</v>
      </c>
      <c r="F4121" t="e">
        <v>#NUM!</v>
      </c>
      <c r="G4121" t="e">
        <v>#NUM!</v>
      </c>
      <c r="H4121" t="e">
        <v>#NUM!</v>
      </c>
      <c r="I4121" t="e">
        <v>#NUM!</v>
      </c>
      <c r="J4121" t="e">
        <v>#NUM!</v>
      </c>
      <c r="K4121" t="e">
        <v>#NUM!</v>
      </c>
      <c r="L4121" t="e">
        <v>#NUM!</v>
      </c>
      <c r="M4121" t="s">
        <v>2410</v>
      </c>
      <c r="N4121">
        <f>IFERROR(J4121,0)</f>
        <v>0</v>
      </c>
      <c r="O4121">
        <f>IF(COUNTIF(M4121, "*JK*"),0,N4121)</f>
        <v>0</v>
      </c>
      <c r="P4121" t="e">
        <f>IF(L4121&gt;0.05,0,O4121)</f>
        <v>#NUM!</v>
      </c>
      <c r="Q4121">
        <f>IFERROR(P4121, 0)</f>
        <v>0</v>
      </c>
      <c r="R4121" t="e">
        <f>(Q4121-$U$2)/$V$2</f>
        <v>#DIV/0!</v>
      </c>
    </row>
    <row r="4122" spans="1:18">
      <c r="A4122" t="s">
        <v>20</v>
      </c>
      <c r="B4122" t="s">
        <v>21</v>
      </c>
      <c r="C4122" t="s">
        <v>4174</v>
      </c>
      <c r="D4122" t="s">
        <v>4175</v>
      </c>
      <c r="E4122" t="s">
        <v>24</v>
      </c>
      <c r="F4122" t="e">
        <v>#NUM!</v>
      </c>
      <c r="G4122" t="e">
        <v>#NUM!</v>
      </c>
      <c r="H4122" t="e">
        <v>#NUM!</v>
      </c>
      <c r="I4122" t="e">
        <v>#NUM!</v>
      </c>
      <c r="J4122" t="e">
        <v>#NUM!</v>
      </c>
      <c r="K4122" t="e">
        <v>#NUM!</v>
      </c>
      <c r="L4122" t="e">
        <v>#NUM!</v>
      </c>
      <c r="M4122" t="s">
        <v>2410</v>
      </c>
      <c r="N4122">
        <f>IFERROR(J4122,0)</f>
        <v>0</v>
      </c>
      <c r="O4122">
        <f>IF(COUNTIF(M4122, "*JK*"),0,N4122)</f>
        <v>0</v>
      </c>
      <c r="P4122" t="e">
        <f>IF(L4122&gt;0.05,0,O4122)</f>
        <v>#NUM!</v>
      </c>
      <c r="Q4122">
        <f>IFERROR(P4122, 0)</f>
        <v>0</v>
      </c>
      <c r="R4122" t="e">
        <f>(Q4122-$U$2)/$V$2</f>
        <v>#DIV/0!</v>
      </c>
    </row>
    <row r="4123" spans="1:18">
      <c r="A4123" t="s">
        <v>20</v>
      </c>
      <c r="B4123" t="s">
        <v>21</v>
      </c>
      <c r="C4123" t="s">
        <v>4176</v>
      </c>
      <c r="D4123" t="s">
        <v>4176</v>
      </c>
      <c r="E4123" t="s">
        <v>24</v>
      </c>
      <c r="F4123" t="e">
        <v>#NUM!</v>
      </c>
      <c r="G4123" t="e">
        <v>#NUM!</v>
      </c>
      <c r="H4123" t="e">
        <v>#NUM!</v>
      </c>
      <c r="I4123" t="e">
        <v>#NUM!</v>
      </c>
      <c r="J4123" t="e">
        <v>#NUM!</v>
      </c>
      <c r="K4123" t="e">
        <v>#NUM!</v>
      </c>
      <c r="L4123" t="e">
        <v>#NUM!</v>
      </c>
      <c r="M4123" t="s">
        <v>2410</v>
      </c>
      <c r="N4123">
        <f>IFERROR(J4123,0)</f>
        <v>0</v>
      </c>
      <c r="O4123">
        <f>IF(COUNTIF(M4123, "*JK*"),0,N4123)</f>
        <v>0</v>
      </c>
      <c r="P4123" t="e">
        <f>IF(L4123&gt;0.05,0,O4123)</f>
        <v>#NUM!</v>
      </c>
      <c r="Q4123">
        <f>IFERROR(P4123, 0)</f>
        <v>0</v>
      </c>
      <c r="R4123" t="e">
        <f>(Q4123-$U$2)/$V$2</f>
        <v>#DIV/0!</v>
      </c>
    </row>
    <row r="4124" spans="1:18">
      <c r="A4124" t="s">
        <v>20</v>
      </c>
      <c r="B4124" t="s">
        <v>21</v>
      </c>
      <c r="C4124" t="s">
        <v>4177</v>
      </c>
      <c r="D4124" t="s">
        <v>4177</v>
      </c>
      <c r="E4124" t="s">
        <v>24</v>
      </c>
      <c r="F4124" t="e">
        <v>#NUM!</v>
      </c>
      <c r="G4124" t="e">
        <v>#NUM!</v>
      </c>
      <c r="H4124" t="e">
        <v>#NUM!</v>
      </c>
      <c r="I4124" t="e">
        <v>#NUM!</v>
      </c>
      <c r="J4124" t="e">
        <v>#NUM!</v>
      </c>
      <c r="K4124" t="e">
        <v>#NUM!</v>
      </c>
      <c r="L4124" t="e">
        <v>#NUM!</v>
      </c>
      <c r="M4124" t="s">
        <v>2410</v>
      </c>
      <c r="N4124">
        <f>IFERROR(J4124,0)</f>
        <v>0</v>
      </c>
      <c r="O4124">
        <f>IF(COUNTIF(M4124, "*JK*"),0,N4124)</f>
        <v>0</v>
      </c>
      <c r="P4124" t="e">
        <f>IF(L4124&gt;0.05,0,O4124)</f>
        <v>#NUM!</v>
      </c>
      <c r="Q4124">
        <f>IFERROR(P4124, 0)</f>
        <v>0</v>
      </c>
      <c r="R4124" t="e">
        <f>(Q4124-$U$2)/$V$2</f>
        <v>#DIV/0!</v>
      </c>
    </row>
    <row r="4125" spans="1:18">
      <c r="A4125" t="s">
        <v>20</v>
      </c>
      <c r="B4125" t="s">
        <v>21</v>
      </c>
      <c r="C4125" t="s">
        <v>4178</v>
      </c>
      <c r="D4125" t="s">
        <v>4179</v>
      </c>
      <c r="E4125" t="s">
        <v>24</v>
      </c>
      <c r="F4125" t="e">
        <v>#NUM!</v>
      </c>
      <c r="G4125" t="e">
        <v>#NUM!</v>
      </c>
      <c r="H4125" t="e">
        <v>#NUM!</v>
      </c>
      <c r="I4125" t="e">
        <v>#NUM!</v>
      </c>
      <c r="J4125" t="e">
        <v>#NUM!</v>
      </c>
      <c r="K4125" t="e">
        <v>#NUM!</v>
      </c>
      <c r="L4125" t="e">
        <v>#NUM!</v>
      </c>
      <c r="M4125" t="s">
        <v>2410</v>
      </c>
      <c r="N4125">
        <f>IFERROR(J4125,0)</f>
        <v>0</v>
      </c>
      <c r="O4125">
        <f>IF(COUNTIF(M4125, "*JK*"),0,N4125)</f>
        <v>0</v>
      </c>
      <c r="P4125" t="e">
        <f>IF(L4125&gt;0.05,0,O4125)</f>
        <v>#NUM!</v>
      </c>
      <c r="Q4125">
        <f>IFERROR(P4125, 0)</f>
        <v>0</v>
      </c>
      <c r="R4125" t="e">
        <f>(Q4125-$U$2)/$V$2</f>
        <v>#DIV/0!</v>
      </c>
    </row>
    <row r="4126" spans="1:18">
      <c r="A4126" t="s">
        <v>20</v>
      </c>
      <c r="B4126" t="s">
        <v>21</v>
      </c>
      <c r="C4126" t="s">
        <v>4180</v>
      </c>
      <c r="D4126" t="s">
        <v>4181</v>
      </c>
      <c r="E4126" t="s">
        <v>24</v>
      </c>
      <c r="F4126" t="e">
        <v>#NUM!</v>
      </c>
      <c r="G4126" t="e">
        <v>#NUM!</v>
      </c>
      <c r="H4126" t="e">
        <v>#NUM!</v>
      </c>
      <c r="I4126" t="e">
        <v>#NUM!</v>
      </c>
      <c r="J4126" t="e">
        <v>#NUM!</v>
      </c>
      <c r="K4126" t="e">
        <v>#NUM!</v>
      </c>
      <c r="L4126" t="e">
        <v>#NUM!</v>
      </c>
      <c r="M4126" t="s">
        <v>2410</v>
      </c>
      <c r="N4126">
        <f>IFERROR(J4126,0)</f>
        <v>0</v>
      </c>
      <c r="O4126">
        <f>IF(COUNTIF(M4126, "*JK*"),0,N4126)</f>
        <v>0</v>
      </c>
      <c r="P4126" t="e">
        <f>IF(L4126&gt;0.05,0,O4126)</f>
        <v>#NUM!</v>
      </c>
      <c r="Q4126">
        <f>IFERROR(P4126, 0)</f>
        <v>0</v>
      </c>
      <c r="R4126" t="e">
        <f>(Q4126-$U$2)/$V$2</f>
        <v>#DIV/0!</v>
      </c>
    </row>
    <row r="4127" spans="1:18">
      <c r="A4127" t="s">
        <v>20</v>
      </c>
      <c r="B4127" t="s">
        <v>21</v>
      </c>
      <c r="C4127" t="s">
        <v>4182</v>
      </c>
      <c r="D4127" t="s">
        <v>4183</v>
      </c>
      <c r="E4127" t="s">
        <v>24</v>
      </c>
      <c r="F4127" t="e">
        <v>#NUM!</v>
      </c>
      <c r="G4127" t="e">
        <v>#NUM!</v>
      </c>
      <c r="H4127" t="e">
        <v>#NUM!</v>
      </c>
      <c r="I4127" t="e">
        <v>#NUM!</v>
      </c>
      <c r="J4127" t="e">
        <v>#NUM!</v>
      </c>
      <c r="K4127" t="e">
        <v>#NUM!</v>
      </c>
      <c r="L4127" t="e">
        <v>#NUM!</v>
      </c>
      <c r="M4127" t="s">
        <v>2410</v>
      </c>
      <c r="N4127">
        <f>IFERROR(J4127,0)</f>
        <v>0</v>
      </c>
      <c r="O4127">
        <f>IF(COUNTIF(M4127, "*JK*"),0,N4127)</f>
        <v>0</v>
      </c>
      <c r="P4127" t="e">
        <f>IF(L4127&gt;0.05,0,O4127)</f>
        <v>#NUM!</v>
      </c>
      <c r="Q4127">
        <f>IFERROR(P4127, 0)</f>
        <v>0</v>
      </c>
      <c r="R4127" t="e">
        <f>(Q4127-$U$2)/$V$2</f>
        <v>#DIV/0!</v>
      </c>
    </row>
    <row r="4128" spans="1:18">
      <c r="A4128" t="s">
        <v>20</v>
      </c>
      <c r="B4128" t="s">
        <v>21</v>
      </c>
      <c r="C4128" t="s">
        <v>4184</v>
      </c>
      <c r="D4128" t="s">
        <v>4185</v>
      </c>
      <c r="E4128" t="s">
        <v>24</v>
      </c>
      <c r="F4128" t="e">
        <v>#NUM!</v>
      </c>
      <c r="G4128" t="e">
        <v>#NUM!</v>
      </c>
      <c r="H4128" t="e">
        <v>#NUM!</v>
      </c>
      <c r="I4128" t="e">
        <v>#NUM!</v>
      </c>
      <c r="J4128" t="e">
        <v>#NUM!</v>
      </c>
      <c r="K4128" t="e">
        <v>#NUM!</v>
      </c>
      <c r="L4128" t="e">
        <v>#NUM!</v>
      </c>
      <c r="M4128" t="s">
        <v>2410</v>
      </c>
      <c r="N4128">
        <f>IFERROR(J4128,0)</f>
        <v>0</v>
      </c>
      <c r="O4128">
        <f>IF(COUNTIF(M4128, "*JK*"),0,N4128)</f>
        <v>0</v>
      </c>
      <c r="P4128" t="e">
        <f>IF(L4128&gt;0.05,0,O4128)</f>
        <v>#NUM!</v>
      </c>
      <c r="Q4128">
        <f>IFERROR(P4128, 0)</f>
        <v>0</v>
      </c>
      <c r="R4128" t="e">
        <f>(Q4128-$U$2)/$V$2</f>
        <v>#DIV/0!</v>
      </c>
    </row>
    <row r="4129" spans="1:18">
      <c r="A4129" t="s">
        <v>20</v>
      </c>
      <c r="B4129" t="s">
        <v>21</v>
      </c>
      <c r="C4129" t="s">
        <v>4186</v>
      </c>
      <c r="D4129" t="s">
        <v>4187</v>
      </c>
      <c r="E4129" t="s">
        <v>24</v>
      </c>
      <c r="F4129" t="e">
        <v>#NUM!</v>
      </c>
      <c r="G4129" t="e">
        <v>#NUM!</v>
      </c>
      <c r="H4129" t="e">
        <v>#NUM!</v>
      </c>
      <c r="I4129" t="e">
        <v>#NUM!</v>
      </c>
      <c r="J4129" t="e">
        <v>#NUM!</v>
      </c>
      <c r="K4129" t="e">
        <v>#NUM!</v>
      </c>
      <c r="L4129" t="e">
        <v>#NUM!</v>
      </c>
      <c r="M4129" t="s">
        <v>2410</v>
      </c>
      <c r="N4129">
        <f>IFERROR(J4129,0)</f>
        <v>0</v>
      </c>
      <c r="O4129">
        <f>IF(COUNTIF(M4129, "*JK*"),0,N4129)</f>
        <v>0</v>
      </c>
      <c r="P4129" t="e">
        <f>IF(L4129&gt;0.05,0,O4129)</f>
        <v>#NUM!</v>
      </c>
      <c r="Q4129">
        <f>IFERROR(P4129, 0)</f>
        <v>0</v>
      </c>
      <c r="R4129" t="e">
        <f>(Q4129-$U$2)/$V$2</f>
        <v>#DIV/0!</v>
      </c>
    </row>
    <row r="4130" spans="1:18">
      <c r="A4130" t="s">
        <v>20</v>
      </c>
      <c r="B4130" t="s">
        <v>21</v>
      </c>
      <c r="C4130" t="s">
        <v>4188</v>
      </c>
      <c r="D4130" t="s">
        <v>4188</v>
      </c>
      <c r="E4130" t="s">
        <v>24</v>
      </c>
      <c r="F4130" t="e">
        <v>#NUM!</v>
      </c>
      <c r="G4130" t="e">
        <v>#NUM!</v>
      </c>
      <c r="H4130" t="e">
        <v>#NUM!</v>
      </c>
      <c r="I4130" t="e">
        <v>#NUM!</v>
      </c>
      <c r="J4130" t="e">
        <v>#NUM!</v>
      </c>
      <c r="K4130" t="e">
        <v>#NUM!</v>
      </c>
      <c r="L4130" t="e">
        <v>#NUM!</v>
      </c>
      <c r="M4130" t="s">
        <v>2410</v>
      </c>
      <c r="N4130">
        <f>IFERROR(J4130,0)</f>
        <v>0</v>
      </c>
      <c r="O4130">
        <f>IF(COUNTIF(M4130, "*JK*"),0,N4130)</f>
        <v>0</v>
      </c>
      <c r="P4130" t="e">
        <f>IF(L4130&gt;0.05,0,O4130)</f>
        <v>#NUM!</v>
      </c>
      <c r="Q4130">
        <f>IFERROR(P4130, 0)</f>
        <v>0</v>
      </c>
      <c r="R4130" t="e">
        <f>(Q4130-$U$2)/$V$2</f>
        <v>#DIV/0!</v>
      </c>
    </row>
    <row r="4131" spans="1:18">
      <c r="A4131" t="s">
        <v>20</v>
      </c>
      <c r="B4131" t="s">
        <v>21</v>
      </c>
      <c r="C4131" t="s">
        <v>4189</v>
      </c>
      <c r="D4131" t="s">
        <v>4190</v>
      </c>
      <c r="E4131" t="s">
        <v>24</v>
      </c>
      <c r="F4131" t="e">
        <v>#NUM!</v>
      </c>
      <c r="G4131" t="e">
        <v>#NUM!</v>
      </c>
      <c r="H4131" t="e">
        <v>#NUM!</v>
      </c>
      <c r="I4131" t="e">
        <v>#NUM!</v>
      </c>
      <c r="J4131" t="e">
        <v>#NUM!</v>
      </c>
      <c r="K4131" t="e">
        <v>#NUM!</v>
      </c>
      <c r="L4131" t="e">
        <v>#NUM!</v>
      </c>
      <c r="M4131" t="s">
        <v>2410</v>
      </c>
      <c r="N4131">
        <f>IFERROR(J4131,0)</f>
        <v>0</v>
      </c>
      <c r="O4131">
        <f>IF(COUNTIF(M4131, "*JK*"),0,N4131)</f>
        <v>0</v>
      </c>
      <c r="P4131" t="e">
        <f>IF(L4131&gt;0.05,0,O4131)</f>
        <v>#NUM!</v>
      </c>
      <c r="Q4131">
        <f>IFERROR(P4131, 0)</f>
        <v>0</v>
      </c>
      <c r="R4131" t="e">
        <f>(Q4131-$U$2)/$V$2</f>
        <v>#DIV/0!</v>
      </c>
    </row>
    <row r="4132" spans="1:18">
      <c r="A4132" t="s">
        <v>20</v>
      </c>
      <c r="B4132" t="s">
        <v>21</v>
      </c>
      <c r="C4132" t="s">
        <v>4191</v>
      </c>
      <c r="D4132" t="s">
        <v>4191</v>
      </c>
      <c r="E4132" t="s">
        <v>24</v>
      </c>
      <c r="F4132" t="e">
        <v>#NUM!</v>
      </c>
      <c r="G4132" t="e">
        <v>#NUM!</v>
      </c>
      <c r="H4132" t="e">
        <v>#NUM!</v>
      </c>
      <c r="I4132" t="e">
        <v>#NUM!</v>
      </c>
      <c r="J4132" t="e">
        <v>#NUM!</v>
      </c>
      <c r="K4132" t="e">
        <v>#NUM!</v>
      </c>
      <c r="L4132" t="e">
        <v>#NUM!</v>
      </c>
      <c r="M4132" t="s">
        <v>2410</v>
      </c>
      <c r="N4132">
        <f>IFERROR(J4132,0)</f>
        <v>0</v>
      </c>
      <c r="O4132">
        <f>IF(COUNTIF(M4132, "*JK*"),0,N4132)</f>
        <v>0</v>
      </c>
      <c r="P4132" t="e">
        <f>IF(L4132&gt;0.05,0,O4132)</f>
        <v>#NUM!</v>
      </c>
      <c r="Q4132">
        <f>IFERROR(P4132, 0)</f>
        <v>0</v>
      </c>
      <c r="R4132" t="e">
        <f>(Q4132-$U$2)/$V$2</f>
        <v>#DIV/0!</v>
      </c>
    </row>
    <row r="4133" spans="1:18">
      <c r="A4133" t="s">
        <v>20</v>
      </c>
      <c r="B4133" t="s">
        <v>21</v>
      </c>
      <c r="C4133" t="s">
        <v>4192</v>
      </c>
      <c r="D4133" t="s">
        <v>4193</v>
      </c>
      <c r="E4133" t="s">
        <v>24</v>
      </c>
      <c r="F4133" t="e">
        <v>#NUM!</v>
      </c>
      <c r="G4133" t="e">
        <v>#NUM!</v>
      </c>
      <c r="H4133" t="e">
        <v>#NUM!</v>
      </c>
      <c r="I4133" t="e">
        <v>#NUM!</v>
      </c>
      <c r="J4133" t="e">
        <v>#NUM!</v>
      </c>
      <c r="K4133" t="e">
        <v>#NUM!</v>
      </c>
      <c r="L4133" t="e">
        <v>#NUM!</v>
      </c>
      <c r="M4133" t="s">
        <v>2410</v>
      </c>
      <c r="N4133">
        <f>IFERROR(J4133,0)</f>
        <v>0</v>
      </c>
      <c r="O4133">
        <f>IF(COUNTIF(M4133, "*JK*"),0,N4133)</f>
        <v>0</v>
      </c>
      <c r="P4133" t="e">
        <f>IF(L4133&gt;0.05,0,O4133)</f>
        <v>#NUM!</v>
      </c>
      <c r="Q4133">
        <f>IFERROR(P4133, 0)</f>
        <v>0</v>
      </c>
      <c r="R4133" t="e">
        <f>(Q4133-$U$2)/$V$2</f>
        <v>#DIV/0!</v>
      </c>
    </row>
    <row r="4134" spans="1:18">
      <c r="A4134" t="s">
        <v>20</v>
      </c>
      <c r="B4134" t="s">
        <v>21</v>
      </c>
      <c r="C4134" t="s">
        <v>4194</v>
      </c>
      <c r="D4134" t="s">
        <v>4195</v>
      </c>
      <c r="E4134" t="s">
        <v>24</v>
      </c>
      <c r="F4134" t="e">
        <v>#NUM!</v>
      </c>
      <c r="G4134" t="e">
        <v>#NUM!</v>
      </c>
      <c r="H4134" t="e">
        <v>#NUM!</v>
      </c>
      <c r="I4134" t="e">
        <v>#NUM!</v>
      </c>
      <c r="J4134" t="e">
        <v>#NUM!</v>
      </c>
      <c r="K4134" t="e">
        <v>#NUM!</v>
      </c>
      <c r="L4134" t="e">
        <v>#NUM!</v>
      </c>
      <c r="M4134" t="s">
        <v>2410</v>
      </c>
      <c r="N4134">
        <f>IFERROR(J4134,0)</f>
        <v>0</v>
      </c>
      <c r="O4134">
        <f>IF(COUNTIF(M4134, "*JK*"),0,N4134)</f>
        <v>0</v>
      </c>
      <c r="P4134" t="e">
        <f>IF(L4134&gt;0.05,0,O4134)</f>
        <v>#NUM!</v>
      </c>
      <c r="Q4134">
        <f>IFERROR(P4134, 0)</f>
        <v>0</v>
      </c>
      <c r="R4134" t="e">
        <f>(Q4134-$U$2)/$V$2</f>
        <v>#DIV/0!</v>
      </c>
    </row>
    <row r="4135" spans="1:18">
      <c r="A4135" t="s">
        <v>20</v>
      </c>
      <c r="B4135" t="s">
        <v>21</v>
      </c>
      <c r="C4135" t="s">
        <v>4196</v>
      </c>
      <c r="D4135" t="s">
        <v>4197</v>
      </c>
      <c r="E4135" t="s">
        <v>24</v>
      </c>
      <c r="F4135" t="e">
        <v>#NUM!</v>
      </c>
      <c r="G4135" t="e">
        <v>#NUM!</v>
      </c>
      <c r="H4135" t="e">
        <v>#NUM!</v>
      </c>
      <c r="I4135" t="e">
        <v>#NUM!</v>
      </c>
      <c r="J4135" t="e">
        <v>#NUM!</v>
      </c>
      <c r="K4135" t="e">
        <v>#NUM!</v>
      </c>
      <c r="L4135" t="e">
        <v>#NUM!</v>
      </c>
      <c r="M4135" t="s">
        <v>2410</v>
      </c>
      <c r="N4135">
        <f>IFERROR(J4135,0)</f>
        <v>0</v>
      </c>
      <c r="O4135">
        <f>IF(COUNTIF(M4135, "*JK*"),0,N4135)</f>
        <v>0</v>
      </c>
      <c r="P4135" t="e">
        <f>IF(L4135&gt;0.05,0,O4135)</f>
        <v>#NUM!</v>
      </c>
      <c r="Q4135">
        <f>IFERROR(P4135, 0)</f>
        <v>0</v>
      </c>
      <c r="R4135" t="e">
        <f>(Q4135-$U$2)/$V$2</f>
        <v>#DIV/0!</v>
      </c>
    </row>
    <row r="4136" spans="1:18">
      <c r="A4136" t="s">
        <v>20</v>
      </c>
      <c r="B4136" t="s">
        <v>21</v>
      </c>
      <c r="C4136" t="s">
        <v>4198</v>
      </c>
      <c r="D4136" t="s">
        <v>4199</v>
      </c>
      <c r="E4136" t="s">
        <v>24</v>
      </c>
      <c r="F4136" t="e">
        <v>#NUM!</v>
      </c>
      <c r="G4136" t="e">
        <v>#NUM!</v>
      </c>
      <c r="H4136" t="e">
        <v>#NUM!</v>
      </c>
      <c r="I4136" t="e">
        <v>#NUM!</v>
      </c>
      <c r="J4136" t="e">
        <v>#NUM!</v>
      </c>
      <c r="K4136" t="e">
        <v>#NUM!</v>
      </c>
      <c r="L4136" t="e">
        <v>#NUM!</v>
      </c>
      <c r="M4136" t="s">
        <v>2410</v>
      </c>
      <c r="N4136">
        <f>IFERROR(J4136,0)</f>
        <v>0</v>
      </c>
      <c r="O4136">
        <f>IF(COUNTIF(M4136, "*JK*"),0,N4136)</f>
        <v>0</v>
      </c>
      <c r="P4136" t="e">
        <f>IF(L4136&gt;0.05,0,O4136)</f>
        <v>#NUM!</v>
      </c>
      <c r="Q4136">
        <f>IFERROR(P4136, 0)</f>
        <v>0</v>
      </c>
      <c r="R4136" t="e">
        <f>(Q4136-$U$2)/$V$2</f>
        <v>#DIV/0!</v>
      </c>
    </row>
    <row r="4137" spans="1:18">
      <c r="A4137" t="s">
        <v>20</v>
      </c>
      <c r="B4137" t="s">
        <v>21</v>
      </c>
      <c r="C4137" t="s">
        <v>4200</v>
      </c>
      <c r="D4137" t="s">
        <v>4201</v>
      </c>
      <c r="E4137" t="s">
        <v>24</v>
      </c>
      <c r="F4137" t="e">
        <v>#NUM!</v>
      </c>
      <c r="G4137" t="e">
        <v>#NUM!</v>
      </c>
      <c r="H4137" t="e">
        <v>#NUM!</v>
      </c>
      <c r="I4137" t="e">
        <v>#NUM!</v>
      </c>
      <c r="J4137" t="e">
        <v>#NUM!</v>
      </c>
      <c r="K4137" t="e">
        <v>#NUM!</v>
      </c>
      <c r="L4137" t="e">
        <v>#NUM!</v>
      </c>
      <c r="M4137" t="s">
        <v>2410</v>
      </c>
      <c r="N4137">
        <f>IFERROR(J4137,0)</f>
        <v>0</v>
      </c>
      <c r="O4137">
        <f>IF(COUNTIF(M4137, "*JK*"),0,N4137)</f>
        <v>0</v>
      </c>
      <c r="P4137" t="e">
        <f>IF(L4137&gt;0.05,0,O4137)</f>
        <v>#NUM!</v>
      </c>
      <c r="Q4137">
        <f>IFERROR(P4137, 0)</f>
        <v>0</v>
      </c>
      <c r="R4137" t="e">
        <f>(Q4137-$U$2)/$V$2</f>
        <v>#DIV/0!</v>
      </c>
    </row>
    <row r="4138" spans="1:18">
      <c r="A4138" t="s">
        <v>20</v>
      </c>
      <c r="B4138" t="s">
        <v>21</v>
      </c>
      <c r="C4138" t="s">
        <v>4203</v>
      </c>
      <c r="D4138" t="s">
        <v>4204</v>
      </c>
      <c r="E4138" t="s">
        <v>24</v>
      </c>
      <c r="F4138" t="e">
        <v>#NUM!</v>
      </c>
      <c r="G4138" t="e">
        <v>#NUM!</v>
      </c>
      <c r="H4138" t="e">
        <v>#NUM!</v>
      </c>
      <c r="I4138" t="e">
        <v>#NUM!</v>
      </c>
      <c r="J4138" t="e">
        <v>#NUM!</v>
      </c>
      <c r="K4138" t="e">
        <v>#NUM!</v>
      </c>
      <c r="L4138" t="e">
        <v>#NUM!</v>
      </c>
      <c r="M4138" t="s">
        <v>2410</v>
      </c>
      <c r="N4138">
        <f>IFERROR(J4138,0)</f>
        <v>0</v>
      </c>
      <c r="O4138">
        <f>IF(COUNTIF(M4138, "*JK*"),0,N4138)</f>
        <v>0</v>
      </c>
      <c r="P4138" t="e">
        <f>IF(L4138&gt;0.05,0,O4138)</f>
        <v>#NUM!</v>
      </c>
      <c r="Q4138">
        <f>IFERROR(P4138, 0)</f>
        <v>0</v>
      </c>
      <c r="R4138" t="e">
        <f>(Q4138-$U$2)/$V$2</f>
        <v>#DIV/0!</v>
      </c>
    </row>
    <row r="4139" spans="1:18">
      <c r="A4139" t="s">
        <v>20</v>
      </c>
      <c r="B4139" t="s">
        <v>21</v>
      </c>
      <c r="C4139" t="s">
        <v>4205</v>
      </c>
      <c r="D4139" t="s">
        <v>4206</v>
      </c>
      <c r="E4139" t="s">
        <v>24</v>
      </c>
      <c r="F4139" t="e">
        <v>#NUM!</v>
      </c>
      <c r="G4139" t="e">
        <v>#NUM!</v>
      </c>
      <c r="H4139" t="e">
        <v>#NUM!</v>
      </c>
      <c r="I4139" t="e">
        <v>#NUM!</v>
      </c>
      <c r="J4139" t="e">
        <v>#NUM!</v>
      </c>
      <c r="K4139" t="e">
        <v>#NUM!</v>
      </c>
      <c r="L4139" t="e">
        <v>#NUM!</v>
      </c>
      <c r="M4139" t="s">
        <v>2410</v>
      </c>
      <c r="N4139">
        <f>IFERROR(J4139,0)</f>
        <v>0</v>
      </c>
      <c r="O4139">
        <f>IF(COUNTIF(M4139, "*JK*"),0,N4139)</f>
        <v>0</v>
      </c>
      <c r="P4139" t="e">
        <f>IF(L4139&gt;0.05,0,O4139)</f>
        <v>#NUM!</v>
      </c>
      <c r="Q4139">
        <f>IFERROR(P4139, 0)</f>
        <v>0</v>
      </c>
      <c r="R4139" t="e">
        <f>(Q4139-$U$2)/$V$2</f>
        <v>#DIV/0!</v>
      </c>
    </row>
    <row r="4140" spans="1:18">
      <c r="A4140" t="s">
        <v>20</v>
      </c>
      <c r="B4140" t="s">
        <v>21</v>
      </c>
      <c r="C4140" t="s">
        <v>4207</v>
      </c>
      <c r="D4140" t="s">
        <v>4208</v>
      </c>
      <c r="E4140" t="s">
        <v>24</v>
      </c>
      <c r="F4140" t="e">
        <v>#NUM!</v>
      </c>
      <c r="G4140" t="e">
        <v>#NUM!</v>
      </c>
      <c r="H4140" t="e">
        <v>#NUM!</v>
      </c>
      <c r="I4140" t="e">
        <v>#NUM!</v>
      </c>
      <c r="J4140" t="e">
        <v>#NUM!</v>
      </c>
      <c r="K4140" t="e">
        <v>#NUM!</v>
      </c>
      <c r="L4140" t="e">
        <v>#NUM!</v>
      </c>
      <c r="M4140" t="s">
        <v>2410</v>
      </c>
      <c r="N4140">
        <f>IFERROR(J4140,0)</f>
        <v>0</v>
      </c>
      <c r="O4140">
        <f>IF(COUNTIF(M4140, "*JK*"),0,N4140)</f>
        <v>0</v>
      </c>
      <c r="P4140" t="e">
        <f>IF(L4140&gt;0.05,0,O4140)</f>
        <v>#NUM!</v>
      </c>
      <c r="Q4140">
        <f>IFERROR(P4140, 0)</f>
        <v>0</v>
      </c>
      <c r="R4140" t="e">
        <f>(Q4140-$U$2)/$V$2</f>
        <v>#DIV/0!</v>
      </c>
    </row>
    <row r="4141" spans="1:18">
      <c r="A4141" t="s">
        <v>20</v>
      </c>
      <c r="B4141" t="s">
        <v>21</v>
      </c>
      <c r="C4141" t="s">
        <v>4209</v>
      </c>
      <c r="D4141" t="s">
        <v>4210</v>
      </c>
      <c r="E4141" t="s">
        <v>24</v>
      </c>
      <c r="F4141" t="e">
        <v>#NUM!</v>
      </c>
      <c r="G4141" t="e">
        <v>#NUM!</v>
      </c>
      <c r="H4141" t="e">
        <v>#NUM!</v>
      </c>
      <c r="I4141" t="e">
        <v>#NUM!</v>
      </c>
      <c r="J4141" t="e">
        <v>#NUM!</v>
      </c>
      <c r="K4141" t="e">
        <v>#NUM!</v>
      </c>
      <c r="L4141" t="e">
        <v>#NUM!</v>
      </c>
      <c r="M4141" t="s">
        <v>2410</v>
      </c>
      <c r="N4141">
        <f>IFERROR(J4141,0)</f>
        <v>0</v>
      </c>
      <c r="O4141">
        <f>IF(COUNTIF(M4141, "*JK*"),0,N4141)</f>
        <v>0</v>
      </c>
      <c r="P4141" t="e">
        <f>IF(L4141&gt;0.05,0,O4141)</f>
        <v>#NUM!</v>
      </c>
      <c r="Q4141">
        <f>IFERROR(P4141, 0)</f>
        <v>0</v>
      </c>
      <c r="R4141" t="e">
        <f>(Q4141-$U$2)/$V$2</f>
        <v>#DIV/0!</v>
      </c>
    </row>
    <row r="4142" spans="1:18">
      <c r="A4142" t="s">
        <v>20</v>
      </c>
      <c r="B4142" t="s">
        <v>21</v>
      </c>
      <c r="C4142" t="s">
        <v>4211</v>
      </c>
      <c r="D4142" t="s">
        <v>4212</v>
      </c>
      <c r="E4142" t="s">
        <v>24</v>
      </c>
      <c r="F4142" t="e">
        <v>#NUM!</v>
      </c>
      <c r="G4142" t="e">
        <v>#NUM!</v>
      </c>
      <c r="H4142" t="e">
        <v>#NUM!</v>
      </c>
      <c r="I4142" t="e">
        <v>#NUM!</v>
      </c>
      <c r="J4142" t="e">
        <v>#NUM!</v>
      </c>
      <c r="K4142" t="e">
        <v>#NUM!</v>
      </c>
      <c r="L4142" t="e">
        <v>#NUM!</v>
      </c>
      <c r="M4142" t="s">
        <v>2410</v>
      </c>
      <c r="N4142">
        <f>IFERROR(J4142,0)</f>
        <v>0</v>
      </c>
      <c r="O4142">
        <f>IF(COUNTIF(M4142, "*JK*"),0,N4142)</f>
        <v>0</v>
      </c>
      <c r="P4142" t="e">
        <f>IF(L4142&gt;0.05,0,O4142)</f>
        <v>#NUM!</v>
      </c>
      <c r="Q4142">
        <f>IFERROR(P4142, 0)</f>
        <v>0</v>
      </c>
      <c r="R4142" t="e">
        <f>(Q4142-$U$2)/$V$2</f>
        <v>#DIV/0!</v>
      </c>
    </row>
    <row r="4143" spans="1:18">
      <c r="A4143" t="s">
        <v>20</v>
      </c>
      <c r="B4143" t="s">
        <v>21</v>
      </c>
      <c r="C4143" t="s">
        <v>4213</v>
      </c>
      <c r="D4143" t="s">
        <v>4213</v>
      </c>
      <c r="E4143" t="s">
        <v>24</v>
      </c>
      <c r="F4143" t="e">
        <v>#NUM!</v>
      </c>
      <c r="G4143" t="e">
        <v>#NUM!</v>
      </c>
      <c r="H4143" t="e">
        <v>#NUM!</v>
      </c>
      <c r="I4143" t="e">
        <v>#NUM!</v>
      </c>
      <c r="J4143" t="e">
        <v>#NUM!</v>
      </c>
      <c r="K4143" t="e">
        <v>#NUM!</v>
      </c>
      <c r="L4143" t="e">
        <v>#NUM!</v>
      </c>
      <c r="M4143" t="s">
        <v>2410</v>
      </c>
      <c r="N4143">
        <f>IFERROR(J4143,0)</f>
        <v>0</v>
      </c>
      <c r="O4143">
        <f>IF(COUNTIF(M4143, "*JK*"),0,N4143)</f>
        <v>0</v>
      </c>
      <c r="P4143" t="e">
        <f>IF(L4143&gt;0.05,0,O4143)</f>
        <v>#NUM!</v>
      </c>
      <c r="Q4143">
        <f>IFERROR(P4143, 0)</f>
        <v>0</v>
      </c>
      <c r="R4143" t="e">
        <f>(Q4143-$U$2)/$V$2</f>
        <v>#DIV/0!</v>
      </c>
    </row>
    <row r="4144" spans="1:18">
      <c r="A4144" t="s">
        <v>20</v>
      </c>
      <c r="B4144" t="s">
        <v>21</v>
      </c>
      <c r="C4144" t="s">
        <v>4214</v>
      </c>
      <c r="D4144" t="s">
        <v>4215</v>
      </c>
      <c r="E4144" t="s">
        <v>24</v>
      </c>
      <c r="F4144" t="e">
        <v>#NUM!</v>
      </c>
      <c r="G4144" t="e">
        <v>#NUM!</v>
      </c>
      <c r="H4144" t="e">
        <v>#NUM!</v>
      </c>
      <c r="I4144" t="e">
        <v>#NUM!</v>
      </c>
      <c r="J4144" t="e">
        <v>#NUM!</v>
      </c>
      <c r="K4144" t="e">
        <v>#NUM!</v>
      </c>
      <c r="L4144" t="e">
        <v>#NUM!</v>
      </c>
      <c r="M4144" t="s">
        <v>2410</v>
      </c>
      <c r="N4144">
        <f>IFERROR(J4144,0)</f>
        <v>0</v>
      </c>
      <c r="O4144">
        <f>IF(COUNTIF(M4144, "*JK*"),0,N4144)</f>
        <v>0</v>
      </c>
      <c r="P4144" t="e">
        <f>IF(L4144&gt;0.05,0,O4144)</f>
        <v>#NUM!</v>
      </c>
      <c r="Q4144">
        <f>IFERROR(P4144, 0)</f>
        <v>0</v>
      </c>
      <c r="R4144" t="e">
        <f>(Q4144-$U$2)/$V$2</f>
        <v>#DIV/0!</v>
      </c>
    </row>
    <row r="4145" spans="1:18">
      <c r="A4145" t="s">
        <v>20</v>
      </c>
      <c r="B4145" t="s">
        <v>21</v>
      </c>
      <c r="C4145" t="s">
        <v>4216</v>
      </c>
      <c r="D4145" t="s">
        <v>4217</v>
      </c>
      <c r="E4145" t="s">
        <v>24</v>
      </c>
      <c r="F4145" t="e">
        <v>#NUM!</v>
      </c>
      <c r="G4145" t="e">
        <v>#NUM!</v>
      </c>
      <c r="H4145" t="e">
        <v>#NUM!</v>
      </c>
      <c r="I4145" t="e">
        <v>#NUM!</v>
      </c>
      <c r="J4145" t="e">
        <v>#NUM!</v>
      </c>
      <c r="K4145" t="e">
        <v>#NUM!</v>
      </c>
      <c r="L4145" t="e">
        <v>#NUM!</v>
      </c>
      <c r="M4145" t="s">
        <v>2410</v>
      </c>
      <c r="N4145">
        <f>IFERROR(J4145,0)</f>
        <v>0</v>
      </c>
      <c r="O4145">
        <f>IF(COUNTIF(M4145, "*JK*"),0,N4145)</f>
        <v>0</v>
      </c>
      <c r="P4145" t="e">
        <f>IF(L4145&gt;0.05,0,O4145)</f>
        <v>#NUM!</v>
      </c>
      <c r="Q4145">
        <f>IFERROR(P4145, 0)</f>
        <v>0</v>
      </c>
      <c r="R4145" t="e">
        <f>(Q4145-$U$2)/$V$2</f>
        <v>#DIV/0!</v>
      </c>
    </row>
    <row r="4146" spans="1:18">
      <c r="A4146" t="s">
        <v>20</v>
      </c>
      <c r="B4146" t="s">
        <v>21</v>
      </c>
      <c r="C4146" t="s">
        <v>4218</v>
      </c>
      <c r="D4146" t="s">
        <v>4218</v>
      </c>
      <c r="E4146" t="s">
        <v>24</v>
      </c>
      <c r="F4146" t="e">
        <v>#NUM!</v>
      </c>
      <c r="G4146" t="e">
        <v>#NUM!</v>
      </c>
      <c r="H4146" t="e">
        <v>#NUM!</v>
      </c>
      <c r="I4146" t="e">
        <v>#NUM!</v>
      </c>
      <c r="J4146" t="e">
        <v>#NUM!</v>
      </c>
      <c r="K4146" t="e">
        <v>#NUM!</v>
      </c>
      <c r="L4146" t="e">
        <v>#NUM!</v>
      </c>
      <c r="M4146" t="s">
        <v>2410</v>
      </c>
      <c r="N4146">
        <f>IFERROR(J4146,0)</f>
        <v>0</v>
      </c>
      <c r="O4146">
        <f>IF(COUNTIF(M4146, "*JK*"),0,N4146)</f>
        <v>0</v>
      </c>
      <c r="P4146" t="e">
        <f>IF(L4146&gt;0.05,0,O4146)</f>
        <v>#NUM!</v>
      </c>
      <c r="Q4146">
        <f>IFERROR(P4146, 0)</f>
        <v>0</v>
      </c>
      <c r="R4146" t="e">
        <f>(Q4146-$U$2)/$V$2</f>
        <v>#DIV/0!</v>
      </c>
    </row>
    <row r="4147" spans="1:18">
      <c r="A4147" t="s">
        <v>20</v>
      </c>
      <c r="B4147" t="s">
        <v>21</v>
      </c>
      <c r="C4147" t="s">
        <v>4227</v>
      </c>
      <c r="D4147" t="s">
        <v>4228</v>
      </c>
      <c r="E4147" t="s">
        <v>24</v>
      </c>
      <c r="F4147" t="e">
        <v>#NUM!</v>
      </c>
      <c r="G4147" t="e">
        <v>#NUM!</v>
      </c>
      <c r="H4147">
        <v>1.23854</v>
      </c>
      <c r="I4147">
        <v>0.10299999999999999</v>
      </c>
      <c r="J4147" t="e">
        <v>#NUM!</v>
      </c>
      <c r="K4147" t="e">
        <v>#NUM!</v>
      </c>
      <c r="L4147" t="e">
        <v>#NUM!</v>
      </c>
      <c r="M4147" t="s">
        <v>2032</v>
      </c>
      <c r="N4147">
        <f>IFERROR(J4147,0)</f>
        <v>0</v>
      </c>
      <c r="O4147">
        <f>IF(COUNTIF(M4147, "*JK*"),0,N4147)</f>
        <v>0</v>
      </c>
      <c r="P4147" t="e">
        <f>IF(L4147&gt;0.05,0,O4147)</f>
        <v>#NUM!</v>
      </c>
      <c r="Q4147">
        <f>IFERROR(P4147, 0)</f>
        <v>0</v>
      </c>
      <c r="R4147" t="e">
        <f>(Q4147-$U$2)/$V$2</f>
        <v>#DIV/0!</v>
      </c>
    </row>
    <row r="4148" spans="1:18">
      <c r="A4148" t="s">
        <v>20</v>
      </c>
      <c r="B4148" t="s">
        <v>21</v>
      </c>
      <c r="C4148" t="s">
        <v>4252</v>
      </c>
      <c r="D4148" t="s">
        <v>4253</v>
      </c>
      <c r="E4148" t="s">
        <v>24</v>
      </c>
      <c r="F4148" t="e">
        <v>#NUM!</v>
      </c>
      <c r="G4148" t="e">
        <v>#NUM!</v>
      </c>
      <c r="H4148">
        <v>0</v>
      </c>
      <c r="I4148">
        <v>0</v>
      </c>
      <c r="J4148" t="e">
        <v>#NUM!</v>
      </c>
      <c r="K4148" t="e">
        <v>#NUM!</v>
      </c>
      <c r="L4148" t="e">
        <v>#NUM!</v>
      </c>
      <c r="M4148" t="s">
        <v>2032</v>
      </c>
      <c r="N4148">
        <f>IFERROR(J4148,0)</f>
        <v>0</v>
      </c>
      <c r="O4148">
        <f>IF(COUNTIF(M4148, "*JK*"),0,N4148)</f>
        <v>0</v>
      </c>
      <c r="P4148" t="e">
        <f>IF(L4148&gt;0.05,0,O4148)</f>
        <v>#NUM!</v>
      </c>
      <c r="Q4148">
        <f>IFERROR(P4148, 0)</f>
        <v>0</v>
      </c>
      <c r="R4148" t="e">
        <f>(Q4148-$U$2)/$V$2</f>
        <v>#DIV/0!</v>
      </c>
    </row>
    <row r="4149" spans="1:18">
      <c r="A4149" t="s">
        <v>20</v>
      </c>
      <c r="B4149" t="s">
        <v>21</v>
      </c>
      <c r="C4149" t="s">
        <v>4261</v>
      </c>
      <c r="D4149" t="s">
        <v>4262</v>
      </c>
      <c r="E4149" t="s">
        <v>24</v>
      </c>
      <c r="F4149" t="e">
        <v>#NUM!</v>
      </c>
      <c r="G4149" t="e">
        <v>#NUM!</v>
      </c>
      <c r="H4149">
        <v>1.1408400000000001</v>
      </c>
      <c r="I4149">
        <v>0.13300000000000001</v>
      </c>
      <c r="J4149" t="e">
        <v>#NUM!</v>
      </c>
      <c r="K4149" t="e">
        <v>#NUM!</v>
      </c>
      <c r="L4149" t="e">
        <v>#NUM!</v>
      </c>
      <c r="M4149" t="s">
        <v>2032</v>
      </c>
      <c r="N4149">
        <f>IFERROR(J4149,0)</f>
        <v>0</v>
      </c>
      <c r="O4149">
        <f>IF(COUNTIF(M4149, "*JK*"),0,N4149)</f>
        <v>0</v>
      </c>
      <c r="P4149" t="e">
        <f>IF(L4149&gt;0.05,0,O4149)</f>
        <v>#NUM!</v>
      </c>
      <c r="Q4149">
        <f>IFERROR(P4149, 0)</f>
        <v>0</v>
      </c>
      <c r="R4149" t="e">
        <f>(Q4149-$U$2)/$V$2</f>
        <v>#DIV/0!</v>
      </c>
    </row>
    <row r="4150" spans="1:18">
      <c r="A4150" t="s">
        <v>20</v>
      </c>
      <c r="B4150" t="s">
        <v>21</v>
      </c>
      <c r="C4150" t="s">
        <v>4281</v>
      </c>
      <c r="D4150" t="s">
        <v>4281</v>
      </c>
      <c r="E4150" t="s">
        <v>24</v>
      </c>
      <c r="F4150" t="e">
        <v>#NUM!</v>
      </c>
      <c r="G4150" t="e">
        <v>#NUM!</v>
      </c>
      <c r="H4150" t="e">
        <v>#NUM!</v>
      </c>
      <c r="I4150" t="e">
        <v>#NUM!</v>
      </c>
      <c r="J4150" t="e">
        <v>#NUM!</v>
      </c>
      <c r="K4150" t="e">
        <v>#NUM!</v>
      </c>
      <c r="L4150" t="e">
        <v>#NUM!</v>
      </c>
      <c r="M4150" t="s">
        <v>2410</v>
      </c>
      <c r="N4150">
        <f>IFERROR(J4150,0)</f>
        <v>0</v>
      </c>
      <c r="O4150">
        <f>IF(COUNTIF(M4150, "*JK*"),0,N4150)</f>
        <v>0</v>
      </c>
      <c r="P4150" t="e">
        <f>IF(L4150&gt;0.05,0,O4150)</f>
        <v>#NUM!</v>
      </c>
      <c r="Q4150">
        <f>IFERROR(P4150, 0)</f>
        <v>0</v>
      </c>
      <c r="R4150" t="e">
        <f>(Q4150-$U$2)/$V$2</f>
        <v>#DIV/0!</v>
      </c>
    </row>
    <row r="4151" spans="1:18">
      <c r="A4151" t="s">
        <v>20</v>
      </c>
      <c r="B4151" t="s">
        <v>21</v>
      </c>
      <c r="C4151" t="s">
        <v>4282</v>
      </c>
      <c r="D4151" t="s">
        <v>4283</v>
      </c>
      <c r="E4151" t="s">
        <v>24</v>
      </c>
      <c r="F4151" t="e">
        <v>#NUM!</v>
      </c>
      <c r="G4151" t="e">
        <v>#NUM!</v>
      </c>
      <c r="H4151" t="e">
        <v>#NUM!</v>
      </c>
      <c r="I4151" t="e">
        <v>#NUM!</v>
      </c>
      <c r="J4151" t="e">
        <v>#NUM!</v>
      </c>
      <c r="K4151" t="e">
        <v>#NUM!</v>
      </c>
      <c r="L4151" t="e">
        <v>#NUM!</v>
      </c>
      <c r="M4151" t="s">
        <v>2410</v>
      </c>
      <c r="N4151">
        <f>IFERROR(J4151,0)</f>
        <v>0</v>
      </c>
      <c r="O4151">
        <f>IF(COUNTIF(M4151, "*JK*"),0,N4151)</f>
        <v>0</v>
      </c>
      <c r="P4151" t="e">
        <f>IF(L4151&gt;0.05,0,O4151)</f>
        <v>#NUM!</v>
      </c>
      <c r="Q4151">
        <f>IFERROR(P4151, 0)</f>
        <v>0</v>
      </c>
      <c r="R4151" t="e">
        <f>(Q4151-$U$2)/$V$2</f>
        <v>#DIV/0!</v>
      </c>
    </row>
    <row r="4152" spans="1:18">
      <c r="A4152" t="s">
        <v>20</v>
      </c>
      <c r="B4152" t="s">
        <v>21</v>
      </c>
      <c r="C4152" t="s">
        <v>4284</v>
      </c>
      <c r="D4152" t="s">
        <v>4285</v>
      </c>
      <c r="E4152" t="s">
        <v>24</v>
      </c>
      <c r="F4152" t="e">
        <v>#NUM!</v>
      </c>
      <c r="G4152" t="e">
        <v>#NUM!</v>
      </c>
      <c r="H4152" t="e">
        <v>#NUM!</v>
      </c>
      <c r="I4152" t="e">
        <v>#NUM!</v>
      </c>
      <c r="J4152" t="e">
        <v>#NUM!</v>
      </c>
      <c r="K4152" t="e">
        <v>#NUM!</v>
      </c>
      <c r="L4152" t="e">
        <v>#NUM!</v>
      </c>
      <c r="M4152" t="s">
        <v>2410</v>
      </c>
      <c r="N4152">
        <f>IFERROR(J4152,0)</f>
        <v>0</v>
      </c>
      <c r="O4152">
        <f>IF(COUNTIF(M4152, "*JK*"),0,N4152)</f>
        <v>0</v>
      </c>
      <c r="P4152" t="e">
        <f>IF(L4152&gt;0.05,0,O4152)</f>
        <v>#NUM!</v>
      </c>
      <c r="Q4152">
        <f>IFERROR(P4152, 0)</f>
        <v>0</v>
      </c>
      <c r="R4152" t="e">
        <f>(Q4152-$U$2)/$V$2</f>
        <v>#DIV/0!</v>
      </c>
    </row>
    <row r="4153" spans="1:18">
      <c r="A4153" t="s">
        <v>20</v>
      </c>
      <c r="B4153" t="s">
        <v>21</v>
      </c>
      <c r="C4153" t="s">
        <v>4286</v>
      </c>
      <c r="D4153" t="s">
        <v>4287</v>
      </c>
      <c r="E4153" t="s">
        <v>24</v>
      </c>
      <c r="F4153" t="e">
        <v>#NUM!</v>
      </c>
      <c r="G4153" t="e">
        <v>#NUM!</v>
      </c>
      <c r="H4153" t="e">
        <v>#NUM!</v>
      </c>
      <c r="I4153" t="e">
        <v>#NUM!</v>
      </c>
      <c r="J4153" t="e">
        <v>#NUM!</v>
      </c>
      <c r="K4153" t="e">
        <v>#NUM!</v>
      </c>
      <c r="L4153" t="e">
        <v>#NUM!</v>
      </c>
      <c r="M4153" t="s">
        <v>2410</v>
      </c>
      <c r="N4153">
        <f>IFERROR(J4153,0)</f>
        <v>0</v>
      </c>
      <c r="O4153">
        <f>IF(COUNTIF(M4153, "*JK*"),0,N4153)</f>
        <v>0</v>
      </c>
      <c r="P4153" t="e">
        <f>IF(L4153&gt;0.05,0,O4153)</f>
        <v>#NUM!</v>
      </c>
      <c r="Q4153">
        <f>IFERROR(P4153, 0)</f>
        <v>0</v>
      </c>
      <c r="R4153" t="e">
        <f>(Q4153-$U$2)/$V$2</f>
        <v>#DIV/0!</v>
      </c>
    </row>
    <row r="4154" spans="1:18">
      <c r="A4154" t="s">
        <v>20</v>
      </c>
      <c r="B4154" t="s">
        <v>21</v>
      </c>
      <c r="C4154" t="s">
        <v>4288</v>
      </c>
      <c r="D4154" t="s">
        <v>4289</v>
      </c>
      <c r="E4154" t="s">
        <v>24</v>
      </c>
      <c r="F4154" t="e">
        <v>#NUM!</v>
      </c>
      <c r="G4154" t="e">
        <v>#NUM!</v>
      </c>
      <c r="H4154" t="e">
        <v>#NUM!</v>
      </c>
      <c r="I4154" t="e">
        <v>#NUM!</v>
      </c>
      <c r="J4154" t="e">
        <v>#NUM!</v>
      </c>
      <c r="K4154" t="e">
        <v>#NUM!</v>
      </c>
      <c r="L4154" t="e">
        <v>#NUM!</v>
      </c>
      <c r="M4154" t="s">
        <v>2410</v>
      </c>
      <c r="N4154">
        <f>IFERROR(J4154,0)</f>
        <v>0</v>
      </c>
      <c r="O4154">
        <f>IF(COUNTIF(M4154, "*JK*"),0,N4154)</f>
        <v>0</v>
      </c>
      <c r="P4154" t="e">
        <f>IF(L4154&gt;0.05,0,O4154)</f>
        <v>#NUM!</v>
      </c>
      <c r="Q4154">
        <f>IFERROR(P4154, 0)</f>
        <v>0</v>
      </c>
      <c r="R4154" t="e">
        <f>(Q4154-$U$2)/$V$2</f>
        <v>#DIV/0!</v>
      </c>
    </row>
    <row r="4155" spans="1:18">
      <c r="A4155" t="s">
        <v>20</v>
      </c>
      <c r="B4155" t="s">
        <v>21</v>
      </c>
      <c r="C4155" t="s">
        <v>4290</v>
      </c>
      <c r="D4155" t="s">
        <v>4291</v>
      </c>
      <c r="E4155" t="s">
        <v>24</v>
      </c>
      <c r="F4155" t="e">
        <v>#NUM!</v>
      </c>
      <c r="G4155" t="e">
        <v>#NUM!</v>
      </c>
      <c r="H4155" t="e">
        <v>#NUM!</v>
      </c>
      <c r="I4155" t="e">
        <v>#NUM!</v>
      </c>
      <c r="J4155" t="e">
        <v>#NUM!</v>
      </c>
      <c r="K4155" t="e">
        <v>#NUM!</v>
      </c>
      <c r="L4155" t="e">
        <v>#NUM!</v>
      </c>
      <c r="M4155" t="s">
        <v>2410</v>
      </c>
      <c r="N4155">
        <f>IFERROR(J4155,0)</f>
        <v>0</v>
      </c>
      <c r="O4155">
        <f>IF(COUNTIF(M4155, "*JK*"),0,N4155)</f>
        <v>0</v>
      </c>
      <c r="P4155" t="e">
        <f>IF(L4155&gt;0.05,0,O4155)</f>
        <v>#NUM!</v>
      </c>
      <c r="Q4155">
        <f>IFERROR(P4155, 0)</f>
        <v>0</v>
      </c>
      <c r="R4155" t="e">
        <f>(Q4155-$U$2)/$V$2</f>
        <v>#DIV/0!</v>
      </c>
    </row>
    <row r="4156" spans="1:18">
      <c r="A4156" t="s">
        <v>20</v>
      </c>
      <c r="B4156" t="s">
        <v>21</v>
      </c>
      <c r="C4156" t="s">
        <v>4292</v>
      </c>
      <c r="D4156" t="s">
        <v>4292</v>
      </c>
      <c r="E4156" t="s">
        <v>24</v>
      </c>
      <c r="F4156" t="e">
        <v>#NUM!</v>
      </c>
      <c r="G4156" t="e">
        <v>#NUM!</v>
      </c>
      <c r="H4156" t="e">
        <v>#NUM!</v>
      </c>
      <c r="I4156" t="e">
        <v>#NUM!</v>
      </c>
      <c r="J4156" t="e">
        <v>#NUM!</v>
      </c>
      <c r="K4156" t="e">
        <v>#NUM!</v>
      </c>
      <c r="L4156" t="e">
        <v>#NUM!</v>
      </c>
      <c r="M4156" t="s">
        <v>2410</v>
      </c>
      <c r="N4156">
        <f>IFERROR(J4156,0)</f>
        <v>0</v>
      </c>
      <c r="O4156">
        <f>IF(COUNTIF(M4156, "*JK*"),0,N4156)</f>
        <v>0</v>
      </c>
      <c r="P4156" t="e">
        <f>IF(L4156&gt;0.05,0,O4156)</f>
        <v>#NUM!</v>
      </c>
      <c r="Q4156">
        <f>IFERROR(P4156, 0)</f>
        <v>0</v>
      </c>
      <c r="R4156" t="e">
        <f>(Q4156-$U$2)/$V$2</f>
        <v>#DIV/0!</v>
      </c>
    </row>
    <row r="4157" spans="1:18">
      <c r="A4157" t="s">
        <v>20</v>
      </c>
      <c r="B4157" t="s">
        <v>21</v>
      </c>
      <c r="C4157" t="s">
        <v>4293</v>
      </c>
      <c r="D4157" t="s">
        <v>4294</v>
      </c>
      <c r="E4157" t="s">
        <v>24</v>
      </c>
      <c r="F4157" t="e">
        <v>#NUM!</v>
      </c>
      <c r="G4157" t="e">
        <v>#NUM!</v>
      </c>
      <c r="H4157" t="e">
        <v>#NUM!</v>
      </c>
      <c r="I4157" t="e">
        <v>#NUM!</v>
      </c>
      <c r="J4157" t="e">
        <v>#NUM!</v>
      </c>
      <c r="K4157" t="e">
        <v>#NUM!</v>
      </c>
      <c r="L4157" t="e">
        <v>#NUM!</v>
      </c>
      <c r="M4157" t="s">
        <v>2410</v>
      </c>
      <c r="N4157">
        <f>IFERROR(J4157,0)</f>
        <v>0</v>
      </c>
      <c r="O4157">
        <f>IF(COUNTIF(M4157, "*JK*"),0,N4157)</f>
        <v>0</v>
      </c>
      <c r="P4157" t="e">
        <f>IF(L4157&gt;0.05,0,O4157)</f>
        <v>#NUM!</v>
      </c>
      <c r="Q4157">
        <f>IFERROR(P4157, 0)</f>
        <v>0</v>
      </c>
      <c r="R4157" t="e">
        <f>(Q4157-$U$2)/$V$2</f>
        <v>#DIV/0!</v>
      </c>
    </row>
    <row r="4158" spans="1:18">
      <c r="A4158" t="s">
        <v>20</v>
      </c>
      <c r="B4158" t="s">
        <v>21</v>
      </c>
      <c r="C4158" t="s">
        <v>4295</v>
      </c>
      <c r="D4158" t="s">
        <v>4296</v>
      </c>
      <c r="E4158" t="s">
        <v>24</v>
      </c>
      <c r="F4158" t="e">
        <v>#NUM!</v>
      </c>
      <c r="G4158" t="e">
        <v>#NUM!</v>
      </c>
      <c r="H4158" t="e">
        <v>#NUM!</v>
      </c>
      <c r="I4158" t="e">
        <v>#NUM!</v>
      </c>
      <c r="J4158" t="e">
        <v>#NUM!</v>
      </c>
      <c r="K4158" t="e">
        <v>#NUM!</v>
      </c>
      <c r="L4158" t="e">
        <v>#NUM!</v>
      </c>
      <c r="M4158" t="s">
        <v>2410</v>
      </c>
      <c r="N4158">
        <f>IFERROR(J4158,0)</f>
        <v>0</v>
      </c>
      <c r="O4158">
        <f>IF(COUNTIF(M4158, "*JK*"),0,N4158)</f>
        <v>0</v>
      </c>
      <c r="P4158" t="e">
        <f>IF(L4158&gt;0.05,0,O4158)</f>
        <v>#NUM!</v>
      </c>
      <c r="Q4158">
        <f>IFERROR(P4158, 0)</f>
        <v>0</v>
      </c>
      <c r="R4158" t="e">
        <f>(Q4158-$U$2)/$V$2</f>
        <v>#DIV/0!</v>
      </c>
    </row>
    <row r="4159" spans="1:18">
      <c r="A4159" t="s">
        <v>20</v>
      </c>
      <c r="B4159" t="s">
        <v>21</v>
      </c>
      <c r="C4159" t="s">
        <v>4297</v>
      </c>
      <c r="D4159" t="s">
        <v>4298</v>
      </c>
      <c r="E4159" t="s">
        <v>24</v>
      </c>
      <c r="F4159" t="e">
        <v>#NUM!</v>
      </c>
      <c r="G4159" t="e">
        <v>#NUM!</v>
      </c>
      <c r="H4159" t="e">
        <v>#NUM!</v>
      </c>
      <c r="I4159" t="e">
        <v>#NUM!</v>
      </c>
      <c r="J4159" t="e">
        <v>#NUM!</v>
      </c>
      <c r="K4159" t="e">
        <v>#NUM!</v>
      </c>
      <c r="L4159" t="e">
        <v>#NUM!</v>
      </c>
      <c r="M4159" t="s">
        <v>2410</v>
      </c>
      <c r="N4159">
        <f>IFERROR(J4159,0)</f>
        <v>0</v>
      </c>
      <c r="O4159">
        <f>IF(COUNTIF(M4159, "*JK*"),0,N4159)</f>
        <v>0</v>
      </c>
      <c r="P4159" t="e">
        <f>IF(L4159&gt;0.05,0,O4159)</f>
        <v>#NUM!</v>
      </c>
      <c r="Q4159">
        <f>IFERROR(P4159, 0)</f>
        <v>0</v>
      </c>
      <c r="R4159" t="e">
        <f>(Q4159-$U$2)/$V$2</f>
        <v>#DIV/0!</v>
      </c>
    </row>
    <row r="4160" spans="1:18">
      <c r="A4160" t="s">
        <v>20</v>
      </c>
      <c r="B4160" t="s">
        <v>21</v>
      </c>
      <c r="C4160" t="s">
        <v>4299</v>
      </c>
      <c r="D4160" t="s">
        <v>4299</v>
      </c>
      <c r="E4160" t="s">
        <v>24</v>
      </c>
      <c r="F4160" t="e">
        <v>#NUM!</v>
      </c>
      <c r="G4160" t="e">
        <v>#NUM!</v>
      </c>
      <c r="H4160" t="e">
        <v>#NUM!</v>
      </c>
      <c r="I4160" t="e">
        <v>#NUM!</v>
      </c>
      <c r="J4160" t="e">
        <v>#NUM!</v>
      </c>
      <c r="K4160" t="e">
        <v>#NUM!</v>
      </c>
      <c r="L4160" t="e">
        <v>#NUM!</v>
      </c>
      <c r="M4160" t="s">
        <v>2410</v>
      </c>
      <c r="N4160">
        <f>IFERROR(J4160,0)</f>
        <v>0</v>
      </c>
      <c r="O4160">
        <f>IF(COUNTIF(M4160, "*JK*"),0,N4160)</f>
        <v>0</v>
      </c>
      <c r="P4160" t="e">
        <f>IF(L4160&gt;0.05,0,O4160)</f>
        <v>#NUM!</v>
      </c>
      <c r="Q4160">
        <f>IFERROR(P4160, 0)</f>
        <v>0</v>
      </c>
      <c r="R4160" t="e">
        <f>(Q4160-$U$2)/$V$2</f>
        <v>#DIV/0!</v>
      </c>
    </row>
    <row r="4161" spans="1:18">
      <c r="A4161" t="s">
        <v>20</v>
      </c>
      <c r="B4161" t="s">
        <v>21</v>
      </c>
      <c r="C4161" t="s">
        <v>4301</v>
      </c>
      <c r="D4161" t="s">
        <v>4302</v>
      </c>
      <c r="E4161" t="s">
        <v>24</v>
      </c>
      <c r="F4161" t="e">
        <v>#NUM!</v>
      </c>
      <c r="G4161" t="e">
        <v>#NUM!</v>
      </c>
      <c r="H4161" t="e">
        <v>#NUM!</v>
      </c>
      <c r="I4161" t="e">
        <v>#NUM!</v>
      </c>
      <c r="J4161" t="e">
        <v>#NUM!</v>
      </c>
      <c r="K4161" t="e">
        <v>#NUM!</v>
      </c>
      <c r="L4161" t="e">
        <v>#NUM!</v>
      </c>
      <c r="M4161" t="s">
        <v>2410</v>
      </c>
      <c r="N4161">
        <f>IFERROR(J4161,0)</f>
        <v>0</v>
      </c>
      <c r="O4161">
        <f>IF(COUNTIF(M4161, "*JK*"),0,N4161)</f>
        <v>0</v>
      </c>
      <c r="P4161" t="e">
        <f>IF(L4161&gt;0.05,0,O4161)</f>
        <v>#NUM!</v>
      </c>
      <c r="Q4161">
        <f>IFERROR(P4161, 0)</f>
        <v>0</v>
      </c>
      <c r="R4161" t="e">
        <f>(Q4161-$U$2)/$V$2</f>
        <v>#DIV/0!</v>
      </c>
    </row>
    <row r="4162" spans="1:18">
      <c r="A4162" t="s">
        <v>20</v>
      </c>
      <c r="B4162" t="s">
        <v>21</v>
      </c>
      <c r="C4162" t="s">
        <v>4303</v>
      </c>
      <c r="D4162" t="s">
        <v>4304</v>
      </c>
      <c r="E4162" t="s">
        <v>24</v>
      </c>
      <c r="F4162" t="e">
        <v>#NUM!</v>
      </c>
      <c r="G4162" t="e">
        <v>#NUM!</v>
      </c>
      <c r="H4162" t="e">
        <v>#NUM!</v>
      </c>
      <c r="I4162" t="e">
        <v>#NUM!</v>
      </c>
      <c r="J4162" t="e">
        <v>#NUM!</v>
      </c>
      <c r="K4162" t="e">
        <v>#NUM!</v>
      </c>
      <c r="L4162" t="e">
        <v>#NUM!</v>
      </c>
      <c r="M4162" t="s">
        <v>2410</v>
      </c>
      <c r="N4162">
        <f>IFERROR(J4162,0)</f>
        <v>0</v>
      </c>
      <c r="O4162">
        <f>IF(COUNTIF(M4162, "*JK*"),0,N4162)</f>
        <v>0</v>
      </c>
      <c r="P4162" t="e">
        <f>IF(L4162&gt;0.05,0,O4162)</f>
        <v>#NUM!</v>
      </c>
      <c r="Q4162">
        <f>IFERROR(P4162, 0)</f>
        <v>0</v>
      </c>
      <c r="R4162" t="e">
        <f>(Q4162-$U$2)/$V$2</f>
        <v>#DIV/0!</v>
      </c>
    </row>
    <row r="4163" spans="1:18">
      <c r="A4163" t="s">
        <v>20</v>
      </c>
      <c r="B4163" t="s">
        <v>21</v>
      </c>
      <c r="C4163" t="s">
        <v>4305</v>
      </c>
      <c r="D4163" t="s">
        <v>4306</v>
      </c>
      <c r="E4163" t="s">
        <v>24</v>
      </c>
      <c r="F4163" t="e">
        <v>#NUM!</v>
      </c>
      <c r="G4163" t="e">
        <v>#NUM!</v>
      </c>
      <c r="H4163" t="e">
        <v>#NUM!</v>
      </c>
      <c r="I4163" t="e">
        <v>#NUM!</v>
      </c>
      <c r="J4163" t="e">
        <v>#NUM!</v>
      </c>
      <c r="K4163" t="e">
        <v>#NUM!</v>
      </c>
      <c r="L4163" t="e">
        <v>#NUM!</v>
      </c>
      <c r="M4163" t="s">
        <v>2410</v>
      </c>
      <c r="N4163">
        <f>IFERROR(J4163,0)</f>
        <v>0</v>
      </c>
      <c r="O4163">
        <f>IF(COUNTIF(M4163, "*JK*"),0,N4163)</f>
        <v>0</v>
      </c>
      <c r="P4163" t="e">
        <f>IF(L4163&gt;0.05,0,O4163)</f>
        <v>#NUM!</v>
      </c>
      <c r="Q4163">
        <f>IFERROR(P4163, 0)</f>
        <v>0</v>
      </c>
      <c r="R4163" t="e">
        <f>(Q4163-$U$2)/$V$2</f>
        <v>#DIV/0!</v>
      </c>
    </row>
    <row r="4164" spans="1:18">
      <c r="A4164" t="s">
        <v>20</v>
      </c>
      <c r="B4164" t="s">
        <v>21</v>
      </c>
      <c r="C4164" t="s">
        <v>4307</v>
      </c>
      <c r="D4164" t="s">
        <v>4307</v>
      </c>
      <c r="E4164" t="s">
        <v>24</v>
      </c>
      <c r="F4164" t="e">
        <v>#NUM!</v>
      </c>
      <c r="G4164" t="e">
        <v>#NUM!</v>
      </c>
      <c r="H4164" t="e">
        <v>#NUM!</v>
      </c>
      <c r="I4164" t="e">
        <v>#NUM!</v>
      </c>
      <c r="J4164" t="e">
        <v>#NUM!</v>
      </c>
      <c r="K4164" t="e">
        <v>#NUM!</v>
      </c>
      <c r="L4164" t="e">
        <v>#NUM!</v>
      </c>
      <c r="M4164" t="s">
        <v>2410</v>
      </c>
      <c r="N4164">
        <f>IFERROR(J4164,0)</f>
        <v>0</v>
      </c>
      <c r="O4164">
        <f>IF(COUNTIF(M4164, "*JK*"),0,N4164)</f>
        <v>0</v>
      </c>
      <c r="P4164" t="e">
        <f>IF(L4164&gt;0.05,0,O4164)</f>
        <v>#NUM!</v>
      </c>
      <c r="Q4164">
        <f>IFERROR(P4164, 0)</f>
        <v>0</v>
      </c>
      <c r="R4164" t="e">
        <f>(Q4164-$U$2)/$V$2</f>
        <v>#DIV/0!</v>
      </c>
    </row>
    <row r="4165" spans="1:18">
      <c r="A4165" t="s">
        <v>20</v>
      </c>
      <c r="B4165" t="s">
        <v>21</v>
      </c>
      <c r="C4165" t="s">
        <v>4308</v>
      </c>
      <c r="D4165" t="s">
        <v>4309</v>
      </c>
      <c r="E4165" t="s">
        <v>24</v>
      </c>
      <c r="F4165" t="e">
        <v>#NUM!</v>
      </c>
      <c r="G4165" t="e">
        <v>#NUM!</v>
      </c>
      <c r="H4165" t="e">
        <v>#NUM!</v>
      </c>
      <c r="I4165" t="e">
        <v>#NUM!</v>
      </c>
      <c r="J4165" t="e">
        <v>#NUM!</v>
      </c>
      <c r="K4165" t="e">
        <v>#NUM!</v>
      </c>
      <c r="L4165" t="e">
        <v>#NUM!</v>
      </c>
      <c r="M4165" t="s">
        <v>2410</v>
      </c>
      <c r="N4165">
        <f>IFERROR(J4165,0)</f>
        <v>0</v>
      </c>
      <c r="O4165">
        <f>IF(COUNTIF(M4165, "*JK*"),0,N4165)</f>
        <v>0</v>
      </c>
      <c r="P4165" t="e">
        <f>IF(L4165&gt;0.05,0,O4165)</f>
        <v>#NUM!</v>
      </c>
      <c r="Q4165">
        <f>IFERROR(P4165, 0)</f>
        <v>0</v>
      </c>
      <c r="R4165" t="e">
        <f>(Q4165-$U$2)/$V$2</f>
        <v>#DIV/0!</v>
      </c>
    </row>
    <row r="4166" spans="1:18">
      <c r="A4166" t="s">
        <v>20</v>
      </c>
      <c r="B4166" t="s">
        <v>21</v>
      </c>
      <c r="C4166" t="s">
        <v>4310</v>
      </c>
      <c r="D4166" t="s">
        <v>4310</v>
      </c>
      <c r="E4166" t="s">
        <v>24</v>
      </c>
      <c r="F4166" t="e">
        <v>#NUM!</v>
      </c>
      <c r="G4166" t="e">
        <v>#NUM!</v>
      </c>
      <c r="H4166" t="e">
        <v>#NUM!</v>
      </c>
      <c r="I4166" t="e">
        <v>#NUM!</v>
      </c>
      <c r="J4166" t="e">
        <v>#NUM!</v>
      </c>
      <c r="K4166" t="e">
        <v>#NUM!</v>
      </c>
      <c r="L4166" t="e">
        <v>#NUM!</v>
      </c>
      <c r="M4166" t="s">
        <v>2410</v>
      </c>
      <c r="N4166">
        <f>IFERROR(J4166,0)</f>
        <v>0</v>
      </c>
      <c r="O4166">
        <f>IF(COUNTIF(M4166, "*JK*"),0,N4166)</f>
        <v>0</v>
      </c>
      <c r="P4166" t="e">
        <f>IF(L4166&gt;0.05,0,O4166)</f>
        <v>#NUM!</v>
      </c>
      <c r="Q4166">
        <f>IFERROR(P4166, 0)</f>
        <v>0</v>
      </c>
      <c r="R4166" t="e">
        <f>(Q4166-$U$2)/$V$2</f>
        <v>#DIV/0!</v>
      </c>
    </row>
    <row r="4167" spans="1:18">
      <c r="A4167" t="s">
        <v>20</v>
      </c>
      <c r="B4167" t="s">
        <v>21</v>
      </c>
      <c r="C4167" t="s">
        <v>4311</v>
      </c>
      <c r="D4167" t="s">
        <v>4312</v>
      </c>
      <c r="E4167" t="s">
        <v>24</v>
      </c>
      <c r="F4167" t="e">
        <v>#NUM!</v>
      </c>
      <c r="G4167" t="e">
        <v>#NUM!</v>
      </c>
      <c r="H4167" t="e">
        <v>#NUM!</v>
      </c>
      <c r="I4167" t="e">
        <v>#NUM!</v>
      </c>
      <c r="J4167" t="e">
        <v>#NUM!</v>
      </c>
      <c r="K4167" t="e">
        <v>#NUM!</v>
      </c>
      <c r="L4167" t="e">
        <v>#NUM!</v>
      </c>
      <c r="M4167" t="s">
        <v>2410</v>
      </c>
      <c r="N4167">
        <f>IFERROR(J4167,0)</f>
        <v>0</v>
      </c>
      <c r="O4167">
        <f>IF(COUNTIF(M4167, "*JK*"),0,N4167)</f>
        <v>0</v>
      </c>
      <c r="P4167" t="e">
        <f>IF(L4167&gt;0.05,0,O4167)</f>
        <v>#NUM!</v>
      </c>
      <c r="Q4167">
        <f>IFERROR(P4167, 0)</f>
        <v>0</v>
      </c>
      <c r="R4167" t="e">
        <f>(Q4167-$U$2)/$V$2</f>
        <v>#DIV/0!</v>
      </c>
    </row>
    <row r="4168" spans="1:18">
      <c r="A4168" t="s">
        <v>20</v>
      </c>
      <c r="B4168" t="s">
        <v>21</v>
      </c>
      <c r="C4168" t="s">
        <v>4313</v>
      </c>
      <c r="D4168" t="s">
        <v>4314</v>
      </c>
      <c r="E4168" t="s">
        <v>24</v>
      </c>
      <c r="F4168" t="e">
        <v>#NUM!</v>
      </c>
      <c r="G4168" t="e">
        <v>#NUM!</v>
      </c>
      <c r="H4168" t="e">
        <v>#NUM!</v>
      </c>
      <c r="I4168" t="e">
        <v>#NUM!</v>
      </c>
      <c r="J4168" t="e">
        <v>#NUM!</v>
      </c>
      <c r="K4168" t="e">
        <v>#NUM!</v>
      </c>
      <c r="L4168" t="e">
        <v>#NUM!</v>
      </c>
      <c r="M4168" t="s">
        <v>2410</v>
      </c>
      <c r="N4168">
        <f>IFERROR(J4168,0)</f>
        <v>0</v>
      </c>
      <c r="O4168">
        <f>IF(COUNTIF(M4168, "*JK*"),0,N4168)</f>
        <v>0</v>
      </c>
      <c r="P4168" t="e">
        <f>IF(L4168&gt;0.05,0,O4168)</f>
        <v>#NUM!</v>
      </c>
      <c r="Q4168">
        <f>IFERROR(P4168, 0)</f>
        <v>0</v>
      </c>
      <c r="R4168" t="e">
        <f>(Q4168-$U$2)/$V$2</f>
        <v>#DIV/0!</v>
      </c>
    </row>
    <row r="4169" spans="1:18">
      <c r="A4169" t="s">
        <v>20</v>
      </c>
      <c r="B4169" t="s">
        <v>21</v>
      </c>
      <c r="C4169" t="s">
        <v>4315</v>
      </c>
      <c r="D4169" t="s">
        <v>4316</v>
      </c>
      <c r="E4169" t="s">
        <v>24</v>
      </c>
      <c r="F4169" t="e">
        <v>#NUM!</v>
      </c>
      <c r="G4169" t="e">
        <v>#NUM!</v>
      </c>
      <c r="H4169" t="e">
        <v>#NUM!</v>
      </c>
      <c r="I4169" t="e">
        <v>#NUM!</v>
      </c>
      <c r="J4169" t="e">
        <v>#NUM!</v>
      </c>
      <c r="K4169" t="e">
        <v>#NUM!</v>
      </c>
      <c r="L4169" t="e">
        <v>#NUM!</v>
      </c>
      <c r="M4169" t="s">
        <v>2410</v>
      </c>
      <c r="N4169">
        <f>IFERROR(J4169,0)</f>
        <v>0</v>
      </c>
      <c r="O4169">
        <f>IF(COUNTIF(M4169, "*JK*"),0,N4169)</f>
        <v>0</v>
      </c>
      <c r="P4169" t="e">
        <f>IF(L4169&gt;0.05,0,O4169)</f>
        <v>#NUM!</v>
      </c>
      <c r="Q4169">
        <f>IFERROR(P4169, 0)</f>
        <v>0</v>
      </c>
      <c r="R4169" t="e">
        <f>(Q4169-$U$2)/$V$2</f>
        <v>#DIV/0!</v>
      </c>
    </row>
    <row r="4170" spans="1:18">
      <c r="A4170" t="s">
        <v>20</v>
      </c>
      <c r="B4170" t="s">
        <v>21</v>
      </c>
      <c r="C4170" t="s">
        <v>4317</v>
      </c>
      <c r="D4170" t="s">
        <v>4318</v>
      </c>
      <c r="E4170" t="s">
        <v>24</v>
      </c>
      <c r="F4170" t="e">
        <v>#NUM!</v>
      </c>
      <c r="G4170" t="e">
        <v>#NUM!</v>
      </c>
      <c r="H4170" t="e">
        <v>#NUM!</v>
      </c>
      <c r="I4170" t="e">
        <v>#NUM!</v>
      </c>
      <c r="J4170" t="e">
        <v>#NUM!</v>
      </c>
      <c r="K4170" t="e">
        <v>#NUM!</v>
      </c>
      <c r="L4170" t="e">
        <v>#NUM!</v>
      </c>
      <c r="M4170" t="s">
        <v>2410</v>
      </c>
      <c r="N4170">
        <f>IFERROR(J4170,0)</f>
        <v>0</v>
      </c>
      <c r="O4170">
        <f>IF(COUNTIF(M4170, "*JK*"),0,N4170)</f>
        <v>0</v>
      </c>
      <c r="P4170" t="e">
        <f>IF(L4170&gt;0.05,0,O4170)</f>
        <v>#NUM!</v>
      </c>
      <c r="Q4170">
        <f>IFERROR(P4170, 0)</f>
        <v>0</v>
      </c>
      <c r="R4170" t="e">
        <f>(Q4170-$U$2)/$V$2</f>
        <v>#DIV/0!</v>
      </c>
    </row>
    <row r="4171" spans="1:18">
      <c r="A4171" t="s">
        <v>20</v>
      </c>
      <c r="B4171" t="s">
        <v>21</v>
      </c>
      <c r="C4171" t="s">
        <v>4319</v>
      </c>
      <c r="D4171" t="s">
        <v>4320</v>
      </c>
      <c r="E4171" t="s">
        <v>24</v>
      </c>
      <c r="F4171" t="e">
        <v>#NUM!</v>
      </c>
      <c r="G4171" t="e">
        <v>#NUM!</v>
      </c>
      <c r="H4171" t="e">
        <v>#NUM!</v>
      </c>
      <c r="I4171" t="e">
        <v>#NUM!</v>
      </c>
      <c r="J4171" t="e">
        <v>#NUM!</v>
      </c>
      <c r="K4171" t="e">
        <v>#NUM!</v>
      </c>
      <c r="L4171" t="e">
        <v>#NUM!</v>
      </c>
      <c r="M4171" t="s">
        <v>2410</v>
      </c>
      <c r="N4171">
        <f>IFERROR(J4171,0)</f>
        <v>0</v>
      </c>
      <c r="O4171">
        <f>IF(COUNTIF(M4171, "*JK*"),0,N4171)</f>
        <v>0</v>
      </c>
      <c r="P4171" t="e">
        <f>IF(L4171&gt;0.05,0,O4171)</f>
        <v>#NUM!</v>
      </c>
      <c r="Q4171">
        <f>IFERROR(P4171, 0)</f>
        <v>0</v>
      </c>
      <c r="R4171" t="e">
        <f>(Q4171-$U$2)/$V$2</f>
        <v>#DIV/0!</v>
      </c>
    </row>
    <row r="4172" spans="1:18">
      <c r="A4172" t="s">
        <v>20</v>
      </c>
      <c r="B4172" t="s">
        <v>21</v>
      </c>
      <c r="C4172" t="s">
        <v>20</v>
      </c>
      <c r="D4172" t="s">
        <v>21</v>
      </c>
      <c r="E4172" t="s">
        <v>24</v>
      </c>
      <c r="F4172" t="e">
        <v>#NUM!</v>
      </c>
      <c r="G4172" t="e">
        <v>#NUM!</v>
      </c>
      <c r="H4172" t="e">
        <v>#NUM!</v>
      </c>
      <c r="I4172" t="e">
        <v>#NUM!</v>
      </c>
      <c r="J4172" t="e">
        <v>#NUM!</v>
      </c>
      <c r="K4172" t="e">
        <v>#NUM!</v>
      </c>
      <c r="L4172" t="e">
        <v>#NUM!</v>
      </c>
      <c r="M4172" t="s">
        <v>2410</v>
      </c>
      <c r="N4172">
        <f>IFERROR(J4172,0)</f>
        <v>0</v>
      </c>
      <c r="O4172">
        <f>IF(COUNTIF(M4172, "*JK*"),0,N4172)</f>
        <v>0</v>
      </c>
      <c r="P4172" t="e">
        <f>IF(L4172&gt;0.05,0,O4172)</f>
        <v>#NUM!</v>
      </c>
      <c r="Q4172">
        <f>IFERROR(P4172, 0)</f>
        <v>0</v>
      </c>
      <c r="R4172" t="e">
        <f>(Q4172-$U$2)/$V$2</f>
        <v>#DIV/0!</v>
      </c>
    </row>
    <row r="4173" spans="1:18">
      <c r="A4173" t="s">
        <v>20</v>
      </c>
      <c r="B4173" t="s">
        <v>21</v>
      </c>
      <c r="C4173" t="s">
        <v>4321</v>
      </c>
      <c r="D4173" t="s">
        <v>4322</v>
      </c>
      <c r="E4173" t="s">
        <v>24</v>
      </c>
      <c r="F4173" t="e">
        <v>#NUM!</v>
      </c>
      <c r="G4173" t="e">
        <v>#NUM!</v>
      </c>
      <c r="H4173" t="e">
        <v>#NUM!</v>
      </c>
      <c r="I4173" t="e">
        <v>#NUM!</v>
      </c>
      <c r="J4173" t="e">
        <v>#NUM!</v>
      </c>
      <c r="K4173" t="e">
        <v>#NUM!</v>
      </c>
      <c r="L4173" t="e">
        <v>#NUM!</v>
      </c>
      <c r="M4173" t="s">
        <v>2410</v>
      </c>
      <c r="N4173">
        <f>IFERROR(J4173,0)</f>
        <v>0</v>
      </c>
      <c r="O4173">
        <f>IF(COUNTIF(M4173, "*JK*"),0,N4173)</f>
        <v>0</v>
      </c>
      <c r="P4173" t="e">
        <f>IF(L4173&gt;0.05,0,O4173)</f>
        <v>#NUM!</v>
      </c>
      <c r="Q4173">
        <f>IFERROR(P4173, 0)</f>
        <v>0</v>
      </c>
      <c r="R4173" t="e">
        <f>(Q4173-$U$2)/$V$2</f>
        <v>#DIV/0!</v>
      </c>
    </row>
    <row r="4174" spans="1:18">
      <c r="A4174" t="s">
        <v>20</v>
      </c>
      <c r="B4174" t="s">
        <v>21</v>
      </c>
      <c r="C4174" t="s">
        <v>4323</v>
      </c>
      <c r="D4174" t="s">
        <v>4323</v>
      </c>
      <c r="E4174" t="s">
        <v>24</v>
      </c>
      <c r="F4174" t="e">
        <v>#NUM!</v>
      </c>
      <c r="G4174" t="e">
        <v>#NUM!</v>
      </c>
      <c r="H4174" t="e">
        <v>#NUM!</v>
      </c>
      <c r="I4174" t="e">
        <v>#NUM!</v>
      </c>
      <c r="J4174" t="e">
        <v>#NUM!</v>
      </c>
      <c r="K4174" t="e">
        <v>#NUM!</v>
      </c>
      <c r="L4174" t="e">
        <v>#NUM!</v>
      </c>
      <c r="M4174" t="s">
        <v>2410</v>
      </c>
      <c r="N4174">
        <f>IFERROR(J4174,0)</f>
        <v>0</v>
      </c>
      <c r="O4174">
        <f>IF(COUNTIF(M4174, "*JK*"),0,N4174)</f>
        <v>0</v>
      </c>
      <c r="P4174" t="e">
        <f>IF(L4174&gt;0.05,0,O4174)</f>
        <v>#NUM!</v>
      </c>
      <c r="Q4174">
        <f>IFERROR(P4174, 0)</f>
        <v>0</v>
      </c>
      <c r="R4174" t="e">
        <f>(Q4174-$U$2)/$V$2</f>
        <v>#DIV/0!</v>
      </c>
    </row>
    <row r="4175" spans="1:18">
      <c r="A4175" t="s">
        <v>20</v>
      </c>
      <c r="B4175" t="s">
        <v>21</v>
      </c>
      <c r="C4175" t="s">
        <v>4324</v>
      </c>
      <c r="D4175" t="s">
        <v>4324</v>
      </c>
      <c r="E4175" t="s">
        <v>24</v>
      </c>
      <c r="F4175" t="e">
        <v>#NUM!</v>
      </c>
      <c r="G4175" t="e">
        <v>#NUM!</v>
      </c>
      <c r="H4175" t="e">
        <v>#NUM!</v>
      </c>
      <c r="I4175" t="e">
        <v>#NUM!</v>
      </c>
      <c r="J4175" t="e">
        <v>#NUM!</v>
      </c>
      <c r="K4175" t="e">
        <v>#NUM!</v>
      </c>
      <c r="L4175" t="e">
        <v>#NUM!</v>
      </c>
      <c r="M4175" t="s">
        <v>2410</v>
      </c>
      <c r="N4175">
        <f>IFERROR(J4175,0)</f>
        <v>0</v>
      </c>
      <c r="O4175">
        <f>IF(COUNTIF(M4175, "*JK*"),0,N4175)</f>
        <v>0</v>
      </c>
      <c r="P4175" t="e">
        <f>IF(L4175&gt;0.05,0,O4175)</f>
        <v>#NUM!</v>
      </c>
      <c r="Q4175">
        <f>IFERROR(P4175, 0)</f>
        <v>0</v>
      </c>
      <c r="R4175" t="e">
        <f>(Q4175-$U$2)/$V$2</f>
        <v>#DIV/0!</v>
      </c>
    </row>
    <row r="4176" spans="1:18">
      <c r="A4176" t="s">
        <v>20</v>
      </c>
      <c r="B4176" t="s">
        <v>21</v>
      </c>
      <c r="C4176" t="s">
        <v>4325</v>
      </c>
      <c r="D4176" t="s">
        <v>4326</v>
      </c>
      <c r="E4176" t="s">
        <v>24</v>
      </c>
      <c r="F4176" t="e">
        <v>#NUM!</v>
      </c>
      <c r="G4176" t="e">
        <v>#NUM!</v>
      </c>
      <c r="H4176" t="e">
        <v>#NUM!</v>
      </c>
      <c r="I4176" t="e">
        <v>#NUM!</v>
      </c>
      <c r="J4176" t="e">
        <v>#NUM!</v>
      </c>
      <c r="K4176" t="e">
        <v>#NUM!</v>
      </c>
      <c r="L4176" t="e">
        <v>#NUM!</v>
      </c>
      <c r="M4176" t="s">
        <v>2410</v>
      </c>
      <c r="N4176">
        <f>IFERROR(J4176,0)</f>
        <v>0</v>
      </c>
      <c r="O4176">
        <f>IF(COUNTIF(M4176, "*JK*"),0,N4176)</f>
        <v>0</v>
      </c>
      <c r="P4176" t="e">
        <f>IF(L4176&gt;0.05,0,O4176)</f>
        <v>#NUM!</v>
      </c>
      <c r="Q4176">
        <f>IFERROR(P4176, 0)</f>
        <v>0</v>
      </c>
      <c r="R4176" t="e">
        <f>(Q4176-$U$2)/$V$2</f>
        <v>#DIV/0!</v>
      </c>
    </row>
    <row r="4177" spans="1:18">
      <c r="A4177" t="s">
        <v>20</v>
      </c>
      <c r="B4177" t="s">
        <v>21</v>
      </c>
      <c r="C4177" t="s">
        <v>4327</v>
      </c>
      <c r="D4177" t="s">
        <v>4328</v>
      </c>
      <c r="E4177" t="s">
        <v>24</v>
      </c>
      <c r="F4177" t="e">
        <v>#NUM!</v>
      </c>
      <c r="G4177" t="e">
        <v>#NUM!</v>
      </c>
      <c r="H4177" t="e">
        <v>#NUM!</v>
      </c>
      <c r="I4177" t="e">
        <v>#NUM!</v>
      </c>
      <c r="J4177" t="e">
        <v>#NUM!</v>
      </c>
      <c r="K4177" t="e">
        <v>#NUM!</v>
      </c>
      <c r="L4177" t="e">
        <v>#NUM!</v>
      </c>
      <c r="M4177" t="s">
        <v>2410</v>
      </c>
      <c r="N4177">
        <f>IFERROR(J4177,0)</f>
        <v>0</v>
      </c>
      <c r="O4177">
        <f>IF(COUNTIF(M4177, "*JK*"),0,N4177)</f>
        <v>0</v>
      </c>
      <c r="P4177" t="e">
        <f>IF(L4177&gt;0.05,0,O4177)</f>
        <v>#NUM!</v>
      </c>
      <c r="Q4177">
        <f>IFERROR(P4177, 0)</f>
        <v>0</v>
      </c>
      <c r="R4177" t="e">
        <f>(Q4177-$U$2)/$V$2</f>
        <v>#DIV/0!</v>
      </c>
    </row>
    <row r="4178" spans="1:18">
      <c r="A4178" t="s">
        <v>20</v>
      </c>
      <c r="B4178" t="s">
        <v>21</v>
      </c>
      <c r="C4178" t="s">
        <v>4329</v>
      </c>
      <c r="D4178" t="s">
        <v>4330</v>
      </c>
      <c r="E4178" t="s">
        <v>24</v>
      </c>
      <c r="F4178" t="e">
        <v>#NUM!</v>
      </c>
      <c r="G4178" t="e">
        <v>#NUM!</v>
      </c>
      <c r="H4178" t="e">
        <v>#NUM!</v>
      </c>
      <c r="I4178" t="e">
        <v>#NUM!</v>
      </c>
      <c r="J4178" t="e">
        <v>#NUM!</v>
      </c>
      <c r="K4178" t="e">
        <v>#NUM!</v>
      </c>
      <c r="L4178" t="e">
        <v>#NUM!</v>
      </c>
      <c r="M4178" t="s">
        <v>2410</v>
      </c>
      <c r="N4178">
        <f>IFERROR(J4178,0)</f>
        <v>0</v>
      </c>
      <c r="O4178">
        <f>IF(COUNTIF(M4178, "*JK*"),0,N4178)</f>
        <v>0</v>
      </c>
      <c r="P4178" t="e">
        <f>IF(L4178&gt;0.05,0,O4178)</f>
        <v>#NUM!</v>
      </c>
      <c r="Q4178">
        <f>IFERROR(P4178, 0)</f>
        <v>0</v>
      </c>
      <c r="R4178" t="e">
        <f>(Q4178-$U$2)/$V$2</f>
        <v>#DIV/0!</v>
      </c>
    </row>
    <row r="4179" spans="1:18">
      <c r="A4179" t="s">
        <v>20</v>
      </c>
      <c r="B4179" t="s">
        <v>21</v>
      </c>
      <c r="C4179" t="s">
        <v>4331</v>
      </c>
      <c r="D4179" t="s">
        <v>4332</v>
      </c>
      <c r="E4179" t="s">
        <v>24</v>
      </c>
      <c r="F4179" t="e">
        <v>#NUM!</v>
      </c>
      <c r="G4179" t="e">
        <v>#NUM!</v>
      </c>
      <c r="H4179" t="e">
        <v>#NUM!</v>
      </c>
      <c r="I4179" t="e">
        <v>#NUM!</v>
      </c>
      <c r="J4179" t="e">
        <v>#NUM!</v>
      </c>
      <c r="K4179" t="e">
        <v>#NUM!</v>
      </c>
      <c r="L4179" t="e">
        <v>#NUM!</v>
      </c>
      <c r="M4179" t="s">
        <v>2410</v>
      </c>
      <c r="N4179">
        <f>IFERROR(J4179,0)</f>
        <v>0</v>
      </c>
      <c r="O4179">
        <f>IF(COUNTIF(M4179, "*JK*"),0,N4179)</f>
        <v>0</v>
      </c>
      <c r="P4179" t="e">
        <f>IF(L4179&gt;0.05,0,O4179)</f>
        <v>#NUM!</v>
      </c>
      <c r="Q4179">
        <f>IFERROR(P4179, 0)</f>
        <v>0</v>
      </c>
      <c r="R4179" t="e">
        <f>(Q4179-$U$2)/$V$2</f>
        <v>#DIV/0!</v>
      </c>
    </row>
    <row r="4180" spans="1:18">
      <c r="A4180" t="s">
        <v>20</v>
      </c>
      <c r="B4180" t="s">
        <v>21</v>
      </c>
      <c r="C4180" t="s">
        <v>4333</v>
      </c>
      <c r="D4180" t="s">
        <v>4334</v>
      </c>
      <c r="E4180" t="s">
        <v>24</v>
      </c>
      <c r="F4180" t="e">
        <v>#NUM!</v>
      </c>
      <c r="G4180" t="e">
        <v>#NUM!</v>
      </c>
      <c r="H4180" t="e">
        <v>#NUM!</v>
      </c>
      <c r="I4180" t="e">
        <v>#NUM!</v>
      </c>
      <c r="J4180" t="e">
        <v>#NUM!</v>
      </c>
      <c r="K4180" t="e">
        <v>#NUM!</v>
      </c>
      <c r="L4180" t="e">
        <v>#NUM!</v>
      </c>
      <c r="M4180" t="s">
        <v>2410</v>
      </c>
      <c r="N4180">
        <f>IFERROR(J4180,0)</f>
        <v>0</v>
      </c>
      <c r="O4180">
        <f>IF(COUNTIF(M4180, "*JK*"),0,N4180)</f>
        <v>0</v>
      </c>
      <c r="P4180" t="e">
        <f>IF(L4180&gt;0.05,0,O4180)</f>
        <v>#NUM!</v>
      </c>
      <c r="Q4180">
        <f>IFERROR(P4180, 0)</f>
        <v>0</v>
      </c>
      <c r="R4180" t="e">
        <f>(Q4180-$U$2)/$V$2</f>
        <v>#DIV/0!</v>
      </c>
    </row>
    <row r="4181" spans="1:18">
      <c r="A4181" t="s">
        <v>20</v>
      </c>
      <c r="B4181" t="s">
        <v>21</v>
      </c>
      <c r="C4181" t="s">
        <v>4335</v>
      </c>
      <c r="D4181" t="s">
        <v>4336</v>
      </c>
      <c r="E4181" t="s">
        <v>24</v>
      </c>
      <c r="F4181" t="e">
        <v>#NUM!</v>
      </c>
      <c r="G4181" t="e">
        <v>#NUM!</v>
      </c>
      <c r="H4181" t="e">
        <v>#NUM!</v>
      </c>
      <c r="I4181" t="e">
        <v>#NUM!</v>
      </c>
      <c r="J4181" t="e">
        <v>#NUM!</v>
      </c>
      <c r="K4181" t="e">
        <v>#NUM!</v>
      </c>
      <c r="L4181" t="e">
        <v>#NUM!</v>
      </c>
      <c r="M4181" t="s">
        <v>2410</v>
      </c>
      <c r="N4181">
        <f>IFERROR(J4181,0)</f>
        <v>0</v>
      </c>
      <c r="O4181">
        <f>IF(COUNTIF(M4181, "*JK*"),0,N4181)</f>
        <v>0</v>
      </c>
      <c r="P4181" t="e">
        <f>IF(L4181&gt;0.05,0,O4181)</f>
        <v>#NUM!</v>
      </c>
      <c r="Q4181">
        <f>IFERROR(P4181, 0)</f>
        <v>0</v>
      </c>
      <c r="R4181" t="e">
        <f>(Q4181-$U$2)/$V$2</f>
        <v>#DIV/0!</v>
      </c>
    </row>
    <row r="4182" spans="1:18">
      <c r="A4182" t="s">
        <v>20</v>
      </c>
      <c r="B4182" t="s">
        <v>21</v>
      </c>
      <c r="C4182" t="s">
        <v>4337</v>
      </c>
      <c r="D4182" t="s">
        <v>4337</v>
      </c>
      <c r="E4182" t="s">
        <v>24</v>
      </c>
      <c r="F4182" t="e">
        <v>#NUM!</v>
      </c>
      <c r="G4182" t="e">
        <v>#NUM!</v>
      </c>
      <c r="H4182" t="e">
        <v>#NUM!</v>
      </c>
      <c r="I4182" t="e">
        <v>#NUM!</v>
      </c>
      <c r="J4182" t="e">
        <v>#NUM!</v>
      </c>
      <c r="K4182" t="e">
        <v>#NUM!</v>
      </c>
      <c r="L4182" t="e">
        <v>#NUM!</v>
      </c>
      <c r="M4182" t="s">
        <v>2410</v>
      </c>
      <c r="N4182">
        <f>IFERROR(J4182,0)</f>
        <v>0</v>
      </c>
      <c r="O4182">
        <f>IF(COUNTIF(M4182, "*JK*"),0,N4182)</f>
        <v>0</v>
      </c>
      <c r="P4182" t="e">
        <f>IF(L4182&gt;0.05,0,O4182)</f>
        <v>#NUM!</v>
      </c>
      <c r="Q4182">
        <f>IFERROR(P4182, 0)</f>
        <v>0</v>
      </c>
      <c r="R4182" t="e">
        <f>(Q4182-$U$2)/$V$2</f>
        <v>#DIV/0!</v>
      </c>
    </row>
    <row r="4183" spans="1:18">
      <c r="A4183" t="s">
        <v>20</v>
      </c>
      <c r="B4183" t="s">
        <v>21</v>
      </c>
      <c r="C4183" t="s">
        <v>4338</v>
      </c>
      <c r="D4183" t="s">
        <v>4339</v>
      </c>
      <c r="E4183" t="s">
        <v>24</v>
      </c>
      <c r="F4183" t="e">
        <v>#NUM!</v>
      </c>
      <c r="G4183" t="e">
        <v>#NUM!</v>
      </c>
      <c r="H4183" t="e">
        <v>#NUM!</v>
      </c>
      <c r="I4183" t="e">
        <v>#NUM!</v>
      </c>
      <c r="J4183" t="e">
        <v>#NUM!</v>
      </c>
      <c r="K4183" t="e">
        <v>#NUM!</v>
      </c>
      <c r="L4183" t="e">
        <v>#NUM!</v>
      </c>
      <c r="M4183" t="s">
        <v>2410</v>
      </c>
      <c r="N4183">
        <f>IFERROR(J4183,0)</f>
        <v>0</v>
      </c>
      <c r="O4183">
        <f>IF(COUNTIF(M4183, "*JK*"),0,N4183)</f>
        <v>0</v>
      </c>
      <c r="P4183" t="e">
        <f>IF(L4183&gt;0.05,0,O4183)</f>
        <v>#NUM!</v>
      </c>
      <c r="Q4183">
        <f>IFERROR(P4183, 0)</f>
        <v>0</v>
      </c>
      <c r="R4183" t="e">
        <f>(Q4183-$U$2)/$V$2</f>
        <v>#DIV/0!</v>
      </c>
    </row>
    <row r="4184" spans="1:18">
      <c r="A4184" t="s">
        <v>20</v>
      </c>
      <c r="B4184" t="s">
        <v>21</v>
      </c>
      <c r="C4184" t="s">
        <v>4340</v>
      </c>
      <c r="D4184" t="s">
        <v>4341</v>
      </c>
      <c r="E4184" t="s">
        <v>24</v>
      </c>
      <c r="F4184" t="e">
        <v>#NUM!</v>
      </c>
      <c r="G4184" t="e">
        <v>#NUM!</v>
      </c>
      <c r="H4184" t="e">
        <v>#NUM!</v>
      </c>
      <c r="I4184" t="e">
        <v>#NUM!</v>
      </c>
      <c r="J4184" t="e">
        <v>#NUM!</v>
      </c>
      <c r="K4184" t="e">
        <v>#NUM!</v>
      </c>
      <c r="L4184" t="e">
        <v>#NUM!</v>
      </c>
      <c r="M4184" t="s">
        <v>2410</v>
      </c>
      <c r="N4184">
        <f>IFERROR(J4184,0)</f>
        <v>0</v>
      </c>
      <c r="O4184">
        <f>IF(COUNTIF(M4184, "*JK*"),0,N4184)</f>
        <v>0</v>
      </c>
      <c r="P4184" t="e">
        <f>IF(L4184&gt;0.05,0,O4184)</f>
        <v>#NUM!</v>
      </c>
      <c r="Q4184">
        <f>IFERROR(P4184, 0)</f>
        <v>0</v>
      </c>
      <c r="R4184" t="e">
        <f>(Q4184-$U$2)/$V$2</f>
        <v>#DIV/0!</v>
      </c>
    </row>
    <row r="4185" spans="1:18">
      <c r="A4185" t="s">
        <v>20</v>
      </c>
      <c r="B4185" t="s">
        <v>21</v>
      </c>
      <c r="C4185" t="s">
        <v>4342</v>
      </c>
      <c r="D4185" t="s">
        <v>4343</v>
      </c>
      <c r="E4185" t="s">
        <v>24</v>
      </c>
      <c r="F4185" t="e">
        <v>#NUM!</v>
      </c>
      <c r="G4185" t="e">
        <v>#NUM!</v>
      </c>
      <c r="H4185" t="e">
        <v>#NUM!</v>
      </c>
      <c r="I4185" t="e">
        <v>#NUM!</v>
      </c>
      <c r="J4185" t="e">
        <v>#NUM!</v>
      </c>
      <c r="K4185" t="e">
        <v>#NUM!</v>
      </c>
      <c r="L4185" t="e">
        <v>#NUM!</v>
      </c>
      <c r="M4185" t="s">
        <v>2410</v>
      </c>
      <c r="N4185">
        <f>IFERROR(J4185,0)</f>
        <v>0</v>
      </c>
      <c r="O4185">
        <f>IF(COUNTIF(M4185, "*JK*"),0,N4185)</f>
        <v>0</v>
      </c>
      <c r="P4185" t="e">
        <f>IF(L4185&gt;0.05,0,O4185)</f>
        <v>#NUM!</v>
      </c>
      <c r="Q4185">
        <f>IFERROR(P4185, 0)</f>
        <v>0</v>
      </c>
      <c r="R4185" t="e">
        <f>(Q4185-$U$2)/$V$2</f>
        <v>#DIV/0!</v>
      </c>
    </row>
    <row r="4186" spans="1:18">
      <c r="A4186" t="s">
        <v>20</v>
      </c>
      <c r="B4186" t="s">
        <v>21</v>
      </c>
      <c r="C4186" t="s">
        <v>4344</v>
      </c>
      <c r="D4186" t="s">
        <v>4345</v>
      </c>
      <c r="E4186" t="s">
        <v>24</v>
      </c>
      <c r="F4186" t="e">
        <v>#NUM!</v>
      </c>
      <c r="G4186" t="e">
        <v>#NUM!</v>
      </c>
      <c r="H4186" t="e">
        <v>#NUM!</v>
      </c>
      <c r="I4186" t="e">
        <v>#NUM!</v>
      </c>
      <c r="J4186" t="e">
        <v>#NUM!</v>
      </c>
      <c r="K4186" t="e">
        <v>#NUM!</v>
      </c>
      <c r="L4186" t="e">
        <v>#NUM!</v>
      </c>
      <c r="M4186" t="s">
        <v>2410</v>
      </c>
      <c r="N4186">
        <f>IFERROR(J4186,0)</f>
        <v>0</v>
      </c>
      <c r="O4186">
        <f>IF(COUNTIF(M4186, "*JK*"),0,N4186)</f>
        <v>0</v>
      </c>
      <c r="P4186" t="e">
        <f>IF(L4186&gt;0.05,0,O4186)</f>
        <v>#NUM!</v>
      </c>
      <c r="Q4186">
        <f>IFERROR(P4186, 0)</f>
        <v>0</v>
      </c>
      <c r="R4186" t="e">
        <f>(Q4186-$U$2)/$V$2</f>
        <v>#DIV/0!</v>
      </c>
    </row>
    <row r="4187" spans="1:18">
      <c r="A4187" t="s">
        <v>20</v>
      </c>
      <c r="B4187" t="s">
        <v>21</v>
      </c>
      <c r="C4187" t="s">
        <v>4346</v>
      </c>
      <c r="D4187" t="s">
        <v>4347</v>
      </c>
      <c r="E4187" t="s">
        <v>24</v>
      </c>
      <c r="F4187" t="e">
        <v>#NUM!</v>
      </c>
      <c r="G4187" t="e">
        <v>#NUM!</v>
      </c>
      <c r="H4187" t="e">
        <v>#NUM!</v>
      </c>
      <c r="I4187" t="e">
        <v>#NUM!</v>
      </c>
      <c r="J4187" t="e">
        <v>#NUM!</v>
      </c>
      <c r="K4187" t="e">
        <v>#NUM!</v>
      </c>
      <c r="L4187" t="e">
        <v>#NUM!</v>
      </c>
      <c r="M4187" t="s">
        <v>2410</v>
      </c>
      <c r="N4187">
        <f>IFERROR(J4187,0)</f>
        <v>0</v>
      </c>
      <c r="O4187">
        <f>IF(COUNTIF(M4187, "*JK*"),0,N4187)</f>
        <v>0</v>
      </c>
      <c r="P4187" t="e">
        <f>IF(L4187&gt;0.05,0,O4187)</f>
        <v>#NUM!</v>
      </c>
      <c r="Q4187">
        <f>IFERROR(P4187, 0)</f>
        <v>0</v>
      </c>
      <c r="R4187" t="e">
        <f>(Q4187-$U$2)/$V$2</f>
        <v>#DIV/0!</v>
      </c>
    </row>
    <row r="4188" spans="1:18">
      <c r="A4188" t="s">
        <v>20</v>
      </c>
      <c r="B4188" t="s">
        <v>21</v>
      </c>
      <c r="C4188" t="s">
        <v>4348</v>
      </c>
      <c r="D4188" t="s">
        <v>4349</v>
      </c>
      <c r="E4188" t="s">
        <v>24</v>
      </c>
      <c r="F4188" t="e">
        <v>#NUM!</v>
      </c>
      <c r="G4188" t="e">
        <v>#NUM!</v>
      </c>
      <c r="H4188" t="e">
        <v>#NUM!</v>
      </c>
      <c r="I4188" t="e">
        <v>#NUM!</v>
      </c>
      <c r="J4188" t="e">
        <v>#NUM!</v>
      </c>
      <c r="K4188" t="e">
        <v>#NUM!</v>
      </c>
      <c r="L4188" t="e">
        <v>#NUM!</v>
      </c>
      <c r="M4188" t="s">
        <v>2410</v>
      </c>
      <c r="N4188">
        <f>IFERROR(J4188,0)</f>
        <v>0</v>
      </c>
      <c r="O4188">
        <f>IF(COUNTIF(M4188, "*JK*"),0,N4188)</f>
        <v>0</v>
      </c>
      <c r="P4188" t="e">
        <f>IF(L4188&gt;0.05,0,O4188)</f>
        <v>#NUM!</v>
      </c>
      <c r="Q4188">
        <f>IFERROR(P4188, 0)</f>
        <v>0</v>
      </c>
      <c r="R4188" t="e">
        <f>(Q4188-$U$2)/$V$2</f>
        <v>#DIV/0!</v>
      </c>
    </row>
    <row r="4189" spans="1:18">
      <c r="A4189" t="s">
        <v>20</v>
      </c>
      <c r="B4189" t="s">
        <v>21</v>
      </c>
      <c r="C4189" t="s">
        <v>4350</v>
      </c>
      <c r="D4189" t="s">
        <v>4351</v>
      </c>
      <c r="E4189" t="s">
        <v>24</v>
      </c>
      <c r="F4189" t="e">
        <v>#NUM!</v>
      </c>
      <c r="G4189" t="e">
        <v>#NUM!</v>
      </c>
      <c r="H4189" t="e">
        <v>#NUM!</v>
      </c>
      <c r="I4189" t="e">
        <v>#NUM!</v>
      </c>
      <c r="J4189" t="e">
        <v>#NUM!</v>
      </c>
      <c r="K4189" t="e">
        <v>#NUM!</v>
      </c>
      <c r="L4189" t="e">
        <v>#NUM!</v>
      </c>
      <c r="M4189" t="s">
        <v>2410</v>
      </c>
      <c r="N4189">
        <f>IFERROR(J4189,0)</f>
        <v>0</v>
      </c>
      <c r="O4189">
        <f>IF(COUNTIF(M4189, "*JK*"),0,N4189)</f>
        <v>0</v>
      </c>
      <c r="P4189" t="e">
        <f>IF(L4189&gt;0.05,0,O4189)</f>
        <v>#NUM!</v>
      </c>
      <c r="Q4189">
        <f>IFERROR(P4189, 0)</f>
        <v>0</v>
      </c>
      <c r="R4189" t="e">
        <f>(Q4189-$U$2)/$V$2</f>
        <v>#DIV/0!</v>
      </c>
    </row>
    <row r="4190" spans="1:18">
      <c r="A4190" t="s">
        <v>20</v>
      </c>
      <c r="B4190" t="s">
        <v>21</v>
      </c>
      <c r="C4190" t="s">
        <v>4352</v>
      </c>
      <c r="D4190" t="s">
        <v>4352</v>
      </c>
      <c r="E4190" t="s">
        <v>24</v>
      </c>
      <c r="F4190" t="e">
        <v>#NUM!</v>
      </c>
      <c r="G4190" t="e">
        <v>#NUM!</v>
      </c>
      <c r="H4190" t="e">
        <v>#NUM!</v>
      </c>
      <c r="I4190" t="e">
        <v>#NUM!</v>
      </c>
      <c r="J4190" t="e">
        <v>#NUM!</v>
      </c>
      <c r="K4190" t="e">
        <v>#NUM!</v>
      </c>
      <c r="L4190" t="e">
        <v>#NUM!</v>
      </c>
      <c r="M4190" t="s">
        <v>2410</v>
      </c>
      <c r="N4190">
        <f>IFERROR(J4190,0)</f>
        <v>0</v>
      </c>
      <c r="O4190">
        <f>IF(COUNTIF(M4190, "*JK*"),0,N4190)</f>
        <v>0</v>
      </c>
      <c r="P4190" t="e">
        <f>IF(L4190&gt;0.05,0,O4190)</f>
        <v>#NUM!</v>
      </c>
      <c r="Q4190">
        <f>IFERROR(P4190, 0)</f>
        <v>0</v>
      </c>
      <c r="R4190" t="e">
        <f>(Q4190-$U$2)/$V$2</f>
        <v>#DIV/0!</v>
      </c>
    </row>
    <row r="4191" spans="1:18">
      <c r="A4191" t="s">
        <v>20</v>
      </c>
      <c r="B4191" t="s">
        <v>21</v>
      </c>
      <c r="C4191" t="s">
        <v>4353</v>
      </c>
      <c r="D4191" t="s">
        <v>4353</v>
      </c>
      <c r="E4191" t="s">
        <v>24</v>
      </c>
      <c r="F4191" t="e">
        <v>#NUM!</v>
      </c>
      <c r="G4191" t="e">
        <v>#NUM!</v>
      </c>
      <c r="H4191" t="e">
        <v>#NUM!</v>
      </c>
      <c r="I4191" t="e">
        <v>#NUM!</v>
      </c>
      <c r="J4191" t="e">
        <v>#NUM!</v>
      </c>
      <c r="K4191" t="e">
        <v>#NUM!</v>
      </c>
      <c r="L4191" t="e">
        <v>#NUM!</v>
      </c>
      <c r="M4191" t="s">
        <v>2410</v>
      </c>
      <c r="N4191">
        <f>IFERROR(J4191,0)</f>
        <v>0</v>
      </c>
      <c r="O4191">
        <f>IF(COUNTIF(M4191, "*JK*"),0,N4191)</f>
        <v>0</v>
      </c>
      <c r="P4191" t="e">
        <f>IF(L4191&gt;0.05,0,O4191)</f>
        <v>#NUM!</v>
      </c>
      <c r="Q4191">
        <f>IFERROR(P4191, 0)</f>
        <v>0</v>
      </c>
      <c r="R4191" t="e">
        <f>(Q4191-$U$2)/$V$2</f>
        <v>#DIV/0!</v>
      </c>
    </row>
    <row r="4192" spans="1:18">
      <c r="A4192" t="s">
        <v>20</v>
      </c>
      <c r="B4192" t="s">
        <v>21</v>
      </c>
      <c r="C4192" t="s">
        <v>4354</v>
      </c>
      <c r="D4192" t="s">
        <v>4355</v>
      </c>
      <c r="E4192" t="s">
        <v>24</v>
      </c>
      <c r="F4192" t="e">
        <v>#NUM!</v>
      </c>
      <c r="G4192" t="e">
        <v>#NUM!</v>
      </c>
      <c r="H4192" t="e">
        <v>#NUM!</v>
      </c>
      <c r="I4192" t="e">
        <v>#NUM!</v>
      </c>
      <c r="J4192" t="e">
        <v>#NUM!</v>
      </c>
      <c r="K4192" t="e">
        <v>#NUM!</v>
      </c>
      <c r="L4192" t="e">
        <v>#NUM!</v>
      </c>
      <c r="M4192" t="s">
        <v>2410</v>
      </c>
      <c r="N4192">
        <f>IFERROR(J4192,0)</f>
        <v>0</v>
      </c>
      <c r="O4192">
        <f>IF(COUNTIF(M4192, "*JK*"),0,N4192)</f>
        <v>0</v>
      </c>
      <c r="P4192" t="e">
        <f>IF(L4192&gt;0.05,0,O4192)</f>
        <v>#NUM!</v>
      </c>
      <c r="Q4192">
        <f>IFERROR(P4192, 0)</f>
        <v>0</v>
      </c>
      <c r="R4192" t="e">
        <f>(Q4192-$U$2)/$V$2</f>
        <v>#DIV/0!</v>
      </c>
    </row>
    <row r="4193" spans="1:18">
      <c r="A4193" t="s">
        <v>20</v>
      </c>
      <c r="B4193" t="s">
        <v>21</v>
      </c>
      <c r="C4193" t="s">
        <v>4356</v>
      </c>
      <c r="D4193" t="s">
        <v>4357</v>
      </c>
      <c r="E4193" t="s">
        <v>24</v>
      </c>
      <c r="F4193" t="e">
        <v>#NUM!</v>
      </c>
      <c r="G4193" t="e">
        <v>#NUM!</v>
      </c>
      <c r="H4193" t="e">
        <v>#NUM!</v>
      </c>
      <c r="I4193" t="e">
        <v>#NUM!</v>
      </c>
      <c r="J4193" t="e">
        <v>#NUM!</v>
      </c>
      <c r="K4193" t="e">
        <v>#NUM!</v>
      </c>
      <c r="L4193" t="e">
        <v>#NUM!</v>
      </c>
      <c r="M4193" t="s">
        <v>2410</v>
      </c>
      <c r="N4193">
        <f>IFERROR(J4193,0)</f>
        <v>0</v>
      </c>
      <c r="O4193">
        <f>IF(COUNTIF(M4193, "*JK*"),0,N4193)</f>
        <v>0</v>
      </c>
      <c r="P4193" t="e">
        <f>IF(L4193&gt;0.05,0,O4193)</f>
        <v>#NUM!</v>
      </c>
      <c r="Q4193">
        <f>IFERROR(P4193, 0)</f>
        <v>0</v>
      </c>
      <c r="R4193" t="e">
        <f>(Q4193-$U$2)/$V$2</f>
        <v>#DIV/0!</v>
      </c>
    </row>
    <row r="4194" spans="1:18">
      <c r="A4194" t="s">
        <v>20</v>
      </c>
      <c r="B4194" t="s">
        <v>21</v>
      </c>
      <c r="C4194" t="s">
        <v>4358</v>
      </c>
      <c r="D4194" t="s">
        <v>4359</v>
      </c>
      <c r="E4194" t="s">
        <v>24</v>
      </c>
      <c r="F4194" t="e">
        <v>#NUM!</v>
      </c>
      <c r="G4194" t="e">
        <v>#NUM!</v>
      </c>
      <c r="H4194" t="e">
        <v>#NUM!</v>
      </c>
      <c r="I4194" t="e">
        <v>#NUM!</v>
      </c>
      <c r="J4194" t="e">
        <v>#NUM!</v>
      </c>
      <c r="K4194" t="e">
        <v>#NUM!</v>
      </c>
      <c r="L4194" t="e">
        <v>#NUM!</v>
      </c>
      <c r="M4194" t="s">
        <v>2410</v>
      </c>
      <c r="N4194">
        <f>IFERROR(J4194,0)</f>
        <v>0</v>
      </c>
      <c r="O4194">
        <f>IF(COUNTIF(M4194, "*JK*"),0,N4194)</f>
        <v>0</v>
      </c>
      <c r="P4194" t="e">
        <f>IF(L4194&gt;0.05,0,O4194)</f>
        <v>#NUM!</v>
      </c>
      <c r="Q4194">
        <f>IFERROR(P4194, 0)</f>
        <v>0</v>
      </c>
      <c r="R4194" t="e">
        <f>(Q4194-$U$2)/$V$2</f>
        <v>#DIV/0!</v>
      </c>
    </row>
    <row r="4195" spans="1:18">
      <c r="A4195" t="s">
        <v>20</v>
      </c>
      <c r="B4195" t="s">
        <v>21</v>
      </c>
      <c r="C4195" t="s">
        <v>4360</v>
      </c>
      <c r="D4195" t="s">
        <v>4360</v>
      </c>
      <c r="E4195" t="s">
        <v>24</v>
      </c>
      <c r="F4195" t="e">
        <v>#NUM!</v>
      </c>
      <c r="G4195" t="e">
        <v>#NUM!</v>
      </c>
      <c r="H4195" t="e">
        <v>#NUM!</v>
      </c>
      <c r="I4195" t="e">
        <v>#NUM!</v>
      </c>
      <c r="J4195" t="e">
        <v>#NUM!</v>
      </c>
      <c r="K4195" t="e">
        <v>#NUM!</v>
      </c>
      <c r="L4195" t="e">
        <v>#NUM!</v>
      </c>
      <c r="M4195" t="s">
        <v>2410</v>
      </c>
      <c r="N4195">
        <f>IFERROR(J4195,0)</f>
        <v>0</v>
      </c>
      <c r="O4195">
        <f>IF(COUNTIF(M4195, "*JK*"),0,N4195)</f>
        <v>0</v>
      </c>
      <c r="P4195" t="e">
        <f>IF(L4195&gt;0.05,0,O4195)</f>
        <v>#NUM!</v>
      </c>
      <c r="Q4195">
        <f>IFERROR(P4195, 0)</f>
        <v>0</v>
      </c>
      <c r="R4195" t="e">
        <f>(Q4195-$U$2)/$V$2</f>
        <v>#DIV/0!</v>
      </c>
    </row>
    <row r="4196" spans="1:18">
      <c r="A4196" t="s">
        <v>20</v>
      </c>
      <c r="B4196" t="s">
        <v>21</v>
      </c>
      <c r="C4196" t="s">
        <v>4361</v>
      </c>
      <c r="D4196" t="s">
        <v>4362</v>
      </c>
      <c r="E4196" t="s">
        <v>24</v>
      </c>
      <c r="F4196" t="e">
        <v>#NUM!</v>
      </c>
      <c r="G4196" t="e">
        <v>#NUM!</v>
      </c>
      <c r="H4196" t="e">
        <v>#NUM!</v>
      </c>
      <c r="I4196" t="e">
        <v>#NUM!</v>
      </c>
      <c r="J4196" t="e">
        <v>#NUM!</v>
      </c>
      <c r="K4196" t="e">
        <v>#NUM!</v>
      </c>
      <c r="L4196" t="e">
        <v>#NUM!</v>
      </c>
      <c r="M4196" t="s">
        <v>2410</v>
      </c>
      <c r="N4196">
        <f>IFERROR(J4196,0)</f>
        <v>0</v>
      </c>
      <c r="O4196">
        <f>IF(COUNTIF(M4196, "*JK*"),0,N4196)</f>
        <v>0</v>
      </c>
      <c r="P4196" t="e">
        <f>IF(L4196&gt;0.05,0,O4196)</f>
        <v>#NUM!</v>
      </c>
      <c r="Q4196">
        <f>IFERROR(P4196, 0)</f>
        <v>0</v>
      </c>
      <c r="R4196" t="e">
        <f>(Q4196-$U$2)/$V$2</f>
        <v>#DIV/0!</v>
      </c>
    </row>
    <row r="4197" spans="1:18">
      <c r="A4197" t="s">
        <v>20</v>
      </c>
      <c r="B4197" t="s">
        <v>21</v>
      </c>
      <c r="C4197" t="s">
        <v>4363</v>
      </c>
      <c r="D4197" t="s">
        <v>4364</v>
      </c>
      <c r="E4197" t="s">
        <v>24</v>
      </c>
      <c r="F4197" t="e">
        <v>#NUM!</v>
      </c>
      <c r="G4197" t="e">
        <v>#NUM!</v>
      </c>
      <c r="H4197" t="e">
        <v>#NUM!</v>
      </c>
      <c r="I4197" t="e">
        <v>#NUM!</v>
      </c>
      <c r="J4197" t="e">
        <v>#NUM!</v>
      </c>
      <c r="K4197" t="e">
        <v>#NUM!</v>
      </c>
      <c r="L4197" t="e">
        <v>#NUM!</v>
      </c>
      <c r="M4197" t="s">
        <v>2410</v>
      </c>
      <c r="N4197">
        <f>IFERROR(J4197,0)</f>
        <v>0</v>
      </c>
      <c r="O4197">
        <f>IF(COUNTIF(M4197, "*JK*"),0,N4197)</f>
        <v>0</v>
      </c>
      <c r="P4197" t="e">
        <f>IF(L4197&gt;0.05,0,O4197)</f>
        <v>#NUM!</v>
      </c>
      <c r="Q4197">
        <f>IFERROR(P4197, 0)</f>
        <v>0</v>
      </c>
      <c r="R4197" t="e">
        <f>(Q4197-$U$2)/$V$2</f>
        <v>#DIV/0!</v>
      </c>
    </row>
    <row r="4198" spans="1:18">
      <c r="A4198" t="s">
        <v>20</v>
      </c>
      <c r="B4198" t="s">
        <v>21</v>
      </c>
      <c r="C4198" t="s">
        <v>4365</v>
      </c>
      <c r="D4198" t="s">
        <v>4366</v>
      </c>
      <c r="E4198" t="s">
        <v>24</v>
      </c>
      <c r="F4198" t="e">
        <v>#NUM!</v>
      </c>
      <c r="G4198" t="e">
        <v>#NUM!</v>
      </c>
      <c r="H4198" t="e">
        <v>#NUM!</v>
      </c>
      <c r="I4198" t="e">
        <v>#NUM!</v>
      </c>
      <c r="J4198" t="e">
        <v>#NUM!</v>
      </c>
      <c r="K4198" t="e">
        <v>#NUM!</v>
      </c>
      <c r="L4198" t="e">
        <v>#NUM!</v>
      </c>
      <c r="M4198" t="s">
        <v>2410</v>
      </c>
      <c r="N4198">
        <f>IFERROR(J4198,0)</f>
        <v>0</v>
      </c>
      <c r="O4198">
        <f>IF(COUNTIF(M4198, "*JK*"),0,N4198)</f>
        <v>0</v>
      </c>
      <c r="P4198" t="e">
        <f>IF(L4198&gt;0.05,0,O4198)</f>
        <v>#NUM!</v>
      </c>
      <c r="Q4198">
        <f>IFERROR(P4198, 0)</f>
        <v>0</v>
      </c>
      <c r="R4198" t="e">
        <f>(Q4198-$U$2)/$V$2</f>
        <v>#DIV/0!</v>
      </c>
    </row>
    <row r="4199" spans="1:18">
      <c r="A4199" t="s">
        <v>20</v>
      </c>
      <c r="B4199" t="s">
        <v>21</v>
      </c>
      <c r="C4199" t="s">
        <v>4367</v>
      </c>
      <c r="D4199" t="s">
        <v>4368</v>
      </c>
      <c r="E4199" t="s">
        <v>24</v>
      </c>
      <c r="F4199" t="e">
        <v>#NUM!</v>
      </c>
      <c r="G4199" t="e">
        <v>#NUM!</v>
      </c>
      <c r="H4199" t="e">
        <v>#NUM!</v>
      </c>
      <c r="I4199" t="e">
        <v>#NUM!</v>
      </c>
      <c r="J4199" t="e">
        <v>#NUM!</v>
      </c>
      <c r="K4199" t="e">
        <v>#NUM!</v>
      </c>
      <c r="L4199" t="e">
        <v>#NUM!</v>
      </c>
      <c r="M4199" t="s">
        <v>2410</v>
      </c>
      <c r="N4199">
        <f>IFERROR(J4199,0)</f>
        <v>0</v>
      </c>
      <c r="O4199">
        <f>IF(COUNTIF(M4199, "*JK*"),0,N4199)</f>
        <v>0</v>
      </c>
      <c r="P4199" t="e">
        <f>IF(L4199&gt;0.05,0,O4199)</f>
        <v>#NUM!</v>
      </c>
      <c r="Q4199">
        <f>IFERROR(P4199, 0)</f>
        <v>0</v>
      </c>
      <c r="R4199" t="e">
        <f>(Q4199-$U$2)/$V$2</f>
        <v>#DIV/0!</v>
      </c>
    </row>
    <row r="4200" spans="1:18">
      <c r="A4200" t="s">
        <v>20</v>
      </c>
      <c r="B4200" t="s">
        <v>21</v>
      </c>
      <c r="C4200" t="s">
        <v>4369</v>
      </c>
      <c r="D4200" t="s">
        <v>4370</v>
      </c>
      <c r="E4200" t="s">
        <v>24</v>
      </c>
      <c r="F4200" t="e">
        <v>#NUM!</v>
      </c>
      <c r="G4200" t="e">
        <v>#NUM!</v>
      </c>
      <c r="H4200" t="e">
        <v>#NUM!</v>
      </c>
      <c r="I4200" t="e">
        <v>#NUM!</v>
      </c>
      <c r="J4200" t="e">
        <v>#NUM!</v>
      </c>
      <c r="K4200" t="e">
        <v>#NUM!</v>
      </c>
      <c r="L4200" t="e">
        <v>#NUM!</v>
      </c>
      <c r="M4200" t="s">
        <v>2410</v>
      </c>
      <c r="N4200">
        <f>IFERROR(J4200,0)</f>
        <v>0</v>
      </c>
      <c r="O4200">
        <f>IF(COUNTIF(M4200, "*JK*"),0,N4200)</f>
        <v>0</v>
      </c>
      <c r="P4200" t="e">
        <f>IF(L4200&gt;0.05,0,O4200)</f>
        <v>#NUM!</v>
      </c>
      <c r="Q4200">
        <f>IFERROR(P4200, 0)</f>
        <v>0</v>
      </c>
      <c r="R4200" t="e">
        <f>(Q4200-$U$2)/$V$2</f>
        <v>#DIV/0!</v>
      </c>
    </row>
    <row r="4201" spans="1:18">
      <c r="A4201" t="s">
        <v>20</v>
      </c>
      <c r="B4201" t="s">
        <v>21</v>
      </c>
      <c r="C4201" t="s">
        <v>4371</v>
      </c>
      <c r="D4201" t="s">
        <v>4372</v>
      </c>
      <c r="E4201" t="s">
        <v>24</v>
      </c>
      <c r="F4201" t="e">
        <v>#NUM!</v>
      </c>
      <c r="G4201" t="e">
        <v>#NUM!</v>
      </c>
      <c r="H4201" t="e">
        <v>#NUM!</v>
      </c>
      <c r="I4201" t="e">
        <v>#NUM!</v>
      </c>
      <c r="J4201" t="e">
        <v>#NUM!</v>
      </c>
      <c r="K4201" t="e">
        <v>#NUM!</v>
      </c>
      <c r="L4201" t="e">
        <v>#NUM!</v>
      </c>
      <c r="M4201" t="s">
        <v>2410</v>
      </c>
      <c r="N4201">
        <f>IFERROR(J4201,0)</f>
        <v>0</v>
      </c>
      <c r="O4201">
        <f>IF(COUNTIF(M4201, "*JK*"),0,N4201)</f>
        <v>0</v>
      </c>
      <c r="P4201" t="e">
        <f>IF(L4201&gt;0.05,0,O4201)</f>
        <v>#NUM!</v>
      </c>
      <c r="Q4201">
        <f>IFERROR(P4201, 0)</f>
        <v>0</v>
      </c>
      <c r="R4201" t="e">
        <f>(Q4201-$U$2)/$V$2</f>
        <v>#DIV/0!</v>
      </c>
    </row>
    <row r="4202" spans="1:18">
      <c r="A4202" t="s">
        <v>20</v>
      </c>
      <c r="B4202" t="s">
        <v>21</v>
      </c>
      <c r="C4202" t="s">
        <v>4373</v>
      </c>
      <c r="D4202" t="s">
        <v>4373</v>
      </c>
      <c r="E4202" t="s">
        <v>24</v>
      </c>
      <c r="F4202" t="e">
        <v>#NUM!</v>
      </c>
      <c r="G4202" t="e">
        <v>#NUM!</v>
      </c>
      <c r="H4202" t="e">
        <v>#NUM!</v>
      </c>
      <c r="I4202" t="e">
        <v>#NUM!</v>
      </c>
      <c r="J4202" t="e">
        <v>#NUM!</v>
      </c>
      <c r="K4202" t="e">
        <v>#NUM!</v>
      </c>
      <c r="L4202" t="e">
        <v>#NUM!</v>
      </c>
      <c r="M4202" t="s">
        <v>2410</v>
      </c>
      <c r="N4202">
        <f>IFERROR(J4202,0)</f>
        <v>0</v>
      </c>
      <c r="O4202">
        <f>IF(COUNTIF(M4202, "*JK*"),0,N4202)</f>
        <v>0</v>
      </c>
      <c r="P4202" t="e">
        <f>IF(L4202&gt;0.05,0,O4202)</f>
        <v>#NUM!</v>
      </c>
      <c r="Q4202">
        <f>IFERROR(P4202, 0)</f>
        <v>0</v>
      </c>
      <c r="R4202" t="e">
        <f>(Q4202-$U$2)/$V$2</f>
        <v>#DIV/0!</v>
      </c>
    </row>
    <row r="4203" spans="1:18">
      <c r="A4203" t="s">
        <v>20</v>
      </c>
      <c r="B4203" t="s">
        <v>21</v>
      </c>
      <c r="C4203" t="s">
        <v>4374</v>
      </c>
      <c r="D4203" t="s">
        <v>4375</v>
      </c>
      <c r="E4203" t="s">
        <v>24</v>
      </c>
      <c r="F4203" t="e">
        <v>#NUM!</v>
      </c>
      <c r="G4203" t="e">
        <v>#NUM!</v>
      </c>
      <c r="H4203" t="e">
        <v>#NUM!</v>
      </c>
      <c r="I4203" t="e">
        <v>#NUM!</v>
      </c>
      <c r="J4203" t="e">
        <v>#NUM!</v>
      </c>
      <c r="K4203" t="e">
        <v>#NUM!</v>
      </c>
      <c r="L4203" t="e">
        <v>#NUM!</v>
      </c>
      <c r="M4203" t="s">
        <v>2410</v>
      </c>
      <c r="N4203">
        <f>IFERROR(J4203,0)</f>
        <v>0</v>
      </c>
      <c r="O4203">
        <f>IF(COUNTIF(M4203, "*JK*"),0,N4203)</f>
        <v>0</v>
      </c>
      <c r="P4203" t="e">
        <f>IF(L4203&gt;0.05,0,O4203)</f>
        <v>#NUM!</v>
      </c>
      <c r="Q4203">
        <f>IFERROR(P4203, 0)</f>
        <v>0</v>
      </c>
      <c r="R4203" t="e">
        <f>(Q4203-$U$2)/$V$2</f>
        <v>#DIV/0!</v>
      </c>
    </row>
    <row r="4204" spans="1:18">
      <c r="A4204" t="s">
        <v>20</v>
      </c>
      <c r="B4204" t="s">
        <v>21</v>
      </c>
      <c r="C4204" t="s">
        <v>4376</v>
      </c>
      <c r="D4204" t="s">
        <v>4376</v>
      </c>
      <c r="E4204" t="s">
        <v>24</v>
      </c>
      <c r="F4204" t="e">
        <v>#NUM!</v>
      </c>
      <c r="G4204" t="e">
        <v>#NUM!</v>
      </c>
      <c r="H4204" t="e">
        <v>#NUM!</v>
      </c>
      <c r="I4204" t="e">
        <v>#NUM!</v>
      </c>
      <c r="J4204" t="e">
        <v>#NUM!</v>
      </c>
      <c r="K4204" t="e">
        <v>#NUM!</v>
      </c>
      <c r="L4204" t="e">
        <v>#NUM!</v>
      </c>
      <c r="M4204" t="s">
        <v>2410</v>
      </c>
      <c r="N4204">
        <f>IFERROR(J4204,0)</f>
        <v>0</v>
      </c>
      <c r="O4204">
        <f>IF(COUNTIF(M4204, "*JK*"),0,N4204)</f>
        <v>0</v>
      </c>
      <c r="P4204" t="e">
        <f>IF(L4204&gt;0.05,0,O4204)</f>
        <v>#NUM!</v>
      </c>
      <c r="Q4204">
        <f>IFERROR(P4204, 0)</f>
        <v>0</v>
      </c>
      <c r="R4204" t="e">
        <f>(Q4204-$U$2)/$V$2</f>
        <v>#DIV/0!</v>
      </c>
    </row>
    <row r="4205" spans="1:18">
      <c r="A4205" t="s">
        <v>20</v>
      </c>
      <c r="B4205" t="s">
        <v>21</v>
      </c>
      <c r="C4205" t="s">
        <v>4377</v>
      </c>
      <c r="D4205" t="s">
        <v>4378</v>
      </c>
      <c r="E4205" t="s">
        <v>24</v>
      </c>
      <c r="F4205" t="e">
        <v>#NUM!</v>
      </c>
      <c r="G4205" t="e">
        <v>#NUM!</v>
      </c>
      <c r="H4205" t="e">
        <v>#NUM!</v>
      </c>
      <c r="I4205" t="e">
        <v>#NUM!</v>
      </c>
      <c r="J4205" t="e">
        <v>#NUM!</v>
      </c>
      <c r="K4205" t="e">
        <v>#NUM!</v>
      </c>
      <c r="L4205" t="e">
        <v>#NUM!</v>
      </c>
      <c r="M4205" t="s">
        <v>2410</v>
      </c>
      <c r="N4205">
        <f>IFERROR(J4205,0)</f>
        <v>0</v>
      </c>
      <c r="O4205">
        <f>IF(COUNTIF(M4205, "*JK*"),0,N4205)</f>
        <v>0</v>
      </c>
      <c r="P4205" t="e">
        <f>IF(L4205&gt;0.05,0,O4205)</f>
        <v>#NUM!</v>
      </c>
      <c r="Q4205">
        <f>IFERROR(P4205, 0)</f>
        <v>0</v>
      </c>
      <c r="R4205" t="e">
        <f>(Q4205-$U$2)/$V$2</f>
        <v>#DIV/0!</v>
      </c>
    </row>
    <row r="4206" spans="1:18">
      <c r="A4206" t="s">
        <v>20</v>
      </c>
      <c r="B4206" t="s">
        <v>21</v>
      </c>
      <c r="C4206" t="s">
        <v>4379</v>
      </c>
      <c r="D4206" t="s">
        <v>4380</v>
      </c>
      <c r="E4206" t="s">
        <v>24</v>
      </c>
      <c r="F4206" t="e">
        <v>#NUM!</v>
      </c>
      <c r="G4206" t="e">
        <v>#NUM!</v>
      </c>
      <c r="H4206" t="e">
        <v>#NUM!</v>
      </c>
      <c r="I4206" t="e">
        <v>#NUM!</v>
      </c>
      <c r="J4206" t="e">
        <v>#NUM!</v>
      </c>
      <c r="K4206" t="e">
        <v>#NUM!</v>
      </c>
      <c r="L4206" t="e">
        <v>#NUM!</v>
      </c>
      <c r="M4206" t="s">
        <v>2410</v>
      </c>
      <c r="N4206">
        <f>IFERROR(J4206,0)</f>
        <v>0</v>
      </c>
      <c r="O4206">
        <f>IF(COUNTIF(M4206, "*JK*"),0,N4206)</f>
        <v>0</v>
      </c>
      <c r="P4206" t="e">
        <f>IF(L4206&gt;0.05,0,O4206)</f>
        <v>#NUM!</v>
      </c>
      <c r="Q4206">
        <f>IFERROR(P4206, 0)</f>
        <v>0</v>
      </c>
      <c r="R4206" t="e">
        <f>(Q4206-$U$2)/$V$2</f>
        <v>#DIV/0!</v>
      </c>
    </row>
    <row r="4207" spans="1:18">
      <c r="A4207" t="s">
        <v>20</v>
      </c>
      <c r="B4207" t="s">
        <v>21</v>
      </c>
      <c r="C4207" t="s">
        <v>4381</v>
      </c>
      <c r="D4207" t="s">
        <v>4382</v>
      </c>
      <c r="E4207" t="s">
        <v>24</v>
      </c>
      <c r="F4207" t="e">
        <v>#NUM!</v>
      </c>
      <c r="G4207" t="e">
        <v>#NUM!</v>
      </c>
      <c r="H4207" t="e">
        <v>#NUM!</v>
      </c>
      <c r="I4207" t="e">
        <v>#NUM!</v>
      </c>
      <c r="J4207" t="e">
        <v>#NUM!</v>
      </c>
      <c r="K4207" t="e">
        <v>#NUM!</v>
      </c>
      <c r="L4207" t="e">
        <v>#NUM!</v>
      </c>
      <c r="M4207" t="s">
        <v>2410</v>
      </c>
      <c r="N4207">
        <f>IFERROR(J4207,0)</f>
        <v>0</v>
      </c>
      <c r="O4207">
        <f>IF(COUNTIF(M4207, "*JK*"),0,N4207)</f>
        <v>0</v>
      </c>
      <c r="P4207" t="e">
        <f>IF(L4207&gt;0.05,0,O4207)</f>
        <v>#NUM!</v>
      </c>
      <c r="Q4207">
        <f>IFERROR(P4207, 0)</f>
        <v>0</v>
      </c>
      <c r="R4207" t="e">
        <f>(Q4207-$U$2)/$V$2</f>
        <v>#DIV/0!</v>
      </c>
    </row>
    <row r="4208" spans="1:18">
      <c r="A4208" t="s">
        <v>20</v>
      </c>
      <c r="B4208" t="s">
        <v>21</v>
      </c>
      <c r="C4208" t="s">
        <v>4383</v>
      </c>
      <c r="D4208" t="s">
        <v>4384</v>
      </c>
      <c r="E4208" t="s">
        <v>24</v>
      </c>
      <c r="F4208" t="e">
        <v>#NUM!</v>
      </c>
      <c r="G4208" t="e">
        <v>#NUM!</v>
      </c>
      <c r="H4208" t="e">
        <v>#NUM!</v>
      </c>
      <c r="I4208" t="e">
        <v>#NUM!</v>
      </c>
      <c r="J4208" t="e">
        <v>#NUM!</v>
      </c>
      <c r="K4208" t="e">
        <v>#NUM!</v>
      </c>
      <c r="L4208" t="e">
        <v>#NUM!</v>
      </c>
      <c r="M4208" t="s">
        <v>2410</v>
      </c>
      <c r="N4208">
        <f>IFERROR(J4208,0)</f>
        <v>0</v>
      </c>
      <c r="O4208">
        <f>IF(COUNTIF(M4208, "*JK*"),0,N4208)</f>
        <v>0</v>
      </c>
      <c r="P4208" t="e">
        <f>IF(L4208&gt;0.05,0,O4208)</f>
        <v>#NUM!</v>
      </c>
      <c r="Q4208">
        <f>IFERROR(P4208, 0)</f>
        <v>0</v>
      </c>
      <c r="R4208" t="e">
        <f>(Q4208-$U$2)/$V$2</f>
        <v>#DIV/0!</v>
      </c>
    </row>
    <row r="4209" spans="1:18">
      <c r="A4209" t="s">
        <v>20</v>
      </c>
      <c r="B4209" t="s">
        <v>21</v>
      </c>
      <c r="C4209" t="s">
        <v>4385</v>
      </c>
      <c r="D4209" t="s">
        <v>4386</v>
      </c>
      <c r="E4209" t="s">
        <v>24</v>
      </c>
      <c r="F4209" t="e">
        <v>#NUM!</v>
      </c>
      <c r="G4209" t="e">
        <v>#NUM!</v>
      </c>
      <c r="H4209" t="e">
        <v>#NUM!</v>
      </c>
      <c r="I4209" t="e">
        <v>#NUM!</v>
      </c>
      <c r="J4209" t="e">
        <v>#NUM!</v>
      </c>
      <c r="K4209" t="e">
        <v>#NUM!</v>
      </c>
      <c r="L4209" t="e">
        <v>#NUM!</v>
      </c>
      <c r="M4209" t="s">
        <v>2410</v>
      </c>
      <c r="N4209">
        <f>IFERROR(J4209,0)</f>
        <v>0</v>
      </c>
      <c r="O4209">
        <f>IF(COUNTIF(M4209, "*JK*"),0,N4209)</f>
        <v>0</v>
      </c>
      <c r="P4209" t="e">
        <f>IF(L4209&gt;0.05,0,O4209)</f>
        <v>#NUM!</v>
      </c>
      <c r="Q4209">
        <f>IFERROR(P4209, 0)</f>
        <v>0</v>
      </c>
      <c r="R4209" t="e">
        <f>(Q4209-$U$2)/$V$2</f>
        <v>#DIV/0!</v>
      </c>
    </row>
    <row r="4210" spans="1:18">
      <c r="A4210" t="s">
        <v>20</v>
      </c>
      <c r="B4210" t="s">
        <v>21</v>
      </c>
      <c r="C4210" t="s">
        <v>4387</v>
      </c>
      <c r="D4210" t="s">
        <v>4388</v>
      </c>
      <c r="E4210" t="s">
        <v>24</v>
      </c>
      <c r="F4210" t="e">
        <v>#NUM!</v>
      </c>
      <c r="G4210" t="e">
        <v>#NUM!</v>
      </c>
      <c r="H4210" t="e">
        <v>#NUM!</v>
      </c>
      <c r="I4210" t="e">
        <v>#NUM!</v>
      </c>
      <c r="J4210" t="e">
        <v>#NUM!</v>
      </c>
      <c r="K4210" t="e">
        <v>#NUM!</v>
      </c>
      <c r="L4210" t="e">
        <v>#NUM!</v>
      </c>
      <c r="M4210" t="s">
        <v>2410</v>
      </c>
      <c r="N4210">
        <f>IFERROR(J4210,0)</f>
        <v>0</v>
      </c>
      <c r="O4210">
        <f>IF(COUNTIF(M4210, "*JK*"),0,N4210)</f>
        <v>0</v>
      </c>
      <c r="P4210" t="e">
        <f>IF(L4210&gt;0.05,0,O4210)</f>
        <v>#NUM!</v>
      </c>
      <c r="Q4210">
        <f>IFERROR(P4210, 0)</f>
        <v>0</v>
      </c>
      <c r="R4210" t="e">
        <f>(Q4210-$U$2)/$V$2</f>
        <v>#DIV/0!</v>
      </c>
    </row>
    <row r="4211" spans="1:18">
      <c r="A4211" t="s">
        <v>20</v>
      </c>
      <c r="B4211" t="s">
        <v>21</v>
      </c>
      <c r="C4211" t="s">
        <v>4389</v>
      </c>
      <c r="D4211" t="s">
        <v>4390</v>
      </c>
      <c r="E4211" t="s">
        <v>24</v>
      </c>
      <c r="F4211" t="e">
        <v>#NUM!</v>
      </c>
      <c r="G4211" t="e">
        <v>#NUM!</v>
      </c>
      <c r="H4211" t="e">
        <v>#NUM!</v>
      </c>
      <c r="I4211" t="e">
        <v>#NUM!</v>
      </c>
      <c r="J4211" t="e">
        <v>#NUM!</v>
      </c>
      <c r="K4211" t="e">
        <v>#NUM!</v>
      </c>
      <c r="L4211" t="e">
        <v>#NUM!</v>
      </c>
      <c r="M4211" t="s">
        <v>2410</v>
      </c>
      <c r="N4211">
        <f>IFERROR(J4211,0)</f>
        <v>0</v>
      </c>
      <c r="O4211">
        <f>IF(COUNTIF(M4211, "*JK*"),0,N4211)</f>
        <v>0</v>
      </c>
      <c r="P4211" t="e">
        <f>IF(L4211&gt;0.05,0,O4211)</f>
        <v>#NUM!</v>
      </c>
      <c r="Q4211">
        <f>IFERROR(P4211, 0)</f>
        <v>0</v>
      </c>
      <c r="R4211" t="e">
        <f>(Q4211-$U$2)/$V$2</f>
        <v>#DIV/0!</v>
      </c>
    </row>
    <row r="4212" spans="1:18">
      <c r="A4212" t="s">
        <v>20</v>
      </c>
      <c r="B4212" t="s">
        <v>21</v>
      </c>
      <c r="C4212" t="s">
        <v>4456</v>
      </c>
      <c r="D4212" t="s">
        <v>4457</v>
      </c>
      <c r="E4212" t="s">
        <v>24</v>
      </c>
      <c r="F4212" t="e">
        <v>#NUM!</v>
      </c>
      <c r="G4212" t="e">
        <v>#NUM!</v>
      </c>
      <c r="H4212" t="e">
        <v>#NUM!</v>
      </c>
      <c r="I4212" t="e">
        <v>#NUM!</v>
      </c>
      <c r="J4212" t="e">
        <v>#NUM!</v>
      </c>
      <c r="K4212" t="e">
        <v>#NUM!</v>
      </c>
      <c r="L4212" t="e">
        <v>#NUM!</v>
      </c>
      <c r="M4212" t="s">
        <v>2032</v>
      </c>
      <c r="N4212">
        <f>IFERROR(J4212,0)</f>
        <v>0</v>
      </c>
      <c r="O4212">
        <f>IF(COUNTIF(M4212, "*JK*"),0,N4212)</f>
        <v>0</v>
      </c>
      <c r="P4212" t="e">
        <f>IF(L4212&gt;0.05,0,O4212)</f>
        <v>#NUM!</v>
      </c>
      <c r="Q4212">
        <f>IFERROR(P4212, 0)</f>
        <v>0</v>
      </c>
      <c r="R4212" t="e">
        <f>(Q4212-$U$2)/$V$2</f>
        <v>#DIV/0!</v>
      </c>
    </row>
    <row r="4213" spans="1:18">
      <c r="A4213" t="s">
        <v>20</v>
      </c>
      <c r="B4213" t="s">
        <v>21</v>
      </c>
      <c r="C4213" t="s">
        <v>4512</v>
      </c>
      <c r="D4213" t="s">
        <v>4512</v>
      </c>
      <c r="E4213" t="s">
        <v>24</v>
      </c>
      <c r="F4213">
        <v>1.17733</v>
      </c>
      <c r="G4213">
        <v>0.52900000000000003</v>
      </c>
      <c r="H4213" t="e">
        <v>#NUM!</v>
      </c>
      <c r="I4213" t="e">
        <v>#NUM!</v>
      </c>
      <c r="J4213" t="e">
        <v>#NUM!</v>
      </c>
      <c r="K4213" t="e">
        <v>#NUM!</v>
      </c>
      <c r="L4213">
        <v>2.1059999999999999E-2</v>
      </c>
      <c r="M4213" t="s">
        <v>24</v>
      </c>
      <c r="N4213">
        <f>IFERROR(J4213,0)</f>
        <v>0</v>
      </c>
      <c r="O4213">
        <f>IF(COUNTIF(M4213, "*JK*"),0,N4213)</f>
        <v>0</v>
      </c>
      <c r="P4213">
        <f>IF(L4213&gt;0.05,0,O4213)</f>
        <v>0</v>
      </c>
      <c r="Q4213">
        <f>IFERROR(P4213, 0)</f>
        <v>0</v>
      </c>
      <c r="R4213" t="e">
        <f>(Q4213-$U$2)/$V$2</f>
        <v>#DIV/0!</v>
      </c>
    </row>
    <row r="4214" spans="1:18">
      <c r="A4214" t="s">
        <v>20</v>
      </c>
      <c r="B4214" t="s">
        <v>21</v>
      </c>
      <c r="C4214" t="s">
        <v>4524</v>
      </c>
      <c r="D4214" t="s">
        <v>4525</v>
      </c>
      <c r="E4214" t="s">
        <v>24</v>
      </c>
      <c r="F4214" t="e">
        <v>#NUM!</v>
      </c>
      <c r="G4214" t="e">
        <v>#NUM!</v>
      </c>
      <c r="H4214">
        <v>1.0924400000000001</v>
      </c>
      <c r="I4214">
        <v>0.245</v>
      </c>
      <c r="J4214" t="e">
        <v>#NUM!</v>
      </c>
      <c r="K4214" t="e">
        <v>#NUM!</v>
      </c>
      <c r="L4214" t="e">
        <v>#NUM!</v>
      </c>
      <c r="M4214" t="s">
        <v>2032</v>
      </c>
      <c r="N4214">
        <f>IFERROR(J4214,0)</f>
        <v>0</v>
      </c>
      <c r="O4214">
        <f>IF(COUNTIF(M4214, "*JK*"),0,N4214)</f>
        <v>0</v>
      </c>
      <c r="P4214" t="e">
        <f>IF(L4214&gt;0.05,0,O4214)</f>
        <v>#NUM!</v>
      </c>
      <c r="Q4214">
        <f>IFERROR(P4214, 0)</f>
        <v>0</v>
      </c>
      <c r="R4214" t="e">
        <f>(Q4214-$U$2)/$V$2</f>
        <v>#DIV/0!</v>
      </c>
    </row>
    <row r="4215" spans="1:18">
      <c r="A4215" t="s">
        <v>20</v>
      </c>
      <c r="B4215" t="s">
        <v>21</v>
      </c>
      <c r="C4215" t="s">
        <v>4557</v>
      </c>
      <c r="D4215" t="s">
        <v>4558</v>
      </c>
      <c r="E4215" t="s">
        <v>24</v>
      </c>
      <c r="F4215" t="e">
        <v>#NUM!</v>
      </c>
      <c r="G4215" t="e">
        <v>#NUM!</v>
      </c>
      <c r="H4215" t="e">
        <v>#NUM!</v>
      </c>
      <c r="I4215" t="e">
        <v>#NUM!</v>
      </c>
      <c r="J4215" t="e">
        <v>#NUM!</v>
      </c>
      <c r="K4215" t="e">
        <v>#NUM!</v>
      </c>
      <c r="L4215" t="e">
        <v>#NUM!</v>
      </c>
      <c r="M4215" t="s">
        <v>2410</v>
      </c>
      <c r="N4215">
        <f>IFERROR(J4215,0)</f>
        <v>0</v>
      </c>
      <c r="O4215">
        <f>IF(COUNTIF(M4215, "*JK*"),0,N4215)</f>
        <v>0</v>
      </c>
      <c r="P4215" t="e">
        <f>IF(L4215&gt;0.05,0,O4215)</f>
        <v>#NUM!</v>
      </c>
      <c r="Q4215">
        <f>IFERROR(P4215, 0)</f>
        <v>0</v>
      </c>
      <c r="R4215" t="e">
        <f>(Q4215-$U$2)/$V$2</f>
        <v>#DIV/0!</v>
      </c>
    </row>
    <row r="4216" spans="1:18">
      <c r="A4216" t="s">
        <v>20</v>
      </c>
      <c r="B4216" t="s">
        <v>21</v>
      </c>
      <c r="C4216" t="s">
        <v>4559</v>
      </c>
      <c r="D4216" t="s">
        <v>4560</v>
      </c>
      <c r="E4216" t="s">
        <v>24</v>
      </c>
      <c r="F4216" t="e">
        <v>#NUM!</v>
      </c>
      <c r="G4216" t="e">
        <v>#NUM!</v>
      </c>
      <c r="H4216" t="e">
        <v>#NUM!</v>
      </c>
      <c r="I4216" t="e">
        <v>#NUM!</v>
      </c>
      <c r="J4216" t="e">
        <v>#NUM!</v>
      </c>
      <c r="K4216" t="e">
        <v>#NUM!</v>
      </c>
      <c r="L4216" t="e">
        <v>#NUM!</v>
      </c>
      <c r="M4216" t="s">
        <v>2410</v>
      </c>
      <c r="N4216">
        <f>IFERROR(J4216,0)</f>
        <v>0</v>
      </c>
      <c r="O4216">
        <f>IF(COUNTIF(M4216, "*JK*"),0,N4216)</f>
        <v>0</v>
      </c>
      <c r="P4216" t="e">
        <f>IF(L4216&gt;0.05,0,O4216)</f>
        <v>#NUM!</v>
      </c>
      <c r="Q4216">
        <f>IFERROR(P4216, 0)</f>
        <v>0</v>
      </c>
      <c r="R4216" t="e">
        <f>(Q4216-$U$2)/$V$2</f>
        <v>#DIV/0!</v>
      </c>
    </row>
    <row r="4217" spans="1:18">
      <c r="A4217" t="s">
        <v>20</v>
      </c>
      <c r="B4217" t="s">
        <v>21</v>
      </c>
      <c r="C4217" t="s">
        <v>4561</v>
      </c>
      <c r="D4217" t="s">
        <v>4562</v>
      </c>
      <c r="E4217" t="s">
        <v>24</v>
      </c>
      <c r="F4217" t="e">
        <v>#NUM!</v>
      </c>
      <c r="G4217" t="e">
        <v>#NUM!</v>
      </c>
      <c r="H4217" t="e">
        <v>#NUM!</v>
      </c>
      <c r="I4217" t="e">
        <v>#NUM!</v>
      </c>
      <c r="J4217" t="e">
        <v>#NUM!</v>
      </c>
      <c r="K4217" t="e">
        <v>#NUM!</v>
      </c>
      <c r="L4217" t="e">
        <v>#NUM!</v>
      </c>
      <c r="M4217" t="s">
        <v>2410</v>
      </c>
      <c r="N4217">
        <f>IFERROR(J4217,0)</f>
        <v>0</v>
      </c>
      <c r="O4217">
        <f>IF(COUNTIF(M4217, "*JK*"),0,N4217)</f>
        <v>0</v>
      </c>
      <c r="P4217" t="e">
        <f>IF(L4217&gt;0.05,0,O4217)</f>
        <v>#NUM!</v>
      </c>
      <c r="Q4217">
        <f>IFERROR(P4217, 0)</f>
        <v>0</v>
      </c>
      <c r="R4217" t="e">
        <f>(Q4217-$U$2)/$V$2</f>
        <v>#DIV/0!</v>
      </c>
    </row>
    <row r="4218" spans="1:18">
      <c r="A4218" t="s">
        <v>20</v>
      </c>
      <c r="B4218" t="s">
        <v>21</v>
      </c>
      <c r="C4218" t="s">
        <v>4563</v>
      </c>
      <c r="D4218" t="s">
        <v>4563</v>
      </c>
      <c r="E4218" t="s">
        <v>24</v>
      </c>
      <c r="F4218" t="e">
        <v>#NUM!</v>
      </c>
      <c r="G4218" t="e">
        <v>#NUM!</v>
      </c>
      <c r="H4218" t="e">
        <v>#NUM!</v>
      </c>
      <c r="I4218" t="e">
        <v>#NUM!</v>
      </c>
      <c r="J4218" t="e">
        <v>#NUM!</v>
      </c>
      <c r="K4218" t="e">
        <v>#NUM!</v>
      </c>
      <c r="L4218" t="e">
        <v>#NUM!</v>
      </c>
      <c r="M4218" t="s">
        <v>2410</v>
      </c>
      <c r="N4218">
        <f>IFERROR(J4218,0)</f>
        <v>0</v>
      </c>
      <c r="O4218">
        <f>IF(COUNTIF(M4218, "*JK*"),0,N4218)</f>
        <v>0</v>
      </c>
      <c r="P4218" t="e">
        <f>IF(L4218&gt;0.05,0,O4218)</f>
        <v>#NUM!</v>
      </c>
      <c r="Q4218">
        <f>IFERROR(P4218, 0)</f>
        <v>0</v>
      </c>
      <c r="R4218" t="e">
        <f>(Q4218-$U$2)/$V$2</f>
        <v>#DIV/0!</v>
      </c>
    </row>
    <row r="4219" spans="1:18">
      <c r="A4219" t="s">
        <v>20</v>
      </c>
      <c r="B4219" t="s">
        <v>21</v>
      </c>
      <c r="C4219" t="s">
        <v>4564</v>
      </c>
      <c r="D4219" t="s">
        <v>4564</v>
      </c>
      <c r="E4219" t="s">
        <v>24</v>
      </c>
      <c r="F4219" t="e">
        <v>#NUM!</v>
      </c>
      <c r="G4219" t="e">
        <v>#NUM!</v>
      </c>
      <c r="H4219" t="e">
        <v>#NUM!</v>
      </c>
      <c r="I4219" t="e">
        <v>#NUM!</v>
      </c>
      <c r="J4219" t="e">
        <v>#NUM!</v>
      </c>
      <c r="K4219" t="e">
        <v>#NUM!</v>
      </c>
      <c r="L4219" t="e">
        <v>#NUM!</v>
      </c>
      <c r="M4219" t="s">
        <v>2410</v>
      </c>
      <c r="N4219">
        <f>IFERROR(J4219,0)</f>
        <v>0</v>
      </c>
      <c r="O4219">
        <f>IF(COUNTIF(M4219, "*JK*"),0,N4219)</f>
        <v>0</v>
      </c>
      <c r="P4219" t="e">
        <f>IF(L4219&gt;0.05,0,O4219)</f>
        <v>#NUM!</v>
      </c>
      <c r="Q4219">
        <f>IFERROR(P4219, 0)</f>
        <v>0</v>
      </c>
      <c r="R4219" t="e">
        <f>(Q4219-$U$2)/$V$2</f>
        <v>#DIV/0!</v>
      </c>
    </row>
    <row r="4220" spans="1:18">
      <c r="A4220" t="s">
        <v>20</v>
      </c>
      <c r="B4220" t="s">
        <v>21</v>
      </c>
      <c r="C4220" t="s">
        <v>4565</v>
      </c>
      <c r="D4220" t="s">
        <v>4566</v>
      </c>
      <c r="E4220" t="s">
        <v>24</v>
      </c>
      <c r="F4220" t="e">
        <v>#NUM!</v>
      </c>
      <c r="G4220" t="e">
        <v>#NUM!</v>
      </c>
      <c r="H4220" t="e">
        <v>#NUM!</v>
      </c>
      <c r="I4220" t="e">
        <v>#NUM!</v>
      </c>
      <c r="J4220" t="e">
        <v>#NUM!</v>
      </c>
      <c r="K4220" t="e">
        <v>#NUM!</v>
      </c>
      <c r="L4220" t="e">
        <v>#NUM!</v>
      </c>
      <c r="M4220" t="s">
        <v>2410</v>
      </c>
      <c r="N4220">
        <f>IFERROR(J4220,0)</f>
        <v>0</v>
      </c>
      <c r="O4220">
        <f>IF(COUNTIF(M4220, "*JK*"),0,N4220)</f>
        <v>0</v>
      </c>
      <c r="P4220" t="e">
        <f>IF(L4220&gt;0.05,0,O4220)</f>
        <v>#NUM!</v>
      </c>
      <c r="Q4220">
        <f>IFERROR(P4220, 0)</f>
        <v>0</v>
      </c>
      <c r="R4220" t="e">
        <f>(Q4220-$U$2)/$V$2</f>
        <v>#DIV/0!</v>
      </c>
    </row>
    <row r="4221" spans="1:18">
      <c r="A4221" t="s">
        <v>20</v>
      </c>
      <c r="B4221" t="s">
        <v>21</v>
      </c>
      <c r="C4221" t="s">
        <v>4567</v>
      </c>
      <c r="D4221" t="s">
        <v>4568</v>
      </c>
      <c r="E4221" t="s">
        <v>24</v>
      </c>
      <c r="F4221" t="e">
        <v>#NUM!</v>
      </c>
      <c r="G4221" t="e">
        <v>#NUM!</v>
      </c>
      <c r="H4221" t="e">
        <v>#NUM!</v>
      </c>
      <c r="I4221" t="e">
        <v>#NUM!</v>
      </c>
      <c r="J4221" t="e">
        <v>#NUM!</v>
      </c>
      <c r="K4221" t="e">
        <v>#NUM!</v>
      </c>
      <c r="L4221" t="e">
        <v>#NUM!</v>
      </c>
      <c r="M4221" t="s">
        <v>2410</v>
      </c>
      <c r="N4221">
        <f>IFERROR(J4221,0)</f>
        <v>0</v>
      </c>
      <c r="O4221">
        <f>IF(COUNTIF(M4221, "*JK*"),0,N4221)</f>
        <v>0</v>
      </c>
      <c r="P4221" t="e">
        <f>IF(L4221&gt;0.05,0,O4221)</f>
        <v>#NUM!</v>
      </c>
      <c r="Q4221">
        <f>IFERROR(P4221, 0)</f>
        <v>0</v>
      </c>
      <c r="R4221" t="e">
        <f>(Q4221-$U$2)/$V$2</f>
        <v>#DIV/0!</v>
      </c>
    </row>
    <row r="4222" spans="1:18">
      <c r="A4222" t="s">
        <v>20</v>
      </c>
      <c r="B4222" t="s">
        <v>21</v>
      </c>
      <c r="C4222" t="s">
        <v>4569</v>
      </c>
      <c r="D4222" t="s">
        <v>4570</v>
      </c>
      <c r="E4222" t="s">
        <v>24</v>
      </c>
      <c r="F4222" t="e">
        <v>#NUM!</v>
      </c>
      <c r="G4222" t="e">
        <v>#NUM!</v>
      </c>
      <c r="H4222" t="e">
        <v>#NUM!</v>
      </c>
      <c r="I4222" t="e">
        <v>#NUM!</v>
      </c>
      <c r="J4222" t="e">
        <v>#NUM!</v>
      </c>
      <c r="K4222" t="e">
        <v>#NUM!</v>
      </c>
      <c r="L4222" t="e">
        <v>#NUM!</v>
      </c>
      <c r="M4222" t="s">
        <v>2410</v>
      </c>
      <c r="N4222">
        <f>IFERROR(J4222,0)</f>
        <v>0</v>
      </c>
      <c r="O4222">
        <f>IF(COUNTIF(M4222, "*JK*"),0,N4222)</f>
        <v>0</v>
      </c>
      <c r="P4222" t="e">
        <f>IF(L4222&gt;0.05,0,O4222)</f>
        <v>#NUM!</v>
      </c>
      <c r="Q4222">
        <f>IFERROR(P4222, 0)</f>
        <v>0</v>
      </c>
      <c r="R4222" t="e">
        <f>(Q4222-$U$2)/$V$2</f>
        <v>#DIV/0!</v>
      </c>
    </row>
    <row r="4223" spans="1:18">
      <c r="A4223" t="s">
        <v>20</v>
      </c>
      <c r="B4223" t="s">
        <v>21</v>
      </c>
      <c r="C4223" t="s">
        <v>4571</v>
      </c>
      <c r="D4223" t="s">
        <v>4572</v>
      </c>
      <c r="E4223" t="s">
        <v>24</v>
      </c>
      <c r="F4223" t="e">
        <v>#NUM!</v>
      </c>
      <c r="G4223" t="e">
        <v>#NUM!</v>
      </c>
      <c r="H4223" t="e">
        <v>#NUM!</v>
      </c>
      <c r="I4223" t="e">
        <v>#NUM!</v>
      </c>
      <c r="J4223" t="e">
        <v>#NUM!</v>
      </c>
      <c r="K4223" t="e">
        <v>#NUM!</v>
      </c>
      <c r="L4223" t="e">
        <v>#NUM!</v>
      </c>
      <c r="M4223" t="s">
        <v>2410</v>
      </c>
      <c r="N4223">
        <f>IFERROR(J4223,0)</f>
        <v>0</v>
      </c>
      <c r="O4223">
        <f>IF(COUNTIF(M4223, "*JK*"),0,N4223)</f>
        <v>0</v>
      </c>
      <c r="P4223" t="e">
        <f>IF(L4223&gt;0.05,0,O4223)</f>
        <v>#NUM!</v>
      </c>
      <c r="Q4223">
        <f>IFERROR(P4223, 0)</f>
        <v>0</v>
      </c>
      <c r="R4223" t="e">
        <f>(Q4223-$U$2)/$V$2</f>
        <v>#DIV/0!</v>
      </c>
    </row>
    <row r="4224" spans="1:18">
      <c r="A4224" t="s">
        <v>20</v>
      </c>
      <c r="B4224" t="s">
        <v>21</v>
      </c>
      <c r="C4224" t="s">
        <v>4573</v>
      </c>
      <c r="D4224" t="s">
        <v>4574</v>
      </c>
      <c r="E4224" t="s">
        <v>24</v>
      </c>
      <c r="F4224" t="e">
        <v>#NUM!</v>
      </c>
      <c r="G4224" t="e">
        <v>#NUM!</v>
      </c>
      <c r="H4224" t="e">
        <v>#NUM!</v>
      </c>
      <c r="I4224" t="e">
        <v>#NUM!</v>
      </c>
      <c r="J4224" t="e">
        <v>#NUM!</v>
      </c>
      <c r="K4224" t="e">
        <v>#NUM!</v>
      </c>
      <c r="L4224" t="e">
        <v>#NUM!</v>
      </c>
      <c r="M4224" t="s">
        <v>2410</v>
      </c>
      <c r="N4224">
        <f>IFERROR(J4224,0)</f>
        <v>0</v>
      </c>
      <c r="O4224">
        <f>IF(COUNTIF(M4224, "*JK*"),0,N4224)</f>
        <v>0</v>
      </c>
      <c r="P4224" t="e">
        <f>IF(L4224&gt;0.05,0,O4224)</f>
        <v>#NUM!</v>
      </c>
      <c r="Q4224">
        <f>IFERROR(P4224, 0)</f>
        <v>0</v>
      </c>
      <c r="R4224" t="e">
        <f>(Q4224-$U$2)/$V$2</f>
        <v>#DIV/0!</v>
      </c>
    </row>
    <row r="4225" spans="1:18">
      <c r="A4225" t="s">
        <v>20</v>
      </c>
      <c r="B4225" t="s">
        <v>21</v>
      </c>
      <c r="C4225" t="s">
        <v>4575</v>
      </c>
      <c r="D4225" t="s">
        <v>4576</v>
      </c>
      <c r="E4225" t="s">
        <v>24</v>
      </c>
      <c r="F4225" t="e">
        <v>#NUM!</v>
      </c>
      <c r="G4225" t="e">
        <v>#NUM!</v>
      </c>
      <c r="H4225" t="e">
        <v>#NUM!</v>
      </c>
      <c r="I4225" t="e">
        <v>#NUM!</v>
      </c>
      <c r="J4225" t="e">
        <v>#NUM!</v>
      </c>
      <c r="K4225" t="e">
        <v>#NUM!</v>
      </c>
      <c r="L4225" t="e">
        <v>#NUM!</v>
      </c>
      <c r="M4225" t="s">
        <v>4577</v>
      </c>
      <c r="N4225">
        <f>IFERROR(J4225,0)</f>
        <v>0</v>
      </c>
      <c r="O4225">
        <f>IF(COUNTIF(M4225, "*JK*"),0,N4225)</f>
        <v>0</v>
      </c>
      <c r="P4225" t="e">
        <f>IF(L4225&gt;0.05,0,O4225)</f>
        <v>#NUM!</v>
      </c>
      <c r="Q4225">
        <f>IFERROR(P4225, 0)</f>
        <v>0</v>
      </c>
      <c r="R4225" t="e">
        <f>(Q4225-$U$2)/$V$2</f>
        <v>#DIV/0!</v>
      </c>
    </row>
    <row r="4226" spans="1:18">
      <c r="A4226" t="s">
        <v>20</v>
      </c>
      <c r="B4226" t="s">
        <v>21</v>
      </c>
      <c r="C4226" t="s">
        <v>4578</v>
      </c>
      <c r="D4226" t="s">
        <v>4579</v>
      </c>
      <c r="E4226" t="s">
        <v>24</v>
      </c>
      <c r="F4226" t="e">
        <v>#NUM!</v>
      </c>
      <c r="G4226" t="e">
        <v>#NUM!</v>
      </c>
      <c r="H4226" t="e">
        <v>#NUM!</v>
      </c>
      <c r="I4226" t="e">
        <v>#NUM!</v>
      </c>
      <c r="J4226" t="e">
        <v>#NUM!</v>
      </c>
      <c r="K4226" t="e">
        <v>#NUM!</v>
      </c>
      <c r="L4226" t="e">
        <v>#NUM!</v>
      </c>
      <c r="M4226" t="s">
        <v>2410</v>
      </c>
      <c r="N4226">
        <f>IFERROR(J4226,0)</f>
        <v>0</v>
      </c>
      <c r="O4226">
        <f>IF(COUNTIF(M4226, "*JK*"),0,N4226)</f>
        <v>0</v>
      </c>
      <c r="P4226" t="e">
        <f>IF(L4226&gt;0.05,0,O4226)</f>
        <v>#NUM!</v>
      </c>
      <c r="Q4226">
        <f>IFERROR(P4226, 0)</f>
        <v>0</v>
      </c>
      <c r="R4226" t="e">
        <f>(Q4226-$U$2)/$V$2</f>
        <v>#DIV/0!</v>
      </c>
    </row>
    <row r="4227" spans="1:18">
      <c r="A4227" t="s">
        <v>20</v>
      </c>
      <c r="B4227" t="s">
        <v>21</v>
      </c>
      <c r="C4227" t="s">
        <v>4580</v>
      </c>
      <c r="D4227" t="s">
        <v>4581</v>
      </c>
      <c r="E4227" t="s">
        <v>24</v>
      </c>
      <c r="F4227" t="e">
        <v>#NUM!</v>
      </c>
      <c r="G4227" t="e">
        <v>#NUM!</v>
      </c>
      <c r="H4227" t="e">
        <v>#NUM!</v>
      </c>
      <c r="I4227" t="e">
        <v>#NUM!</v>
      </c>
      <c r="J4227" t="e">
        <v>#NUM!</v>
      </c>
      <c r="K4227" t="e">
        <v>#NUM!</v>
      </c>
      <c r="L4227" t="e">
        <v>#NUM!</v>
      </c>
      <c r="M4227" t="s">
        <v>2410</v>
      </c>
      <c r="N4227">
        <f>IFERROR(J4227,0)</f>
        <v>0</v>
      </c>
      <c r="O4227">
        <f>IF(COUNTIF(M4227, "*JK*"),0,N4227)</f>
        <v>0</v>
      </c>
      <c r="P4227" t="e">
        <f>IF(L4227&gt;0.05,0,O4227)</f>
        <v>#NUM!</v>
      </c>
      <c r="Q4227">
        <f>IFERROR(P4227, 0)</f>
        <v>0</v>
      </c>
      <c r="R4227" t="e">
        <f>(Q4227-$U$2)/$V$2</f>
        <v>#DIV/0!</v>
      </c>
    </row>
    <row r="4228" spans="1:18">
      <c r="A4228" t="s">
        <v>20</v>
      </c>
      <c r="B4228" t="s">
        <v>21</v>
      </c>
      <c r="C4228" t="s">
        <v>4582</v>
      </c>
      <c r="D4228" t="s">
        <v>4582</v>
      </c>
      <c r="E4228" t="s">
        <v>24</v>
      </c>
      <c r="F4228" t="e">
        <v>#NUM!</v>
      </c>
      <c r="G4228" t="e">
        <v>#NUM!</v>
      </c>
      <c r="H4228" t="e">
        <v>#NUM!</v>
      </c>
      <c r="I4228" t="e">
        <v>#NUM!</v>
      </c>
      <c r="J4228" t="e">
        <v>#NUM!</v>
      </c>
      <c r="K4228" t="e">
        <v>#NUM!</v>
      </c>
      <c r="L4228" t="e">
        <v>#NUM!</v>
      </c>
      <c r="M4228" t="s">
        <v>2410</v>
      </c>
      <c r="N4228">
        <f>IFERROR(J4228,0)</f>
        <v>0</v>
      </c>
      <c r="O4228">
        <f>IF(COUNTIF(M4228, "*JK*"),0,N4228)</f>
        <v>0</v>
      </c>
      <c r="P4228" t="e">
        <f>IF(L4228&gt;0.05,0,O4228)</f>
        <v>#NUM!</v>
      </c>
      <c r="Q4228">
        <f>IFERROR(P4228, 0)</f>
        <v>0</v>
      </c>
      <c r="R4228" t="e">
        <f>(Q4228-$U$2)/$V$2</f>
        <v>#DIV/0!</v>
      </c>
    </row>
    <row r="4229" spans="1:18">
      <c r="A4229" t="s">
        <v>20</v>
      </c>
      <c r="B4229" t="s">
        <v>21</v>
      </c>
      <c r="C4229" t="s">
        <v>4583</v>
      </c>
      <c r="D4229" t="s">
        <v>4583</v>
      </c>
      <c r="E4229" t="s">
        <v>24</v>
      </c>
      <c r="F4229" t="e">
        <v>#NUM!</v>
      </c>
      <c r="G4229" t="e">
        <v>#NUM!</v>
      </c>
      <c r="H4229" t="e">
        <v>#NUM!</v>
      </c>
      <c r="I4229" t="e">
        <v>#NUM!</v>
      </c>
      <c r="J4229" t="e">
        <v>#NUM!</v>
      </c>
      <c r="K4229" t="e">
        <v>#NUM!</v>
      </c>
      <c r="L4229" t="e">
        <v>#NUM!</v>
      </c>
      <c r="M4229" t="s">
        <v>2410</v>
      </c>
      <c r="N4229">
        <f>IFERROR(J4229,0)</f>
        <v>0</v>
      </c>
      <c r="O4229">
        <f>IF(COUNTIF(M4229, "*JK*"),0,N4229)</f>
        <v>0</v>
      </c>
      <c r="P4229" t="e">
        <f>IF(L4229&gt;0.05,0,O4229)</f>
        <v>#NUM!</v>
      </c>
      <c r="Q4229">
        <f>IFERROR(P4229, 0)</f>
        <v>0</v>
      </c>
      <c r="R4229" t="e">
        <f>(Q4229-$U$2)/$V$2</f>
        <v>#DIV/0!</v>
      </c>
    </row>
    <row r="4230" spans="1:18">
      <c r="A4230" t="s">
        <v>20</v>
      </c>
      <c r="B4230" t="s">
        <v>21</v>
      </c>
      <c r="C4230" t="s">
        <v>4584</v>
      </c>
      <c r="D4230" t="s">
        <v>4584</v>
      </c>
      <c r="E4230" t="s">
        <v>24</v>
      </c>
      <c r="F4230" t="e">
        <v>#NUM!</v>
      </c>
      <c r="G4230" t="e">
        <v>#NUM!</v>
      </c>
      <c r="H4230" t="e">
        <v>#NUM!</v>
      </c>
      <c r="I4230" t="e">
        <v>#NUM!</v>
      </c>
      <c r="J4230" t="e">
        <v>#NUM!</v>
      </c>
      <c r="K4230" t="e">
        <v>#NUM!</v>
      </c>
      <c r="L4230" t="e">
        <v>#NUM!</v>
      </c>
      <c r="M4230" t="s">
        <v>2410</v>
      </c>
      <c r="N4230">
        <f>IFERROR(J4230,0)</f>
        <v>0</v>
      </c>
      <c r="O4230">
        <f>IF(COUNTIF(M4230, "*JK*"),0,N4230)</f>
        <v>0</v>
      </c>
      <c r="P4230" t="e">
        <f>IF(L4230&gt;0.05,0,O4230)</f>
        <v>#NUM!</v>
      </c>
      <c r="Q4230">
        <f>IFERROR(P4230, 0)</f>
        <v>0</v>
      </c>
      <c r="R4230" t="e">
        <f>(Q4230-$U$2)/$V$2</f>
        <v>#DIV/0!</v>
      </c>
    </row>
    <row r="4231" spans="1:18">
      <c r="A4231" t="s">
        <v>20</v>
      </c>
      <c r="B4231" t="s">
        <v>21</v>
      </c>
      <c r="C4231" t="s">
        <v>4585</v>
      </c>
      <c r="D4231" t="s">
        <v>4585</v>
      </c>
      <c r="E4231" t="s">
        <v>24</v>
      </c>
      <c r="F4231" t="e">
        <v>#NUM!</v>
      </c>
      <c r="G4231" t="e">
        <v>#NUM!</v>
      </c>
      <c r="H4231" t="e">
        <v>#NUM!</v>
      </c>
      <c r="I4231" t="e">
        <v>#NUM!</v>
      </c>
      <c r="J4231" t="e">
        <v>#NUM!</v>
      </c>
      <c r="K4231" t="e">
        <v>#NUM!</v>
      </c>
      <c r="L4231" t="e">
        <v>#NUM!</v>
      </c>
      <c r="M4231" t="s">
        <v>2410</v>
      </c>
      <c r="N4231">
        <f>IFERROR(J4231,0)</f>
        <v>0</v>
      </c>
      <c r="O4231">
        <f>IF(COUNTIF(M4231, "*JK*"),0,N4231)</f>
        <v>0</v>
      </c>
      <c r="P4231" t="e">
        <f>IF(L4231&gt;0.05,0,O4231)</f>
        <v>#NUM!</v>
      </c>
      <c r="Q4231">
        <f>IFERROR(P4231, 0)</f>
        <v>0</v>
      </c>
      <c r="R4231" t="e">
        <f>(Q4231-$U$2)/$V$2</f>
        <v>#DIV/0!</v>
      </c>
    </row>
    <row r="4232" spans="1:18">
      <c r="A4232" t="s">
        <v>20</v>
      </c>
      <c r="B4232" t="s">
        <v>21</v>
      </c>
      <c r="C4232" t="s">
        <v>4586</v>
      </c>
      <c r="D4232" t="s">
        <v>4587</v>
      </c>
      <c r="E4232" t="s">
        <v>24</v>
      </c>
      <c r="F4232" t="e">
        <v>#NUM!</v>
      </c>
      <c r="G4232" t="e">
        <v>#NUM!</v>
      </c>
      <c r="H4232" t="e">
        <v>#NUM!</v>
      </c>
      <c r="I4232" t="e">
        <v>#NUM!</v>
      </c>
      <c r="J4232" t="e">
        <v>#NUM!</v>
      </c>
      <c r="K4232" t="e">
        <v>#NUM!</v>
      </c>
      <c r="L4232" t="e">
        <v>#NUM!</v>
      </c>
      <c r="M4232" t="s">
        <v>2410</v>
      </c>
      <c r="N4232">
        <f>IFERROR(J4232,0)</f>
        <v>0</v>
      </c>
      <c r="O4232">
        <f>IF(COUNTIF(M4232, "*JK*"),0,N4232)</f>
        <v>0</v>
      </c>
      <c r="P4232" t="e">
        <f>IF(L4232&gt;0.05,0,O4232)</f>
        <v>#NUM!</v>
      </c>
      <c r="Q4232">
        <f>IFERROR(P4232, 0)</f>
        <v>0</v>
      </c>
      <c r="R4232" t="e">
        <f>(Q4232-$U$2)/$V$2</f>
        <v>#DIV/0!</v>
      </c>
    </row>
    <row r="4233" spans="1:18">
      <c r="A4233" t="s">
        <v>20</v>
      </c>
      <c r="B4233" t="s">
        <v>21</v>
      </c>
      <c r="C4233" t="s">
        <v>4588</v>
      </c>
      <c r="D4233" t="s">
        <v>4589</v>
      </c>
      <c r="E4233" t="s">
        <v>24</v>
      </c>
      <c r="F4233" t="e">
        <v>#NUM!</v>
      </c>
      <c r="G4233" t="e">
        <v>#NUM!</v>
      </c>
      <c r="H4233" t="e">
        <v>#NUM!</v>
      </c>
      <c r="I4233" t="e">
        <v>#NUM!</v>
      </c>
      <c r="J4233" t="e">
        <v>#NUM!</v>
      </c>
      <c r="K4233" t="e">
        <v>#NUM!</v>
      </c>
      <c r="L4233" t="e">
        <v>#NUM!</v>
      </c>
      <c r="M4233" t="s">
        <v>2410</v>
      </c>
      <c r="N4233">
        <f>IFERROR(J4233,0)</f>
        <v>0</v>
      </c>
      <c r="O4233">
        <f>IF(COUNTIF(M4233, "*JK*"),0,N4233)</f>
        <v>0</v>
      </c>
      <c r="P4233" t="e">
        <f>IF(L4233&gt;0.05,0,O4233)</f>
        <v>#NUM!</v>
      </c>
      <c r="Q4233">
        <f>IFERROR(P4233, 0)</f>
        <v>0</v>
      </c>
      <c r="R4233" t="e">
        <f>(Q4233-$U$2)/$V$2</f>
        <v>#DIV/0!</v>
      </c>
    </row>
    <row r="4234" spans="1:18">
      <c r="A4234" t="s">
        <v>20</v>
      </c>
      <c r="B4234" t="s">
        <v>21</v>
      </c>
      <c r="C4234" t="s">
        <v>4590</v>
      </c>
      <c r="D4234" t="s">
        <v>4591</v>
      </c>
      <c r="E4234" t="s">
        <v>24</v>
      </c>
      <c r="F4234" t="e">
        <v>#NUM!</v>
      </c>
      <c r="G4234" t="e">
        <v>#NUM!</v>
      </c>
      <c r="H4234" t="e">
        <v>#NUM!</v>
      </c>
      <c r="I4234" t="e">
        <v>#NUM!</v>
      </c>
      <c r="J4234" t="e">
        <v>#NUM!</v>
      </c>
      <c r="K4234" t="e">
        <v>#NUM!</v>
      </c>
      <c r="L4234" t="e">
        <v>#NUM!</v>
      </c>
      <c r="M4234" t="s">
        <v>2410</v>
      </c>
      <c r="N4234">
        <f>IFERROR(J4234,0)</f>
        <v>0</v>
      </c>
      <c r="O4234">
        <f>IF(COUNTIF(M4234, "*JK*"),0,N4234)</f>
        <v>0</v>
      </c>
      <c r="P4234" t="e">
        <f>IF(L4234&gt;0.05,0,O4234)</f>
        <v>#NUM!</v>
      </c>
      <c r="Q4234">
        <f>IFERROR(P4234, 0)</f>
        <v>0</v>
      </c>
      <c r="R4234" t="e">
        <f>(Q4234-$U$2)/$V$2</f>
        <v>#DIV/0!</v>
      </c>
    </row>
    <row r="4235" spans="1:18">
      <c r="A4235" t="s">
        <v>20</v>
      </c>
      <c r="B4235" t="s">
        <v>21</v>
      </c>
      <c r="C4235" t="s">
        <v>4592</v>
      </c>
      <c r="D4235" t="s">
        <v>4593</v>
      </c>
      <c r="E4235" t="s">
        <v>24</v>
      </c>
      <c r="F4235" t="e">
        <v>#NUM!</v>
      </c>
      <c r="G4235" t="e">
        <v>#NUM!</v>
      </c>
      <c r="H4235" t="e">
        <v>#NUM!</v>
      </c>
      <c r="I4235" t="e">
        <v>#NUM!</v>
      </c>
      <c r="J4235" t="e">
        <v>#NUM!</v>
      </c>
      <c r="K4235" t="e">
        <v>#NUM!</v>
      </c>
      <c r="L4235" t="e">
        <v>#NUM!</v>
      </c>
      <c r="M4235" t="s">
        <v>2410</v>
      </c>
      <c r="N4235">
        <f>IFERROR(J4235,0)</f>
        <v>0</v>
      </c>
      <c r="O4235">
        <f>IF(COUNTIF(M4235, "*JK*"),0,N4235)</f>
        <v>0</v>
      </c>
      <c r="P4235" t="e">
        <f>IF(L4235&gt;0.05,0,O4235)</f>
        <v>#NUM!</v>
      </c>
      <c r="Q4235">
        <f>IFERROR(P4235, 0)</f>
        <v>0</v>
      </c>
      <c r="R4235" t="e">
        <f>(Q4235-$U$2)/$V$2</f>
        <v>#DIV/0!</v>
      </c>
    </row>
    <row r="4236" spans="1:18">
      <c r="A4236" t="s">
        <v>20</v>
      </c>
      <c r="B4236" t="s">
        <v>21</v>
      </c>
      <c r="C4236" t="s">
        <v>4594</v>
      </c>
      <c r="D4236" t="s">
        <v>4594</v>
      </c>
      <c r="E4236" t="s">
        <v>24</v>
      </c>
      <c r="F4236" t="e">
        <v>#NUM!</v>
      </c>
      <c r="G4236" t="e">
        <v>#NUM!</v>
      </c>
      <c r="H4236" t="e">
        <v>#NUM!</v>
      </c>
      <c r="I4236" t="e">
        <v>#NUM!</v>
      </c>
      <c r="J4236" t="e">
        <v>#NUM!</v>
      </c>
      <c r="K4236" t="e">
        <v>#NUM!</v>
      </c>
      <c r="L4236" t="e">
        <v>#NUM!</v>
      </c>
      <c r="M4236" t="s">
        <v>2410</v>
      </c>
      <c r="N4236">
        <f>IFERROR(J4236,0)</f>
        <v>0</v>
      </c>
      <c r="O4236">
        <f>IF(COUNTIF(M4236, "*JK*"),0,N4236)</f>
        <v>0</v>
      </c>
      <c r="P4236" t="e">
        <f>IF(L4236&gt;0.05,0,O4236)</f>
        <v>#NUM!</v>
      </c>
      <c r="Q4236">
        <f>IFERROR(P4236, 0)</f>
        <v>0</v>
      </c>
      <c r="R4236" t="e">
        <f>(Q4236-$U$2)/$V$2</f>
        <v>#DIV/0!</v>
      </c>
    </row>
    <row r="4237" spans="1:18">
      <c r="A4237" t="s">
        <v>20</v>
      </c>
      <c r="B4237" t="s">
        <v>21</v>
      </c>
      <c r="C4237" t="s">
        <v>4595</v>
      </c>
      <c r="D4237" t="s">
        <v>4596</v>
      </c>
      <c r="E4237" t="s">
        <v>24</v>
      </c>
      <c r="F4237" t="e">
        <v>#NUM!</v>
      </c>
      <c r="G4237" t="e">
        <v>#NUM!</v>
      </c>
      <c r="H4237" t="e">
        <v>#NUM!</v>
      </c>
      <c r="I4237" t="e">
        <v>#NUM!</v>
      </c>
      <c r="J4237" t="e">
        <v>#NUM!</v>
      </c>
      <c r="K4237" t="e">
        <v>#NUM!</v>
      </c>
      <c r="L4237" t="e">
        <v>#NUM!</v>
      </c>
      <c r="M4237" t="s">
        <v>2410</v>
      </c>
      <c r="N4237">
        <f>IFERROR(J4237,0)</f>
        <v>0</v>
      </c>
      <c r="O4237">
        <f>IF(COUNTIF(M4237, "*JK*"),0,N4237)</f>
        <v>0</v>
      </c>
      <c r="P4237" t="e">
        <f>IF(L4237&gt;0.05,0,O4237)</f>
        <v>#NUM!</v>
      </c>
      <c r="Q4237">
        <f>IFERROR(P4237, 0)</f>
        <v>0</v>
      </c>
      <c r="R4237" t="e">
        <f>(Q4237-$U$2)/$V$2</f>
        <v>#DIV/0!</v>
      </c>
    </row>
    <row r="4238" spans="1:18">
      <c r="A4238" t="s">
        <v>20</v>
      </c>
      <c r="B4238" t="s">
        <v>21</v>
      </c>
      <c r="C4238" t="s">
        <v>4597</v>
      </c>
      <c r="D4238" t="s">
        <v>4598</v>
      </c>
      <c r="E4238" t="s">
        <v>24</v>
      </c>
      <c r="F4238" t="e">
        <v>#NUM!</v>
      </c>
      <c r="G4238" t="e">
        <v>#NUM!</v>
      </c>
      <c r="H4238" t="e">
        <v>#NUM!</v>
      </c>
      <c r="I4238" t="e">
        <v>#NUM!</v>
      </c>
      <c r="J4238" t="e">
        <v>#NUM!</v>
      </c>
      <c r="K4238" t="e">
        <v>#NUM!</v>
      </c>
      <c r="L4238" t="e">
        <v>#NUM!</v>
      </c>
      <c r="M4238" t="s">
        <v>2410</v>
      </c>
      <c r="N4238">
        <f>IFERROR(J4238,0)</f>
        <v>0</v>
      </c>
      <c r="O4238">
        <f>IF(COUNTIF(M4238, "*JK*"),0,N4238)</f>
        <v>0</v>
      </c>
      <c r="P4238" t="e">
        <f>IF(L4238&gt;0.05,0,O4238)</f>
        <v>#NUM!</v>
      </c>
      <c r="Q4238">
        <f>IFERROR(P4238, 0)</f>
        <v>0</v>
      </c>
      <c r="R4238" t="e">
        <f>(Q4238-$U$2)/$V$2</f>
        <v>#DIV/0!</v>
      </c>
    </row>
    <row r="4239" spans="1:18">
      <c r="A4239" t="s">
        <v>20</v>
      </c>
      <c r="B4239" t="s">
        <v>21</v>
      </c>
      <c r="C4239" t="s">
        <v>4599</v>
      </c>
      <c r="D4239" t="s">
        <v>4600</v>
      </c>
      <c r="E4239" t="s">
        <v>24</v>
      </c>
      <c r="F4239" t="e">
        <v>#NUM!</v>
      </c>
      <c r="G4239" t="e">
        <v>#NUM!</v>
      </c>
      <c r="H4239" t="e">
        <v>#NUM!</v>
      </c>
      <c r="I4239" t="e">
        <v>#NUM!</v>
      </c>
      <c r="J4239" t="e">
        <v>#NUM!</v>
      </c>
      <c r="K4239" t="e">
        <v>#NUM!</v>
      </c>
      <c r="L4239" t="e">
        <v>#NUM!</v>
      </c>
      <c r="M4239" t="s">
        <v>2410</v>
      </c>
      <c r="N4239">
        <f>IFERROR(J4239,0)</f>
        <v>0</v>
      </c>
      <c r="O4239">
        <f>IF(COUNTIF(M4239, "*JK*"),0,N4239)</f>
        <v>0</v>
      </c>
      <c r="P4239" t="e">
        <f>IF(L4239&gt;0.05,0,O4239)</f>
        <v>#NUM!</v>
      </c>
      <c r="Q4239">
        <f>IFERROR(P4239, 0)</f>
        <v>0</v>
      </c>
      <c r="R4239" t="e">
        <f>(Q4239-$U$2)/$V$2</f>
        <v>#DIV/0!</v>
      </c>
    </row>
    <row r="4240" spans="1:18">
      <c r="A4240" t="s">
        <v>20</v>
      </c>
      <c r="B4240" t="s">
        <v>21</v>
      </c>
      <c r="C4240" t="s">
        <v>4601</v>
      </c>
      <c r="D4240" t="s">
        <v>4601</v>
      </c>
      <c r="E4240" t="s">
        <v>24</v>
      </c>
      <c r="F4240" t="e">
        <v>#NUM!</v>
      </c>
      <c r="G4240" t="e">
        <v>#NUM!</v>
      </c>
      <c r="H4240" t="e">
        <v>#NUM!</v>
      </c>
      <c r="I4240" t="e">
        <v>#NUM!</v>
      </c>
      <c r="J4240" t="e">
        <v>#NUM!</v>
      </c>
      <c r="K4240" t="e">
        <v>#NUM!</v>
      </c>
      <c r="L4240" t="e">
        <v>#NUM!</v>
      </c>
      <c r="M4240" t="s">
        <v>2410</v>
      </c>
      <c r="N4240">
        <f>IFERROR(J4240,0)</f>
        <v>0</v>
      </c>
      <c r="O4240">
        <f>IF(COUNTIF(M4240, "*JK*"),0,N4240)</f>
        <v>0</v>
      </c>
      <c r="P4240" t="e">
        <f>IF(L4240&gt;0.05,0,O4240)</f>
        <v>#NUM!</v>
      </c>
      <c r="Q4240">
        <f>IFERROR(P4240, 0)</f>
        <v>0</v>
      </c>
      <c r="R4240" t="e">
        <f>(Q4240-$U$2)/$V$2</f>
        <v>#DIV/0!</v>
      </c>
    </row>
    <row r="4241" spans="1:18">
      <c r="A4241" t="s">
        <v>20</v>
      </c>
      <c r="B4241" t="s">
        <v>21</v>
      </c>
      <c r="C4241" t="s">
        <v>4602</v>
      </c>
      <c r="D4241" t="s">
        <v>4603</v>
      </c>
      <c r="E4241" t="s">
        <v>24</v>
      </c>
      <c r="F4241" t="e">
        <v>#NUM!</v>
      </c>
      <c r="G4241" t="e">
        <v>#NUM!</v>
      </c>
      <c r="H4241" t="e">
        <v>#NUM!</v>
      </c>
      <c r="I4241" t="e">
        <v>#NUM!</v>
      </c>
      <c r="J4241" t="e">
        <v>#NUM!</v>
      </c>
      <c r="K4241" t="e">
        <v>#NUM!</v>
      </c>
      <c r="L4241" t="e">
        <v>#NUM!</v>
      </c>
      <c r="M4241" t="s">
        <v>2410</v>
      </c>
      <c r="N4241">
        <f>IFERROR(J4241,0)</f>
        <v>0</v>
      </c>
      <c r="O4241">
        <f>IF(COUNTIF(M4241, "*JK*"),0,N4241)</f>
        <v>0</v>
      </c>
      <c r="P4241" t="e">
        <f>IF(L4241&gt;0.05,0,O4241)</f>
        <v>#NUM!</v>
      </c>
      <c r="Q4241">
        <f>IFERROR(P4241, 0)</f>
        <v>0</v>
      </c>
      <c r="R4241" t="e">
        <f>(Q4241-$U$2)/$V$2</f>
        <v>#DIV/0!</v>
      </c>
    </row>
    <row r="4242" spans="1:18">
      <c r="A4242" t="s">
        <v>20</v>
      </c>
      <c r="B4242" t="s">
        <v>21</v>
      </c>
      <c r="C4242" t="s">
        <v>4604</v>
      </c>
      <c r="D4242" t="s">
        <v>4605</v>
      </c>
      <c r="E4242" t="s">
        <v>24</v>
      </c>
      <c r="F4242" t="e">
        <v>#NUM!</v>
      </c>
      <c r="G4242" t="e">
        <v>#NUM!</v>
      </c>
      <c r="H4242" t="e">
        <v>#NUM!</v>
      </c>
      <c r="I4242" t="e">
        <v>#NUM!</v>
      </c>
      <c r="J4242" t="e">
        <v>#NUM!</v>
      </c>
      <c r="K4242" t="e">
        <v>#NUM!</v>
      </c>
      <c r="L4242" t="e">
        <v>#NUM!</v>
      </c>
      <c r="M4242" t="s">
        <v>2410</v>
      </c>
      <c r="N4242">
        <f>IFERROR(J4242,0)</f>
        <v>0</v>
      </c>
      <c r="O4242">
        <f>IF(COUNTIF(M4242, "*JK*"),0,N4242)</f>
        <v>0</v>
      </c>
      <c r="P4242" t="e">
        <f>IF(L4242&gt;0.05,0,O4242)</f>
        <v>#NUM!</v>
      </c>
      <c r="Q4242">
        <f>IFERROR(P4242, 0)</f>
        <v>0</v>
      </c>
      <c r="R4242" t="e">
        <f>(Q4242-$U$2)/$V$2</f>
        <v>#DIV/0!</v>
      </c>
    </row>
    <row r="4243" spans="1:18">
      <c r="A4243" t="s">
        <v>20</v>
      </c>
      <c r="B4243" t="s">
        <v>21</v>
      </c>
      <c r="C4243" t="s">
        <v>4606</v>
      </c>
      <c r="D4243" t="s">
        <v>4607</v>
      </c>
      <c r="E4243" t="s">
        <v>24</v>
      </c>
      <c r="F4243" t="e">
        <v>#NUM!</v>
      </c>
      <c r="G4243" t="e">
        <v>#NUM!</v>
      </c>
      <c r="H4243" t="e">
        <v>#NUM!</v>
      </c>
      <c r="I4243" t="e">
        <v>#NUM!</v>
      </c>
      <c r="J4243" t="e">
        <v>#NUM!</v>
      </c>
      <c r="K4243" t="e">
        <v>#NUM!</v>
      </c>
      <c r="L4243" t="e">
        <v>#NUM!</v>
      </c>
      <c r="M4243" t="s">
        <v>2410</v>
      </c>
      <c r="N4243">
        <f>IFERROR(J4243,0)</f>
        <v>0</v>
      </c>
      <c r="O4243">
        <f>IF(COUNTIF(M4243, "*JK*"),0,N4243)</f>
        <v>0</v>
      </c>
      <c r="P4243" t="e">
        <f>IF(L4243&gt;0.05,0,O4243)</f>
        <v>#NUM!</v>
      </c>
      <c r="Q4243">
        <f>IFERROR(P4243, 0)</f>
        <v>0</v>
      </c>
      <c r="R4243" t="e">
        <f>(Q4243-$U$2)/$V$2</f>
        <v>#DIV/0!</v>
      </c>
    </row>
    <row r="4244" spans="1:18">
      <c r="A4244" t="s">
        <v>20</v>
      </c>
      <c r="B4244" t="s">
        <v>21</v>
      </c>
      <c r="C4244" t="s">
        <v>4608</v>
      </c>
      <c r="D4244" t="s">
        <v>4609</v>
      </c>
      <c r="E4244" t="s">
        <v>24</v>
      </c>
      <c r="F4244" t="e">
        <v>#NUM!</v>
      </c>
      <c r="G4244" t="e">
        <v>#NUM!</v>
      </c>
      <c r="H4244" t="e">
        <v>#NUM!</v>
      </c>
      <c r="I4244" t="e">
        <v>#NUM!</v>
      </c>
      <c r="J4244" t="e">
        <v>#NUM!</v>
      </c>
      <c r="K4244" t="e">
        <v>#NUM!</v>
      </c>
      <c r="L4244" t="e">
        <v>#NUM!</v>
      </c>
      <c r="M4244" t="s">
        <v>2410</v>
      </c>
      <c r="N4244">
        <f>IFERROR(J4244,0)</f>
        <v>0</v>
      </c>
      <c r="O4244">
        <f>IF(COUNTIF(M4244, "*JK*"),0,N4244)</f>
        <v>0</v>
      </c>
      <c r="P4244" t="e">
        <f>IF(L4244&gt;0.05,0,O4244)</f>
        <v>#NUM!</v>
      </c>
      <c r="Q4244">
        <f>IFERROR(P4244, 0)</f>
        <v>0</v>
      </c>
      <c r="R4244" t="e">
        <f>(Q4244-$U$2)/$V$2</f>
        <v>#DIV/0!</v>
      </c>
    </row>
    <row r="4245" spans="1:18">
      <c r="A4245" t="s">
        <v>20</v>
      </c>
      <c r="B4245" t="s">
        <v>21</v>
      </c>
      <c r="C4245" t="s">
        <v>4610</v>
      </c>
      <c r="D4245" t="s">
        <v>4611</v>
      </c>
      <c r="E4245" t="s">
        <v>24</v>
      </c>
      <c r="F4245" t="e">
        <v>#NUM!</v>
      </c>
      <c r="G4245" t="e">
        <v>#NUM!</v>
      </c>
      <c r="H4245" t="e">
        <v>#NUM!</v>
      </c>
      <c r="I4245" t="e">
        <v>#NUM!</v>
      </c>
      <c r="J4245" t="e">
        <v>#NUM!</v>
      </c>
      <c r="K4245" t="e">
        <v>#NUM!</v>
      </c>
      <c r="L4245" t="e">
        <v>#NUM!</v>
      </c>
      <c r="M4245" t="s">
        <v>2410</v>
      </c>
      <c r="N4245">
        <f>IFERROR(J4245,0)</f>
        <v>0</v>
      </c>
      <c r="O4245">
        <f>IF(COUNTIF(M4245, "*JK*"),0,N4245)</f>
        <v>0</v>
      </c>
      <c r="P4245" t="e">
        <f>IF(L4245&gt;0.05,0,O4245)</f>
        <v>#NUM!</v>
      </c>
      <c r="Q4245">
        <f>IFERROR(P4245, 0)</f>
        <v>0</v>
      </c>
      <c r="R4245" t="e">
        <f>(Q4245-$U$2)/$V$2</f>
        <v>#DIV/0!</v>
      </c>
    </row>
    <row r="4246" spans="1:18">
      <c r="A4246" t="s">
        <v>20</v>
      </c>
      <c r="B4246" t="s">
        <v>21</v>
      </c>
      <c r="C4246" t="s">
        <v>4612</v>
      </c>
      <c r="D4246" t="s">
        <v>4613</v>
      </c>
      <c r="E4246" t="s">
        <v>24</v>
      </c>
      <c r="F4246" t="e">
        <v>#NUM!</v>
      </c>
      <c r="G4246" t="e">
        <v>#NUM!</v>
      </c>
      <c r="H4246" t="e">
        <v>#NUM!</v>
      </c>
      <c r="I4246" t="e">
        <v>#NUM!</v>
      </c>
      <c r="J4246" t="e">
        <v>#NUM!</v>
      </c>
      <c r="K4246" t="e">
        <v>#NUM!</v>
      </c>
      <c r="L4246" t="e">
        <v>#NUM!</v>
      </c>
      <c r="M4246" t="s">
        <v>2410</v>
      </c>
      <c r="N4246">
        <f>IFERROR(J4246,0)</f>
        <v>0</v>
      </c>
      <c r="O4246">
        <f>IF(COUNTIF(M4246, "*JK*"),0,N4246)</f>
        <v>0</v>
      </c>
      <c r="P4246" t="e">
        <f>IF(L4246&gt;0.05,0,O4246)</f>
        <v>#NUM!</v>
      </c>
      <c r="Q4246">
        <f>IFERROR(P4246, 0)</f>
        <v>0</v>
      </c>
      <c r="R4246" t="e">
        <f>(Q4246-$U$2)/$V$2</f>
        <v>#DIV/0!</v>
      </c>
    </row>
    <row r="4247" spans="1:18">
      <c r="A4247" t="s">
        <v>20</v>
      </c>
      <c r="B4247" t="s">
        <v>21</v>
      </c>
      <c r="C4247" t="s">
        <v>4614</v>
      </c>
      <c r="D4247" t="s">
        <v>4615</v>
      </c>
      <c r="E4247" t="s">
        <v>24</v>
      </c>
      <c r="F4247" t="e">
        <v>#NUM!</v>
      </c>
      <c r="G4247" t="e">
        <v>#NUM!</v>
      </c>
      <c r="H4247" t="e">
        <v>#NUM!</v>
      </c>
      <c r="I4247" t="e">
        <v>#NUM!</v>
      </c>
      <c r="J4247" t="e">
        <v>#NUM!</v>
      </c>
      <c r="K4247" t="e">
        <v>#NUM!</v>
      </c>
      <c r="L4247" t="e">
        <v>#NUM!</v>
      </c>
      <c r="M4247" t="s">
        <v>2410</v>
      </c>
      <c r="N4247">
        <f>IFERROR(J4247,0)</f>
        <v>0</v>
      </c>
      <c r="O4247">
        <f>IF(COUNTIF(M4247, "*JK*"),0,N4247)</f>
        <v>0</v>
      </c>
      <c r="P4247" t="e">
        <f>IF(L4247&gt;0.05,0,O4247)</f>
        <v>#NUM!</v>
      </c>
      <c r="Q4247">
        <f>IFERROR(P4247, 0)</f>
        <v>0</v>
      </c>
      <c r="R4247" t="e">
        <f>(Q4247-$U$2)/$V$2</f>
        <v>#DIV/0!</v>
      </c>
    </row>
    <row r="4248" spans="1:18">
      <c r="A4248" t="s">
        <v>20</v>
      </c>
      <c r="B4248" t="s">
        <v>21</v>
      </c>
      <c r="C4248" t="s">
        <v>4616</v>
      </c>
      <c r="D4248" t="s">
        <v>4617</v>
      </c>
      <c r="E4248" t="s">
        <v>24</v>
      </c>
      <c r="F4248" t="e">
        <v>#NUM!</v>
      </c>
      <c r="G4248" t="e">
        <v>#NUM!</v>
      </c>
      <c r="H4248" t="e">
        <v>#NUM!</v>
      </c>
      <c r="I4248" t="e">
        <v>#NUM!</v>
      </c>
      <c r="J4248" t="e">
        <v>#NUM!</v>
      </c>
      <c r="K4248" t="e">
        <v>#NUM!</v>
      </c>
      <c r="L4248" t="e">
        <v>#NUM!</v>
      </c>
      <c r="M4248" t="s">
        <v>2410</v>
      </c>
      <c r="N4248">
        <f>IFERROR(J4248,0)</f>
        <v>0</v>
      </c>
      <c r="O4248">
        <f>IF(COUNTIF(M4248, "*JK*"),0,N4248)</f>
        <v>0</v>
      </c>
      <c r="P4248" t="e">
        <f>IF(L4248&gt;0.05,0,O4248)</f>
        <v>#NUM!</v>
      </c>
      <c r="Q4248">
        <f>IFERROR(P4248, 0)</f>
        <v>0</v>
      </c>
      <c r="R4248" t="e">
        <f>(Q4248-$U$2)/$V$2</f>
        <v>#DIV/0!</v>
      </c>
    </row>
    <row r="4249" spans="1:18">
      <c r="A4249" t="s">
        <v>20</v>
      </c>
      <c r="B4249" t="s">
        <v>21</v>
      </c>
      <c r="C4249" t="s">
        <v>4618</v>
      </c>
      <c r="D4249" t="s">
        <v>4619</v>
      </c>
      <c r="E4249" t="s">
        <v>24</v>
      </c>
      <c r="F4249" t="e">
        <v>#NUM!</v>
      </c>
      <c r="G4249" t="e">
        <v>#NUM!</v>
      </c>
      <c r="H4249" t="e">
        <v>#NUM!</v>
      </c>
      <c r="I4249" t="e">
        <v>#NUM!</v>
      </c>
      <c r="J4249" t="e">
        <v>#NUM!</v>
      </c>
      <c r="K4249" t="e">
        <v>#NUM!</v>
      </c>
      <c r="L4249" t="e">
        <v>#NUM!</v>
      </c>
      <c r="M4249" t="s">
        <v>2410</v>
      </c>
      <c r="N4249">
        <f>IFERROR(J4249,0)</f>
        <v>0</v>
      </c>
      <c r="O4249">
        <f>IF(COUNTIF(M4249, "*JK*"),0,N4249)</f>
        <v>0</v>
      </c>
      <c r="P4249" t="e">
        <f>IF(L4249&gt;0.05,0,O4249)</f>
        <v>#NUM!</v>
      </c>
      <c r="Q4249">
        <f>IFERROR(P4249, 0)</f>
        <v>0</v>
      </c>
      <c r="R4249" t="e">
        <f>(Q4249-$U$2)/$V$2</f>
        <v>#DIV/0!</v>
      </c>
    </row>
    <row r="4250" spans="1:18">
      <c r="A4250" t="s">
        <v>20</v>
      </c>
      <c r="B4250" t="s">
        <v>21</v>
      </c>
      <c r="C4250" t="s">
        <v>4620</v>
      </c>
      <c r="D4250" t="s">
        <v>4621</v>
      </c>
      <c r="E4250" t="s">
        <v>24</v>
      </c>
      <c r="F4250" t="e">
        <v>#NUM!</v>
      </c>
      <c r="G4250" t="e">
        <v>#NUM!</v>
      </c>
      <c r="H4250" t="e">
        <v>#NUM!</v>
      </c>
      <c r="I4250" t="e">
        <v>#NUM!</v>
      </c>
      <c r="J4250" t="e">
        <v>#NUM!</v>
      </c>
      <c r="K4250" t="e">
        <v>#NUM!</v>
      </c>
      <c r="L4250" t="e">
        <v>#NUM!</v>
      </c>
      <c r="M4250" t="s">
        <v>2410</v>
      </c>
      <c r="N4250">
        <f>IFERROR(J4250,0)</f>
        <v>0</v>
      </c>
      <c r="O4250">
        <f>IF(COUNTIF(M4250, "*JK*"),0,N4250)</f>
        <v>0</v>
      </c>
      <c r="P4250" t="e">
        <f>IF(L4250&gt;0.05,0,O4250)</f>
        <v>#NUM!</v>
      </c>
      <c r="Q4250">
        <f>IFERROR(P4250, 0)</f>
        <v>0</v>
      </c>
      <c r="R4250" t="e">
        <f>(Q4250-$U$2)/$V$2</f>
        <v>#DIV/0!</v>
      </c>
    </row>
    <row r="4251" spans="1:18">
      <c r="A4251" t="s">
        <v>20</v>
      </c>
      <c r="B4251" t="s">
        <v>21</v>
      </c>
      <c r="C4251" t="s">
        <v>4622</v>
      </c>
      <c r="D4251" t="s">
        <v>4623</v>
      </c>
      <c r="E4251" t="s">
        <v>24</v>
      </c>
      <c r="F4251" t="e">
        <v>#NUM!</v>
      </c>
      <c r="G4251" t="e">
        <v>#NUM!</v>
      </c>
      <c r="H4251" t="e">
        <v>#NUM!</v>
      </c>
      <c r="I4251" t="e">
        <v>#NUM!</v>
      </c>
      <c r="J4251" t="e">
        <v>#NUM!</v>
      </c>
      <c r="K4251" t="e">
        <v>#NUM!</v>
      </c>
      <c r="L4251" t="e">
        <v>#NUM!</v>
      </c>
      <c r="M4251" t="s">
        <v>2410</v>
      </c>
      <c r="N4251">
        <f>IFERROR(J4251,0)</f>
        <v>0</v>
      </c>
      <c r="O4251">
        <f>IF(COUNTIF(M4251, "*JK*"),0,N4251)</f>
        <v>0</v>
      </c>
      <c r="P4251" t="e">
        <f>IF(L4251&gt;0.05,0,O4251)</f>
        <v>#NUM!</v>
      </c>
      <c r="Q4251">
        <f>IFERROR(P4251, 0)</f>
        <v>0</v>
      </c>
      <c r="R4251" t="e">
        <f>(Q4251-$U$2)/$V$2</f>
        <v>#DIV/0!</v>
      </c>
    </row>
    <row r="4252" spans="1:18">
      <c r="A4252" t="s">
        <v>20</v>
      </c>
      <c r="B4252" t="s">
        <v>21</v>
      </c>
      <c r="C4252" t="s">
        <v>4624</v>
      </c>
      <c r="D4252" t="s">
        <v>4625</v>
      </c>
      <c r="E4252" t="s">
        <v>24</v>
      </c>
      <c r="F4252" t="e">
        <v>#NUM!</v>
      </c>
      <c r="G4252" t="e">
        <v>#NUM!</v>
      </c>
      <c r="H4252" t="e">
        <v>#NUM!</v>
      </c>
      <c r="I4252" t="e">
        <v>#NUM!</v>
      </c>
      <c r="J4252" t="e">
        <v>#NUM!</v>
      </c>
      <c r="K4252" t="e">
        <v>#NUM!</v>
      </c>
      <c r="L4252" t="e">
        <v>#NUM!</v>
      </c>
      <c r="M4252" t="s">
        <v>2410</v>
      </c>
      <c r="N4252">
        <f>IFERROR(J4252,0)</f>
        <v>0</v>
      </c>
      <c r="O4252">
        <f>IF(COUNTIF(M4252, "*JK*"),0,N4252)</f>
        <v>0</v>
      </c>
      <c r="P4252" t="e">
        <f>IF(L4252&gt;0.05,0,O4252)</f>
        <v>#NUM!</v>
      </c>
      <c r="Q4252">
        <f>IFERROR(P4252, 0)</f>
        <v>0</v>
      </c>
      <c r="R4252" t="e">
        <f>(Q4252-$U$2)/$V$2</f>
        <v>#DIV/0!</v>
      </c>
    </row>
    <row r="4253" spans="1:18">
      <c r="A4253" t="s">
        <v>20</v>
      </c>
      <c r="B4253" t="s">
        <v>21</v>
      </c>
      <c r="C4253" t="s">
        <v>4626</v>
      </c>
      <c r="D4253" t="s">
        <v>4627</v>
      </c>
      <c r="E4253" t="s">
        <v>24</v>
      </c>
      <c r="F4253" t="e">
        <v>#NUM!</v>
      </c>
      <c r="G4253" t="e">
        <v>#NUM!</v>
      </c>
      <c r="H4253" t="e">
        <v>#NUM!</v>
      </c>
      <c r="I4253" t="e">
        <v>#NUM!</v>
      </c>
      <c r="J4253" t="e">
        <v>#NUM!</v>
      </c>
      <c r="K4253" t="e">
        <v>#NUM!</v>
      </c>
      <c r="L4253" t="e">
        <v>#NUM!</v>
      </c>
      <c r="M4253" t="s">
        <v>2410</v>
      </c>
      <c r="N4253">
        <f>IFERROR(J4253,0)</f>
        <v>0</v>
      </c>
      <c r="O4253">
        <f>IF(COUNTIF(M4253, "*JK*"),0,N4253)</f>
        <v>0</v>
      </c>
      <c r="P4253" t="e">
        <f>IF(L4253&gt;0.05,0,O4253)</f>
        <v>#NUM!</v>
      </c>
      <c r="Q4253">
        <f>IFERROR(P4253, 0)</f>
        <v>0</v>
      </c>
      <c r="R4253" t="e">
        <f>(Q4253-$U$2)/$V$2</f>
        <v>#DIV/0!</v>
      </c>
    </row>
    <row r="4254" spans="1:18">
      <c r="A4254" t="s">
        <v>20</v>
      </c>
      <c r="B4254" t="s">
        <v>21</v>
      </c>
      <c r="C4254" t="s">
        <v>4628</v>
      </c>
      <c r="D4254" t="s">
        <v>4628</v>
      </c>
      <c r="E4254" t="s">
        <v>24</v>
      </c>
      <c r="F4254" t="e">
        <v>#NUM!</v>
      </c>
      <c r="G4254" t="e">
        <v>#NUM!</v>
      </c>
      <c r="H4254" t="e">
        <v>#NUM!</v>
      </c>
      <c r="I4254" t="e">
        <v>#NUM!</v>
      </c>
      <c r="J4254" t="e">
        <v>#NUM!</v>
      </c>
      <c r="K4254" t="e">
        <v>#NUM!</v>
      </c>
      <c r="L4254" t="e">
        <v>#NUM!</v>
      </c>
      <c r="M4254" t="s">
        <v>2410</v>
      </c>
      <c r="N4254">
        <f>IFERROR(J4254,0)</f>
        <v>0</v>
      </c>
      <c r="O4254">
        <f>IF(COUNTIF(M4254, "*JK*"),0,N4254)</f>
        <v>0</v>
      </c>
      <c r="P4254" t="e">
        <f>IF(L4254&gt;0.05,0,O4254)</f>
        <v>#NUM!</v>
      </c>
      <c r="Q4254">
        <f>IFERROR(P4254, 0)</f>
        <v>0</v>
      </c>
      <c r="R4254" t="e">
        <f>(Q4254-$U$2)/$V$2</f>
        <v>#DIV/0!</v>
      </c>
    </row>
    <row r="4255" spans="1:18">
      <c r="A4255" t="s">
        <v>20</v>
      </c>
      <c r="B4255" t="s">
        <v>21</v>
      </c>
      <c r="C4255" t="s">
        <v>4629</v>
      </c>
      <c r="D4255" t="s">
        <v>4629</v>
      </c>
      <c r="E4255" t="s">
        <v>24</v>
      </c>
      <c r="F4255" t="e">
        <v>#NUM!</v>
      </c>
      <c r="G4255" t="e">
        <v>#NUM!</v>
      </c>
      <c r="H4255" t="e">
        <v>#NUM!</v>
      </c>
      <c r="I4255" t="e">
        <v>#NUM!</v>
      </c>
      <c r="J4255" t="e">
        <v>#NUM!</v>
      </c>
      <c r="K4255" t="e">
        <v>#NUM!</v>
      </c>
      <c r="L4255" t="e">
        <v>#NUM!</v>
      </c>
      <c r="M4255" t="s">
        <v>2410</v>
      </c>
      <c r="N4255">
        <f>IFERROR(J4255,0)</f>
        <v>0</v>
      </c>
      <c r="O4255">
        <f>IF(COUNTIF(M4255, "*JK*"),0,N4255)</f>
        <v>0</v>
      </c>
      <c r="P4255" t="e">
        <f>IF(L4255&gt;0.05,0,O4255)</f>
        <v>#NUM!</v>
      </c>
      <c r="Q4255">
        <f>IFERROR(P4255, 0)</f>
        <v>0</v>
      </c>
      <c r="R4255" t="e">
        <f>(Q4255-$U$2)/$V$2</f>
        <v>#DIV/0!</v>
      </c>
    </row>
    <row r="4256" spans="1:18">
      <c r="A4256" t="s">
        <v>20</v>
      </c>
      <c r="B4256" t="s">
        <v>21</v>
      </c>
      <c r="C4256" t="s">
        <v>4630</v>
      </c>
      <c r="D4256" t="s">
        <v>4631</v>
      </c>
      <c r="E4256" t="s">
        <v>24</v>
      </c>
      <c r="F4256" t="e">
        <v>#NUM!</v>
      </c>
      <c r="G4256" t="e">
        <v>#NUM!</v>
      </c>
      <c r="H4256" t="e">
        <v>#NUM!</v>
      </c>
      <c r="I4256" t="e">
        <v>#NUM!</v>
      </c>
      <c r="J4256" t="e">
        <v>#NUM!</v>
      </c>
      <c r="K4256" t="e">
        <v>#NUM!</v>
      </c>
      <c r="L4256" t="e">
        <v>#NUM!</v>
      </c>
      <c r="M4256" t="s">
        <v>2410</v>
      </c>
      <c r="N4256">
        <f>IFERROR(J4256,0)</f>
        <v>0</v>
      </c>
      <c r="O4256">
        <f>IF(COUNTIF(M4256, "*JK*"),0,N4256)</f>
        <v>0</v>
      </c>
      <c r="P4256" t="e">
        <f>IF(L4256&gt;0.05,0,O4256)</f>
        <v>#NUM!</v>
      </c>
      <c r="Q4256">
        <f>IFERROR(P4256, 0)</f>
        <v>0</v>
      </c>
      <c r="R4256" t="e">
        <f>(Q4256-$U$2)/$V$2</f>
        <v>#DIV/0!</v>
      </c>
    </row>
    <row r="4257" spans="1:18">
      <c r="A4257" t="s">
        <v>20</v>
      </c>
      <c r="B4257" t="s">
        <v>21</v>
      </c>
      <c r="C4257" t="s">
        <v>4632</v>
      </c>
      <c r="D4257" t="s">
        <v>4633</v>
      </c>
      <c r="E4257" t="s">
        <v>24</v>
      </c>
      <c r="F4257" t="e">
        <v>#NUM!</v>
      </c>
      <c r="G4257" t="e">
        <v>#NUM!</v>
      </c>
      <c r="H4257" t="e">
        <v>#NUM!</v>
      </c>
      <c r="I4257" t="e">
        <v>#NUM!</v>
      </c>
      <c r="J4257" t="e">
        <v>#NUM!</v>
      </c>
      <c r="K4257" t="e">
        <v>#NUM!</v>
      </c>
      <c r="L4257" t="e">
        <v>#NUM!</v>
      </c>
      <c r="M4257" t="s">
        <v>2410</v>
      </c>
      <c r="N4257">
        <f>IFERROR(J4257,0)</f>
        <v>0</v>
      </c>
      <c r="O4257">
        <f>IF(COUNTIF(M4257, "*JK*"),0,N4257)</f>
        <v>0</v>
      </c>
      <c r="P4257" t="e">
        <f>IF(L4257&gt;0.05,0,O4257)</f>
        <v>#NUM!</v>
      </c>
      <c r="Q4257">
        <f>IFERROR(P4257, 0)</f>
        <v>0</v>
      </c>
      <c r="R4257" t="e">
        <f>(Q4257-$U$2)/$V$2</f>
        <v>#DIV/0!</v>
      </c>
    </row>
    <row r="4258" spans="1:18">
      <c r="A4258" t="s">
        <v>20</v>
      </c>
      <c r="B4258" t="s">
        <v>21</v>
      </c>
      <c r="C4258" t="s">
        <v>4634</v>
      </c>
      <c r="D4258" t="s">
        <v>4635</v>
      </c>
      <c r="E4258" t="s">
        <v>24</v>
      </c>
      <c r="F4258" t="e">
        <v>#NUM!</v>
      </c>
      <c r="G4258" t="e">
        <v>#NUM!</v>
      </c>
      <c r="H4258" t="e">
        <v>#NUM!</v>
      </c>
      <c r="I4258" t="e">
        <v>#NUM!</v>
      </c>
      <c r="J4258" t="e">
        <v>#NUM!</v>
      </c>
      <c r="K4258" t="e">
        <v>#NUM!</v>
      </c>
      <c r="L4258" t="e">
        <v>#NUM!</v>
      </c>
      <c r="M4258" t="s">
        <v>2410</v>
      </c>
      <c r="N4258">
        <f>IFERROR(J4258,0)</f>
        <v>0</v>
      </c>
      <c r="O4258">
        <f>IF(COUNTIF(M4258, "*JK*"),0,N4258)</f>
        <v>0</v>
      </c>
      <c r="P4258" t="e">
        <f>IF(L4258&gt;0.05,0,O4258)</f>
        <v>#NUM!</v>
      </c>
      <c r="Q4258">
        <f>IFERROR(P4258, 0)</f>
        <v>0</v>
      </c>
      <c r="R4258" t="e">
        <f>(Q4258-$U$2)/$V$2</f>
        <v>#DIV/0!</v>
      </c>
    </row>
    <row r="4259" spans="1:18">
      <c r="A4259" t="s">
        <v>20</v>
      </c>
      <c r="B4259" t="s">
        <v>21</v>
      </c>
      <c r="C4259" t="s">
        <v>4636</v>
      </c>
      <c r="D4259" t="s">
        <v>4636</v>
      </c>
      <c r="E4259" t="s">
        <v>24</v>
      </c>
      <c r="F4259" t="e">
        <v>#NUM!</v>
      </c>
      <c r="G4259" t="e">
        <v>#NUM!</v>
      </c>
      <c r="H4259" t="e">
        <v>#NUM!</v>
      </c>
      <c r="I4259" t="e">
        <v>#NUM!</v>
      </c>
      <c r="J4259" t="e">
        <v>#NUM!</v>
      </c>
      <c r="K4259" t="e">
        <v>#NUM!</v>
      </c>
      <c r="L4259" t="e">
        <v>#NUM!</v>
      </c>
      <c r="M4259" t="s">
        <v>2410</v>
      </c>
      <c r="N4259">
        <f>IFERROR(J4259,0)</f>
        <v>0</v>
      </c>
      <c r="O4259">
        <f>IF(COUNTIF(M4259, "*JK*"),0,N4259)</f>
        <v>0</v>
      </c>
      <c r="P4259" t="e">
        <f>IF(L4259&gt;0.05,0,O4259)</f>
        <v>#NUM!</v>
      </c>
      <c r="Q4259">
        <f>IFERROR(P4259, 0)</f>
        <v>0</v>
      </c>
      <c r="R4259" t="e">
        <f>(Q4259-$U$2)/$V$2</f>
        <v>#DIV/0!</v>
      </c>
    </row>
    <row r="4260" spans="1:18">
      <c r="A4260" t="s">
        <v>20</v>
      </c>
      <c r="B4260" t="s">
        <v>21</v>
      </c>
      <c r="C4260" t="s">
        <v>4637</v>
      </c>
      <c r="D4260" t="s">
        <v>4638</v>
      </c>
      <c r="E4260" t="s">
        <v>24</v>
      </c>
      <c r="F4260" t="e">
        <v>#NUM!</v>
      </c>
      <c r="G4260" t="e">
        <v>#NUM!</v>
      </c>
      <c r="H4260" t="e">
        <v>#NUM!</v>
      </c>
      <c r="I4260" t="e">
        <v>#NUM!</v>
      </c>
      <c r="J4260" t="e">
        <v>#NUM!</v>
      </c>
      <c r="K4260" t="e">
        <v>#NUM!</v>
      </c>
      <c r="L4260" t="e">
        <v>#NUM!</v>
      </c>
      <c r="M4260" t="s">
        <v>2410</v>
      </c>
      <c r="N4260">
        <f>IFERROR(J4260,0)</f>
        <v>0</v>
      </c>
      <c r="O4260">
        <f>IF(COUNTIF(M4260, "*JK*"),0,N4260)</f>
        <v>0</v>
      </c>
      <c r="P4260" t="e">
        <f>IF(L4260&gt;0.05,0,O4260)</f>
        <v>#NUM!</v>
      </c>
      <c r="Q4260">
        <f>IFERROR(P4260, 0)</f>
        <v>0</v>
      </c>
      <c r="R4260" t="e">
        <f>(Q4260-$U$2)/$V$2</f>
        <v>#DIV/0!</v>
      </c>
    </row>
    <row r="4261" spans="1:18">
      <c r="A4261" t="s">
        <v>20</v>
      </c>
      <c r="B4261" t="s">
        <v>21</v>
      </c>
      <c r="C4261" t="s">
        <v>4639</v>
      </c>
      <c r="D4261" t="s">
        <v>4640</v>
      </c>
      <c r="E4261" t="s">
        <v>24</v>
      </c>
      <c r="F4261" t="e">
        <v>#NUM!</v>
      </c>
      <c r="G4261" t="e">
        <v>#NUM!</v>
      </c>
      <c r="H4261" t="e">
        <v>#NUM!</v>
      </c>
      <c r="I4261" t="e">
        <v>#NUM!</v>
      </c>
      <c r="J4261" t="e">
        <v>#NUM!</v>
      </c>
      <c r="K4261" t="e">
        <v>#NUM!</v>
      </c>
      <c r="L4261" t="e">
        <v>#NUM!</v>
      </c>
      <c r="M4261" t="s">
        <v>2410</v>
      </c>
      <c r="N4261">
        <f>IFERROR(J4261,0)</f>
        <v>0</v>
      </c>
      <c r="O4261">
        <f>IF(COUNTIF(M4261, "*JK*"),0,N4261)</f>
        <v>0</v>
      </c>
      <c r="P4261" t="e">
        <f>IF(L4261&gt;0.05,0,O4261)</f>
        <v>#NUM!</v>
      </c>
      <c r="Q4261">
        <f>IFERROR(P4261, 0)</f>
        <v>0</v>
      </c>
      <c r="R4261" t="e">
        <f>(Q4261-$U$2)/$V$2</f>
        <v>#DIV/0!</v>
      </c>
    </row>
    <row r="4262" spans="1:18">
      <c r="A4262" t="s">
        <v>20</v>
      </c>
      <c r="B4262" t="s">
        <v>21</v>
      </c>
      <c r="C4262" t="s">
        <v>4641</v>
      </c>
      <c r="D4262" t="s">
        <v>4642</v>
      </c>
      <c r="E4262" t="s">
        <v>24</v>
      </c>
      <c r="F4262" t="e">
        <v>#NUM!</v>
      </c>
      <c r="G4262" t="e">
        <v>#NUM!</v>
      </c>
      <c r="H4262" t="e">
        <v>#NUM!</v>
      </c>
      <c r="I4262" t="e">
        <v>#NUM!</v>
      </c>
      <c r="J4262" t="e">
        <v>#NUM!</v>
      </c>
      <c r="K4262" t="e">
        <v>#NUM!</v>
      </c>
      <c r="L4262" t="e">
        <v>#NUM!</v>
      </c>
      <c r="M4262" t="s">
        <v>2410</v>
      </c>
      <c r="N4262">
        <f>IFERROR(J4262,0)</f>
        <v>0</v>
      </c>
      <c r="O4262">
        <f>IF(COUNTIF(M4262, "*JK*"),0,N4262)</f>
        <v>0</v>
      </c>
      <c r="P4262" t="e">
        <f>IF(L4262&gt;0.05,0,O4262)</f>
        <v>#NUM!</v>
      </c>
      <c r="Q4262">
        <f>IFERROR(P4262, 0)</f>
        <v>0</v>
      </c>
      <c r="R4262" t="e">
        <f>(Q4262-$U$2)/$V$2</f>
        <v>#DIV/0!</v>
      </c>
    </row>
    <row r="4263" spans="1:18">
      <c r="A4263" t="s">
        <v>20</v>
      </c>
      <c r="B4263" t="s">
        <v>21</v>
      </c>
      <c r="C4263" t="s">
        <v>4643</v>
      </c>
      <c r="D4263" t="s">
        <v>4644</v>
      </c>
      <c r="E4263" t="s">
        <v>24</v>
      </c>
      <c r="F4263" t="e">
        <v>#NUM!</v>
      </c>
      <c r="G4263" t="e">
        <v>#NUM!</v>
      </c>
      <c r="H4263" t="e">
        <v>#NUM!</v>
      </c>
      <c r="I4263" t="e">
        <v>#NUM!</v>
      </c>
      <c r="J4263" t="e">
        <v>#NUM!</v>
      </c>
      <c r="K4263" t="e">
        <v>#NUM!</v>
      </c>
      <c r="L4263" t="e">
        <v>#NUM!</v>
      </c>
      <c r="M4263" t="s">
        <v>2410</v>
      </c>
      <c r="N4263">
        <f>IFERROR(J4263,0)</f>
        <v>0</v>
      </c>
      <c r="O4263">
        <f>IF(COUNTIF(M4263, "*JK*"),0,N4263)</f>
        <v>0</v>
      </c>
      <c r="P4263" t="e">
        <f>IF(L4263&gt;0.05,0,O4263)</f>
        <v>#NUM!</v>
      </c>
      <c r="Q4263">
        <f>IFERROR(P4263, 0)</f>
        <v>0</v>
      </c>
      <c r="R4263" t="e">
        <f>(Q4263-$U$2)/$V$2</f>
        <v>#DIV/0!</v>
      </c>
    </row>
    <row r="4264" spans="1:18">
      <c r="A4264" t="s">
        <v>20</v>
      </c>
      <c r="B4264" t="s">
        <v>21</v>
      </c>
      <c r="C4264" t="s">
        <v>4645</v>
      </c>
      <c r="D4264" t="s">
        <v>4646</v>
      </c>
      <c r="E4264" t="s">
        <v>24</v>
      </c>
      <c r="F4264" t="e">
        <v>#NUM!</v>
      </c>
      <c r="G4264" t="e">
        <v>#NUM!</v>
      </c>
      <c r="H4264" t="e">
        <v>#NUM!</v>
      </c>
      <c r="I4264" t="e">
        <v>#NUM!</v>
      </c>
      <c r="J4264" t="e">
        <v>#NUM!</v>
      </c>
      <c r="K4264" t="e">
        <v>#NUM!</v>
      </c>
      <c r="L4264" t="e">
        <v>#NUM!</v>
      </c>
      <c r="M4264" t="s">
        <v>2410</v>
      </c>
      <c r="N4264">
        <f>IFERROR(J4264,0)</f>
        <v>0</v>
      </c>
      <c r="O4264">
        <f>IF(COUNTIF(M4264, "*JK*"),0,N4264)</f>
        <v>0</v>
      </c>
      <c r="P4264" t="e">
        <f>IF(L4264&gt;0.05,0,O4264)</f>
        <v>#NUM!</v>
      </c>
      <c r="Q4264">
        <f>IFERROR(P4264, 0)</f>
        <v>0</v>
      </c>
      <c r="R4264" t="e">
        <f>(Q4264-$U$2)/$V$2</f>
        <v>#DIV/0!</v>
      </c>
    </row>
    <row r="4265" spans="1:18">
      <c r="A4265" t="s">
        <v>20</v>
      </c>
      <c r="B4265" t="s">
        <v>21</v>
      </c>
      <c r="C4265" t="s">
        <v>4647</v>
      </c>
      <c r="D4265" t="s">
        <v>4648</v>
      </c>
      <c r="E4265" t="s">
        <v>24</v>
      </c>
      <c r="F4265" t="e">
        <v>#NUM!</v>
      </c>
      <c r="G4265" t="e">
        <v>#NUM!</v>
      </c>
      <c r="H4265" t="e">
        <v>#NUM!</v>
      </c>
      <c r="I4265" t="e">
        <v>#NUM!</v>
      </c>
      <c r="J4265" t="e">
        <v>#NUM!</v>
      </c>
      <c r="K4265" t="e">
        <v>#NUM!</v>
      </c>
      <c r="L4265" t="e">
        <v>#NUM!</v>
      </c>
      <c r="M4265" t="s">
        <v>2410</v>
      </c>
      <c r="N4265">
        <f>IFERROR(J4265,0)</f>
        <v>0</v>
      </c>
      <c r="O4265">
        <f>IF(COUNTIF(M4265, "*JK*"),0,N4265)</f>
        <v>0</v>
      </c>
      <c r="P4265" t="e">
        <f>IF(L4265&gt;0.05,0,O4265)</f>
        <v>#NUM!</v>
      </c>
      <c r="Q4265">
        <f>IFERROR(P4265, 0)</f>
        <v>0</v>
      </c>
      <c r="R4265" t="e">
        <f>(Q4265-$U$2)/$V$2</f>
        <v>#DIV/0!</v>
      </c>
    </row>
    <row r="4266" spans="1:18">
      <c r="A4266" t="s">
        <v>20</v>
      </c>
      <c r="B4266" t="s">
        <v>21</v>
      </c>
      <c r="C4266" t="s">
        <v>4649</v>
      </c>
      <c r="D4266" t="s">
        <v>4650</v>
      </c>
      <c r="E4266" t="s">
        <v>24</v>
      </c>
      <c r="F4266" t="e">
        <v>#NUM!</v>
      </c>
      <c r="G4266" t="e">
        <v>#NUM!</v>
      </c>
      <c r="H4266" t="e">
        <v>#NUM!</v>
      </c>
      <c r="I4266" t="e">
        <v>#NUM!</v>
      </c>
      <c r="J4266" t="e">
        <v>#NUM!</v>
      </c>
      <c r="K4266" t="e">
        <v>#NUM!</v>
      </c>
      <c r="L4266" t="e">
        <v>#NUM!</v>
      </c>
      <c r="M4266" t="s">
        <v>2410</v>
      </c>
      <c r="N4266">
        <f>IFERROR(J4266,0)</f>
        <v>0</v>
      </c>
      <c r="O4266">
        <f>IF(COUNTIF(M4266, "*JK*"),0,N4266)</f>
        <v>0</v>
      </c>
      <c r="P4266" t="e">
        <f>IF(L4266&gt;0.05,0,O4266)</f>
        <v>#NUM!</v>
      </c>
      <c r="Q4266">
        <f>IFERROR(P4266, 0)</f>
        <v>0</v>
      </c>
      <c r="R4266" t="e">
        <f>(Q4266-$U$2)/$V$2</f>
        <v>#DIV/0!</v>
      </c>
    </row>
    <row r="4267" spans="1:18">
      <c r="A4267" t="s">
        <v>20</v>
      </c>
      <c r="B4267" t="s">
        <v>21</v>
      </c>
      <c r="C4267" t="s">
        <v>4651</v>
      </c>
      <c r="D4267" t="s">
        <v>4651</v>
      </c>
      <c r="E4267" t="s">
        <v>24</v>
      </c>
      <c r="F4267" t="e">
        <v>#NUM!</v>
      </c>
      <c r="G4267" t="e">
        <v>#NUM!</v>
      </c>
      <c r="H4267" t="e">
        <v>#NUM!</v>
      </c>
      <c r="I4267" t="e">
        <v>#NUM!</v>
      </c>
      <c r="J4267" t="e">
        <v>#NUM!</v>
      </c>
      <c r="K4267" t="e">
        <v>#NUM!</v>
      </c>
      <c r="L4267" t="e">
        <v>#NUM!</v>
      </c>
      <c r="M4267" t="s">
        <v>2410</v>
      </c>
      <c r="N4267">
        <f>IFERROR(J4267,0)</f>
        <v>0</v>
      </c>
      <c r="O4267">
        <f>IF(COUNTIF(M4267, "*JK*"),0,N4267)</f>
        <v>0</v>
      </c>
      <c r="P4267" t="e">
        <f>IF(L4267&gt;0.05,0,O4267)</f>
        <v>#NUM!</v>
      </c>
      <c r="Q4267">
        <f>IFERROR(P4267, 0)</f>
        <v>0</v>
      </c>
      <c r="R4267" t="e">
        <f>(Q4267-$U$2)/$V$2</f>
        <v>#DIV/0!</v>
      </c>
    </row>
    <row r="4268" spans="1:18">
      <c r="A4268" t="s">
        <v>20</v>
      </c>
      <c r="B4268" t="s">
        <v>21</v>
      </c>
      <c r="C4268" t="s">
        <v>4652</v>
      </c>
      <c r="D4268" t="s">
        <v>4652</v>
      </c>
      <c r="E4268" t="s">
        <v>24</v>
      </c>
      <c r="F4268" t="e">
        <v>#NUM!</v>
      </c>
      <c r="G4268" t="e">
        <v>#NUM!</v>
      </c>
      <c r="H4268" t="e">
        <v>#NUM!</v>
      </c>
      <c r="I4268" t="e">
        <v>#NUM!</v>
      </c>
      <c r="J4268" t="e">
        <v>#NUM!</v>
      </c>
      <c r="K4268" t="e">
        <v>#NUM!</v>
      </c>
      <c r="L4268" t="e">
        <v>#NUM!</v>
      </c>
      <c r="M4268" t="s">
        <v>2410</v>
      </c>
      <c r="N4268">
        <f>IFERROR(J4268,0)</f>
        <v>0</v>
      </c>
      <c r="O4268">
        <f>IF(COUNTIF(M4268, "*JK*"),0,N4268)</f>
        <v>0</v>
      </c>
      <c r="P4268" t="e">
        <f>IF(L4268&gt;0.05,0,O4268)</f>
        <v>#NUM!</v>
      </c>
      <c r="Q4268">
        <f>IFERROR(P4268, 0)</f>
        <v>0</v>
      </c>
      <c r="R4268" t="e">
        <f>(Q4268-$U$2)/$V$2</f>
        <v>#DIV/0!</v>
      </c>
    </row>
    <row r="4269" spans="1:18">
      <c r="A4269" t="s">
        <v>20</v>
      </c>
      <c r="B4269" t="s">
        <v>21</v>
      </c>
      <c r="C4269" t="s">
        <v>4653</v>
      </c>
      <c r="D4269" t="s">
        <v>4654</v>
      </c>
      <c r="E4269" t="s">
        <v>24</v>
      </c>
      <c r="F4269" t="e">
        <v>#NUM!</v>
      </c>
      <c r="G4269" t="e">
        <v>#NUM!</v>
      </c>
      <c r="H4269" t="e">
        <v>#NUM!</v>
      </c>
      <c r="I4269" t="e">
        <v>#NUM!</v>
      </c>
      <c r="J4269" t="e">
        <v>#NUM!</v>
      </c>
      <c r="K4269" t="e">
        <v>#NUM!</v>
      </c>
      <c r="L4269" t="e">
        <v>#NUM!</v>
      </c>
      <c r="M4269" t="s">
        <v>2410</v>
      </c>
      <c r="N4269">
        <f>IFERROR(J4269,0)</f>
        <v>0</v>
      </c>
      <c r="O4269">
        <f>IF(COUNTIF(M4269, "*JK*"),0,N4269)</f>
        <v>0</v>
      </c>
      <c r="P4269" t="e">
        <f>IF(L4269&gt;0.05,0,O4269)</f>
        <v>#NUM!</v>
      </c>
      <c r="Q4269">
        <f>IFERROR(P4269, 0)</f>
        <v>0</v>
      </c>
      <c r="R4269" t="e">
        <f>(Q4269-$U$2)/$V$2</f>
        <v>#DIV/0!</v>
      </c>
    </row>
    <row r="4270" spans="1:18">
      <c r="A4270" t="s">
        <v>20</v>
      </c>
      <c r="B4270" t="s">
        <v>21</v>
      </c>
      <c r="C4270" t="s">
        <v>4655</v>
      </c>
      <c r="D4270" t="s">
        <v>4656</v>
      </c>
      <c r="E4270" t="s">
        <v>24</v>
      </c>
      <c r="F4270" t="e">
        <v>#NUM!</v>
      </c>
      <c r="G4270" t="e">
        <v>#NUM!</v>
      </c>
      <c r="H4270" t="e">
        <v>#NUM!</v>
      </c>
      <c r="I4270" t="e">
        <v>#NUM!</v>
      </c>
      <c r="J4270" t="e">
        <v>#NUM!</v>
      </c>
      <c r="K4270" t="e">
        <v>#NUM!</v>
      </c>
      <c r="L4270" t="e">
        <v>#NUM!</v>
      </c>
      <c r="M4270" t="s">
        <v>2410</v>
      </c>
      <c r="N4270">
        <f>IFERROR(J4270,0)</f>
        <v>0</v>
      </c>
      <c r="O4270">
        <f>IF(COUNTIF(M4270, "*JK*"),0,N4270)</f>
        <v>0</v>
      </c>
      <c r="P4270" t="e">
        <f>IF(L4270&gt;0.05,0,O4270)</f>
        <v>#NUM!</v>
      </c>
      <c r="Q4270">
        <f>IFERROR(P4270, 0)</f>
        <v>0</v>
      </c>
      <c r="R4270" t="e">
        <f>(Q4270-$U$2)/$V$2</f>
        <v>#DIV/0!</v>
      </c>
    </row>
    <row r="4271" spans="1:18">
      <c r="A4271" t="s">
        <v>20</v>
      </c>
      <c r="B4271" t="s">
        <v>21</v>
      </c>
      <c r="C4271" t="s">
        <v>4657</v>
      </c>
      <c r="D4271" t="s">
        <v>4658</v>
      </c>
      <c r="E4271" t="s">
        <v>24</v>
      </c>
      <c r="F4271" t="e">
        <v>#NUM!</v>
      </c>
      <c r="G4271" t="e">
        <v>#NUM!</v>
      </c>
      <c r="H4271" t="e">
        <v>#NUM!</v>
      </c>
      <c r="I4271" t="e">
        <v>#NUM!</v>
      </c>
      <c r="J4271" t="e">
        <v>#NUM!</v>
      </c>
      <c r="K4271" t="e">
        <v>#NUM!</v>
      </c>
      <c r="L4271" t="e">
        <v>#NUM!</v>
      </c>
      <c r="M4271" t="s">
        <v>2410</v>
      </c>
      <c r="N4271">
        <f>IFERROR(J4271,0)</f>
        <v>0</v>
      </c>
      <c r="O4271">
        <f>IF(COUNTIF(M4271, "*JK*"),0,N4271)</f>
        <v>0</v>
      </c>
      <c r="P4271" t="e">
        <f>IF(L4271&gt;0.05,0,O4271)</f>
        <v>#NUM!</v>
      </c>
      <c r="Q4271">
        <f>IFERROR(P4271, 0)</f>
        <v>0</v>
      </c>
      <c r="R4271" t="e">
        <f>(Q4271-$U$2)/$V$2</f>
        <v>#DIV/0!</v>
      </c>
    </row>
    <row r="4272" spans="1:18">
      <c r="A4272" t="s">
        <v>20</v>
      </c>
      <c r="B4272" t="s">
        <v>21</v>
      </c>
      <c r="C4272" t="s">
        <v>4659</v>
      </c>
      <c r="D4272" t="s">
        <v>4660</v>
      </c>
      <c r="E4272" t="s">
        <v>24</v>
      </c>
      <c r="F4272" t="e">
        <v>#NUM!</v>
      </c>
      <c r="G4272" t="e">
        <v>#NUM!</v>
      </c>
      <c r="H4272" t="e">
        <v>#NUM!</v>
      </c>
      <c r="I4272" t="e">
        <v>#NUM!</v>
      </c>
      <c r="J4272" t="e">
        <v>#NUM!</v>
      </c>
      <c r="K4272" t="e">
        <v>#NUM!</v>
      </c>
      <c r="L4272" t="e">
        <v>#NUM!</v>
      </c>
      <c r="M4272" t="s">
        <v>2410</v>
      </c>
      <c r="N4272">
        <f>IFERROR(J4272,0)</f>
        <v>0</v>
      </c>
      <c r="O4272">
        <f>IF(COUNTIF(M4272, "*JK*"),0,N4272)</f>
        <v>0</v>
      </c>
      <c r="P4272" t="e">
        <f>IF(L4272&gt;0.05,0,O4272)</f>
        <v>#NUM!</v>
      </c>
      <c r="Q4272">
        <f>IFERROR(P4272, 0)</f>
        <v>0</v>
      </c>
      <c r="R4272" t="e">
        <f>(Q4272-$U$2)/$V$2</f>
        <v>#DIV/0!</v>
      </c>
    </row>
    <row r="4273" spans="1:18">
      <c r="A4273" t="s">
        <v>20</v>
      </c>
      <c r="B4273" t="s">
        <v>21</v>
      </c>
      <c r="C4273" t="s">
        <v>4661</v>
      </c>
      <c r="D4273" t="s">
        <v>4662</v>
      </c>
      <c r="E4273" t="s">
        <v>24</v>
      </c>
      <c r="F4273" t="e">
        <v>#NUM!</v>
      </c>
      <c r="G4273" t="e">
        <v>#NUM!</v>
      </c>
      <c r="H4273" t="e">
        <v>#NUM!</v>
      </c>
      <c r="I4273" t="e">
        <v>#NUM!</v>
      </c>
      <c r="J4273" t="e">
        <v>#NUM!</v>
      </c>
      <c r="K4273" t="e">
        <v>#NUM!</v>
      </c>
      <c r="L4273" t="e">
        <v>#NUM!</v>
      </c>
      <c r="M4273" t="s">
        <v>2410</v>
      </c>
      <c r="N4273">
        <f>IFERROR(J4273,0)</f>
        <v>0</v>
      </c>
      <c r="O4273">
        <f>IF(COUNTIF(M4273, "*JK*"),0,N4273)</f>
        <v>0</v>
      </c>
      <c r="P4273" t="e">
        <f>IF(L4273&gt;0.05,0,O4273)</f>
        <v>#NUM!</v>
      </c>
      <c r="Q4273">
        <f>IFERROR(P4273, 0)</f>
        <v>0</v>
      </c>
      <c r="R4273" t="e">
        <f>(Q4273-$U$2)/$V$2</f>
        <v>#DIV/0!</v>
      </c>
    </row>
    <row r="4274" spans="1:18">
      <c r="A4274" t="s">
        <v>20</v>
      </c>
      <c r="B4274" t="s">
        <v>21</v>
      </c>
      <c r="C4274" t="s">
        <v>4663</v>
      </c>
      <c r="D4274" t="s">
        <v>4664</v>
      </c>
      <c r="E4274" t="s">
        <v>24</v>
      </c>
      <c r="F4274" t="e">
        <v>#NUM!</v>
      </c>
      <c r="G4274" t="e">
        <v>#NUM!</v>
      </c>
      <c r="H4274" t="e">
        <v>#NUM!</v>
      </c>
      <c r="I4274" t="e">
        <v>#NUM!</v>
      </c>
      <c r="J4274" t="e">
        <v>#NUM!</v>
      </c>
      <c r="K4274" t="e">
        <v>#NUM!</v>
      </c>
      <c r="L4274" t="e">
        <v>#NUM!</v>
      </c>
      <c r="M4274" t="s">
        <v>2410</v>
      </c>
      <c r="N4274">
        <f>IFERROR(J4274,0)</f>
        <v>0</v>
      </c>
      <c r="O4274">
        <f>IF(COUNTIF(M4274, "*JK*"),0,N4274)</f>
        <v>0</v>
      </c>
      <c r="P4274" t="e">
        <f>IF(L4274&gt;0.05,0,O4274)</f>
        <v>#NUM!</v>
      </c>
      <c r="Q4274">
        <f>IFERROR(P4274, 0)</f>
        <v>0</v>
      </c>
      <c r="R4274" t="e">
        <f>(Q4274-$U$2)/$V$2</f>
        <v>#DIV/0!</v>
      </c>
    </row>
    <row r="4275" spans="1:18">
      <c r="A4275" t="s">
        <v>20</v>
      </c>
      <c r="B4275" t="s">
        <v>21</v>
      </c>
      <c r="C4275" t="s">
        <v>4665</v>
      </c>
      <c r="D4275" t="s">
        <v>4666</v>
      </c>
      <c r="E4275" t="s">
        <v>24</v>
      </c>
      <c r="F4275" t="e">
        <v>#NUM!</v>
      </c>
      <c r="G4275" t="e">
        <v>#NUM!</v>
      </c>
      <c r="H4275" t="e">
        <v>#NUM!</v>
      </c>
      <c r="I4275" t="e">
        <v>#NUM!</v>
      </c>
      <c r="J4275" t="e">
        <v>#NUM!</v>
      </c>
      <c r="K4275" t="e">
        <v>#NUM!</v>
      </c>
      <c r="L4275" t="e">
        <v>#NUM!</v>
      </c>
      <c r="M4275" t="s">
        <v>2410</v>
      </c>
      <c r="N4275">
        <f>IFERROR(J4275,0)</f>
        <v>0</v>
      </c>
      <c r="O4275">
        <f>IF(COUNTIF(M4275, "*JK*"),0,N4275)</f>
        <v>0</v>
      </c>
      <c r="P4275" t="e">
        <f>IF(L4275&gt;0.05,0,O4275)</f>
        <v>#NUM!</v>
      </c>
      <c r="Q4275">
        <f>IFERROR(P4275, 0)</f>
        <v>0</v>
      </c>
      <c r="R4275" t="e">
        <f>(Q4275-$U$2)/$V$2</f>
        <v>#DIV/0!</v>
      </c>
    </row>
    <row r="4276" spans="1:18">
      <c r="A4276" t="s">
        <v>20</v>
      </c>
      <c r="B4276" t="s">
        <v>21</v>
      </c>
      <c r="C4276" t="s">
        <v>4667</v>
      </c>
      <c r="D4276" t="s">
        <v>4668</v>
      </c>
      <c r="E4276" t="s">
        <v>24</v>
      </c>
      <c r="F4276" t="e">
        <v>#NUM!</v>
      </c>
      <c r="G4276" t="e">
        <v>#NUM!</v>
      </c>
      <c r="H4276" t="e">
        <v>#NUM!</v>
      </c>
      <c r="I4276" t="e">
        <v>#NUM!</v>
      </c>
      <c r="J4276" t="e">
        <v>#NUM!</v>
      </c>
      <c r="K4276" t="e">
        <v>#NUM!</v>
      </c>
      <c r="L4276" t="e">
        <v>#NUM!</v>
      </c>
      <c r="M4276" t="s">
        <v>2410</v>
      </c>
      <c r="N4276">
        <f>IFERROR(J4276,0)</f>
        <v>0</v>
      </c>
      <c r="O4276">
        <f>IF(COUNTIF(M4276, "*JK*"),0,N4276)</f>
        <v>0</v>
      </c>
      <c r="P4276" t="e">
        <f>IF(L4276&gt;0.05,0,O4276)</f>
        <v>#NUM!</v>
      </c>
      <c r="Q4276">
        <f>IFERROR(P4276, 0)</f>
        <v>0</v>
      </c>
      <c r="R4276" t="e">
        <f>(Q4276-$U$2)/$V$2</f>
        <v>#DIV/0!</v>
      </c>
    </row>
    <row r="4277" spans="1:18">
      <c r="A4277" t="s">
        <v>20</v>
      </c>
      <c r="B4277" t="s">
        <v>21</v>
      </c>
      <c r="C4277" t="s">
        <v>4669</v>
      </c>
      <c r="D4277" t="s">
        <v>4670</v>
      </c>
      <c r="E4277" t="s">
        <v>24</v>
      </c>
      <c r="F4277" t="e">
        <v>#NUM!</v>
      </c>
      <c r="G4277" t="e">
        <v>#NUM!</v>
      </c>
      <c r="H4277" t="e">
        <v>#NUM!</v>
      </c>
      <c r="I4277" t="e">
        <v>#NUM!</v>
      </c>
      <c r="J4277" t="e">
        <v>#NUM!</v>
      </c>
      <c r="K4277" t="e">
        <v>#NUM!</v>
      </c>
      <c r="L4277" t="e">
        <v>#NUM!</v>
      </c>
      <c r="M4277" t="s">
        <v>2410</v>
      </c>
      <c r="N4277">
        <f>IFERROR(J4277,0)</f>
        <v>0</v>
      </c>
      <c r="O4277">
        <f>IF(COUNTIF(M4277, "*JK*"),0,N4277)</f>
        <v>0</v>
      </c>
      <c r="P4277" t="e">
        <f>IF(L4277&gt;0.05,0,O4277)</f>
        <v>#NUM!</v>
      </c>
      <c r="Q4277">
        <f>IFERROR(P4277, 0)</f>
        <v>0</v>
      </c>
      <c r="R4277" t="e">
        <f>(Q4277-$U$2)/$V$2</f>
        <v>#DIV/0!</v>
      </c>
    </row>
    <row r="4278" spans="1:18">
      <c r="A4278" t="s">
        <v>20</v>
      </c>
      <c r="B4278" t="s">
        <v>21</v>
      </c>
      <c r="C4278" t="s">
        <v>4671</v>
      </c>
      <c r="D4278" t="s">
        <v>4672</v>
      </c>
      <c r="E4278" t="s">
        <v>24</v>
      </c>
      <c r="F4278" t="e">
        <v>#NUM!</v>
      </c>
      <c r="G4278" t="e">
        <v>#NUM!</v>
      </c>
      <c r="H4278" t="e">
        <v>#NUM!</v>
      </c>
      <c r="I4278" t="e">
        <v>#NUM!</v>
      </c>
      <c r="J4278" t="e">
        <v>#NUM!</v>
      </c>
      <c r="K4278" t="e">
        <v>#NUM!</v>
      </c>
      <c r="L4278" t="e">
        <v>#NUM!</v>
      </c>
      <c r="M4278" t="s">
        <v>2410</v>
      </c>
      <c r="N4278">
        <f>IFERROR(J4278,0)</f>
        <v>0</v>
      </c>
      <c r="O4278">
        <f>IF(COUNTIF(M4278, "*JK*"),0,N4278)</f>
        <v>0</v>
      </c>
      <c r="P4278" t="e">
        <f>IF(L4278&gt;0.05,0,O4278)</f>
        <v>#NUM!</v>
      </c>
      <c r="Q4278">
        <f>IFERROR(P4278, 0)</f>
        <v>0</v>
      </c>
      <c r="R4278" t="e">
        <f>(Q4278-$U$2)/$V$2</f>
        <v>#DIV/0!</v>
      </c>
    </row>
    <row r="4279" spans="1:18">
      <c r="A4279" t="s">
        <v>20</v>
      </c>
      <c r="B4279" t="s">
        <v>21</v>
      </c>
      <c r="C4279" t="s">
        <v>4673</v>
      </c>
      <c r="D4279" t="s">
        <v>4674</v>
      </c>
      <c r="E4279" t="s">
        <v>24</v>
      </c>
      <c r="F4279" t="e">
        <v>#NUM!</v>
      </c>
      <c r="G4279" t="e">
        <v>#NUM!</v>
      </c>
      <c r="H4279" t="e">
        <v>#NUM!</v>
      </c>
      <c r="I4279" t="e">
        <v>#NUM!</v>
      </c>
      <c r="J4279" t="e">
        <v>#NUM!</v>
      </c>
      <c r="K4279" t="e">
        <v>#NUM!</v>
      </c>
      <c r="L4279" t="e">
        <v>#NUM!</v>
      </c>
      <c r="M4279" t="s">
        <v>2410</v>
      </c>
      <c r="N4279">
        <f>IFERROR(J4279,0)</f>
        <v>0</v>
      </c>
      <c r="O4279">
        <f>IF(COUNTIF(M4279, "*JK*"),0,N4279)</f>
        <v>0</v>
      </c>
      <c r="P4279" t="e">
        <f>IF(L4279&gt;0.05,0,O4279)</f>
        <v>#NUM!</v>
      </c>
      <c r="Q4279">
        <f>IFERROR(P4279, 0)</f>
        <v>0</v>
      </c>
      <c r="R4279" t="e">
        <f>(Q4279-$U$2)/$V$2</f>
        <v>#DIV/0!</v>
      </c>
    </row>
    <row r="4280" spans="1:18">
      <c r="A4280" t="s">
        <v>20</v>
      </c>
      <c r="B4280" t="s">
        <v>21</v>
      </c>
      <c r="C4280" t="s">
        <v>4675</v>
      </c>
      <c r="D4280" t="s">
        <v>4676</v>
      </c>
      <c r="E4280" t="s">
        <v>24</v>
      </c>
      <c r="F4280" t="e">
        <v>#NUM!</v>
      </c>
      <c r="G4280" t="e">
        <v>#NUM!</v>
      </c>
      <c r="H4280" t="e">
        <v>#NUM!</v>
      </c>
      <c r="I4280" t="e">
        <v>#NUM!</v>
      </c>
      <c r="J4280" t="e">
        <v>#NUM!</v>
      </c>
      <c r="K4280" t="e">
        <v>#NUM!</v>
      </c>
      <c r="L4280" t="e">
        <v>#NUM!</v>
      </c>
      <c r="M4280" t="s">
        <v>2410</v>
      </c>
      <c r="N4280">
        <f>IFERROR(J4280,0)</f>
        <v>0</v>
      </c>
      <c r="O4280">
        <f>IF(COUNTIF(M4280, "*JK*"),0,N4280)</f>
        <v>0</v>
      </c>
      <c r="P4280" t="e">
        <f>IF(L4280&gt;0.05,0,O4280)</f>
        <v>#NUM!</v>
      </c>
      <c r="Q4280">
        <f>IFERROR(P4280, 0)</f>
        <v>0</v>
      </c>
      <c r="R4280" t="e">
        <f>(Q4280-$U$2)/$V$2</f>
        <v>#DIV/0!</v>
      </c>
    </row>
    <row r="4281" spans="1:18">
      <c r="A4281" t="s">
        <v>20</v>
      </c>
      <c r="B4281" t="s">
        <v>21</v>
      </c>
      <c r="C4281" t="s">
        <v>4677</v>
      </c>
      <c r="D4281" t="s">
        <v>4678</v>
      </c>
      <c r="E4281" t="s">
        <v>24</v>
      </c>
      <c r="F4281" t="e">
        <v>#NUM!</v>
      </c>
      <c r="G4281" t="e">
        <v>#NUM!</v>
      </c>
      <c r="H4281" t="e">
        <v>#NUM!</v>
      </c>
      <c r="I4281" t="e">
        <v>#NUM!</v>
      </c>
      <c r="J4281" t="e">
        <v>#NUM!</v>
      </c>
      <c r="K4281" t="e">
        <v>#NUM!</v>
      </c>
      <c r="L4281" t="e">
        <v>#NUM!</v>
      </c>
      <c r="M4281" t="s">
        <v>2410</v>
      </c>
      <c r="N4281">
        <f>IFERROR(J4281,0)</f>
        <v>0</v>
      </c>
      <c r="O4281">
        <f>IF(COUNTIF(M4281, "*JK*"),0,N4281)</f>
        <v>0</v>
      </c>
      <c r="P4281" t="e">
        <f>IF(L4281&gt;0.05,0,O4281)</f>
        <v>#NUM!</v>
      </c>
      <c r="Q4281">
        <f>IFERROR(P4281, 0)</f>
        <v>0</v>
      </c>
      <c r="R4281" t="e">
        <f>(Q4281-$U$2)/$V$2</f>
        <v>#DIV/0!</v>
      </c>
    </row>
    <row r="4282" spans="1:18">
      <c r="A4282" t="s">
        <v>20</v>
      </c>
      <c r="B4282" t="s">
        <v>21</v>
      </c>
      <c r="C4282" t="s">
        <v>4679</v>
      </c>
      <c r="D4282" t="s">
        <v>4680</v>
      </c>
      <c r="E4282" t="s">
        <v>24</v>
      </c>
      <c r="F4282" t="e">
        <v>#NUM!</v>
      </c>
      <c r="G4282" t="e">
        <v>#NUM!</v>
      </c>
      <c r="H4282" t="e">
        <v>#NUM!</v>
      </c>
      <c r="I4282" t="e">
        <v>#NUM!</v>
      </c>
      <c r="J4282" t="e">
        <v>#NUM!</v>
      </c>
      <c r="K4282" t="e">
        <v>#NUM!</v>
      </c>
      <c r="L4282" t="e">
        <v>#NUM!</v>
      </c>
      <c r="M4282" t="s">
        <v>2410</v>
      </c>
      <c r="N4282">
        <f>IFERROR(J4282,0)</f>
        <v>0</v>
      </c>
      <c r="O4282">
        <f>IF(COUNTIF(M4282, "*JK*"),0,N4282)</f>
        <v>0</v>
      </c>
      <c r="P4282" t="e">
        <f>IF(L4282&gt;0.05,0,O4282)</f>
        <v>#NUM!</v>
      </c>
      <c r="Q4282">
        <f>IFERROR(P4282, 0)</f>
        <v>0</v>
      </c>
      <c r="R4282" t="e">
        <f>(Q4282-$U$2)/$V$2</f>
        <v>#DIV/0!</v>
      </c>
    </row>
    <row r="4283" spans="1:18">
      <c r="A4283" t="s">
        <v>20</v>
      </c>
      <c r="B4283" t="s">
        <v>21</v>
      </c>
      <c r="C4283" t="s">
        <v>4681</v>
      </c>
      <c r="D4283" t="s">
        <v>4682</v>
      </c>
      <c r="E4283" t="s">
        <v>24</v>
      </c>
      <c r="F4283" t="e">
        <v>#NUM!</v>
      </c>
      <c r="G4283" t="e">
        <v>#NUM!</v>
      </c>
      <c r="H4283" t="e">
        <v>#NUM!</v>
      </c>
      <c r="I4283" t="e">
        <v>#NUM!</v>
      </c>
      <c r="J4283" t="e">
        <v>#NUM!</v>
      </c>
      <c r="K4283" t="e">
        <v>#NUM!</v>
      </c>
      <c r="L4283" t="e">
        <v>#NUM!</v>
      </c>
      <c r="M4283" t="s">
        <v>2410</v>
      </c>
      <c r="N4283">
        <f>IFERROR(J4283,0)</f>
        <v>0</v>
      </c>
      <c r="O4283">
        <f>IF(COUNTIF(M4283, "*JK*"),0,N4283)</f>
        <v>0</v>
      </c>
      <c r="P4283" t="e">
        <f>IF(L4283&gt;0.05,0,O4283)</f>
        <v>#NUM!</v>
      </c>
      <c r="Q4283">
        <f>IFERROR(P4283, 0)</f>
        <v>0</v>
      </c>
      <c r="R4283" t="e">
        <f>(Q4283-$U$2)/$V$2</f>
        <v>#DIV/0!</v>
      </c>
    </row>
    <row r="4284" spans="1:18">
      <c r="A4284" t="s">
        <v>20</v>
      </c>
      <c r="B4284" t="s">
        <v>21</v>
      </c>
      <c r="C4284" t="s">
        <v>4683</v>
      </c>
      <c r="D4284" t="s">
        <v>4684</v>
      </c>
      <c r="E4284" t="s">
        <v>24</v>
      </c>
      <c r="F4284" t="e">
        <v>#NUM!</v>
      </c>
      <c r="G4284" t="e">
        <v>#NUM!</v>
      </c>
      <c r="H4284" t="e">
        <v>#NUM!</v>
      </c>
      <c r="I4284" t="e">
        <v>#NUM!</v>
      </c>
      <c r="J4284" t="e">
        <v>#NUM!</v>
      </c>
      <c r="K4284" t="e">
        <v>#NUM!</v>
      </c>
      <c r="L4284" t="e">
        <v>#NUM!</v>
      </c>
      <c r="M4284" t="s">
        <v>2410</v>
      </c>
      <c r="N4284">
        <f>IFERROR(J4284,0)</f>
        <v>0</v>
      </c>
      <c r="O4284">
        <f>IF(COUNTIF(M4284, "*JK*"),0,N4284)</f>
        <v>0</v>
      </c>
      <c r="P4284" t="e">
        <f>IF(L4284&gt;0.05,0,O4284)</f>
        <v>#NUM!</v>
      </c>
      <c r="Q4284">
        <f>IFERROR(P4284, 0)</f>
        <v>0</v>
      </c>
      <c r="R4284" t="e">
        <f>(Q4284-$U$2)/$V$2</f>
        <v>#DIV/0!</v>
      </c>
    </row>
    <row r="4285" spans="1:18">
      <c r="A4285" t="s">
        <v>20</v>
      </c>
      <c r="B4285" t="s">
        <v>21</v>
      </c>
      <c r="C4285" t="s">
        <v>4685</v>
      </c>
      <c r="D4285" t="s">
        <v>4685</v>
      </c>
      <c r="E4285" t="s">
        <v>24</v>
      </c>
      <c r="F4285" t="e">
        <v>#NUM!</v>
      </c>
      <c r="G4285" t="e">
        <v>#NUM!</v>
      </c>
      <c r="H4285" t="e">
        <v>#NUM!</v>
      </c>
      <c r="I4285" t="e">
        <v>#NUM!</v>
      </c>
      <c r="J4285" t="e">
        <v>#NUM!</v>
      </c>
      <c r="K4285" t="e">
        <v>#NUM!</v>
      </c>
      <c r="L4285" t="e">
        <v>#NUM!</v>
      </c>
      <c r="M4285" t="s">
        <v>2410</v>
      </c>
      <c r="N4285">
        <f>IFERROR(J4285,0)</f>
        <v>0</v>
      </c>
      <c r="O4285">
        <f>IF(COUNTIF(M4285, "*JK*"),0,N4285)</f>
        <v>0</v>
      </c>
      <c r="P4285" t="e">
        <f>IF(L4285&gt;0.05,0,O4285)</f>
        <v>#NUM!</v>
      </c>
      <c r="Q4285">
        <f>IFERROR(P4285, 0)</f>
        <v>0</v>
      </c>
      <c r="R4285" t="e">
        <f>(Q4285-$U$2)/$V$2</f>
        <v>#DIV/0!</v>
      </c>
    </row>
    <row r="4286" spans="1:18">
      <c r="A4286" t="s">
        <v>20</v>
      </c>
      <c r="B4286" t="s">
        <v>21</v>
      </c>
      <c r="C4286" t="s">
        <v>4686</v>
      </c>
      <c r="D4286" t="s">
        <v>4687</v>
      </c>
      <c r="E4286" t="s">
        <v>24</v>
      </c>
      <c r="F4286" t="e">
        <v>#NUM!</v>
      </c>
      <c r="G4286" t="e">
        <v>#NUM!</v>
      </c>
      <c r="H4286" t="e">
        <v>#NUM!</v>
      </c>
      <c r="I4286" t="e">
        <v>#NUM!</v>
      </c>
      <c r="J4286" t="e">
        <v>#NUM!</v>
      </c>
      <c r="K4286" t="e">
        <v>#NUM!</v>
      </c>
      <c r="L4286" t="e">
        <v>#NUM!</v>
      </c>
      <c r="M4286" t="s">
        <v>2410</v>
      </c>
      <c r="N4286">
        <f>IFERROR(J4286,0)</f>
        <v>0</v>
      </c>
      <c r="O4286">
        <f>IF(COUNTIF(M4286, "*JK*"),0,N4286)</f>
        <v>0</v>
      </c>
      <c r="P4286" t="e">
        <f>IF(L4286&gt;0.05,0,O4286)</f>
        <v>#NUM!</v>
      </c>
      <c r="Q4286">
        <f>IFERROR(P4286, 0)</f>
        <v>0</v>
      </c>
      <c r="R4286" t="e">
        <f>(Q4286-$U$2)/$V$2</f>
        <v>#DIV/0!</v>
      </c>
    </row>
    <row r="4287" spans="1:18">
      <c r="A4287" t="s">
        <v>20</v>
      </c>
      <c r="B4287" t="s">
        <v>21</v>
      </c>
      <c r="C4287" t="s">
        <v>4688</v>
      </c>
      <c r="D4287" t="s">
        <v>4689</v>
      </c>
      <c r="E4287" t="s">
        <v>24</v>
      </c>
      <c r="F4287" t="e">
        <v>#NUM!</v>
      </c>
      <c r="G4287" t="e">
        <v>#NUM!</v>
      </c>
      <c r="H4287" t="e">
        <v>#NUM!</v>
      </c>
      <c r="I4287" t="e">
        <v>#NUM!</v>
      </c>
      <c r="J4287" t="e">
        <v>#NUM!</v>
      </c>
      <c r="K4287" t="e">
        <v>#NUM!</v>
      </c>
      <c r="L4287" t="e">
        <v>#NUM!</v>
      </c>
      <c r="M4287" t="s">
        <v>2410</v>
      </c>
      <c r="N4287">
        <f>IFERROR(J4287,0)</f>
        <v>0</v>
      </c>
      <c r="O4287">
        <f>IF(COUNTIF(M4287, "*JK*"),0,N4287)</f>
        <v>0</v>
      </c>
      <c r="P4287" t="e">
        <f>IF(L4287&gt;0.05,0,O4287)</f>
        <v>#NUM!</v>
      </c>
      <c r="Q4287">
        <f>IFERROR(P4287, 0)</f>
        <v>0</v>
      </c>
      <c r="R4287" t="e">
        <f>(Q4287-$U$2)/$V$2</f>
        <v>#DIV/0!</v>
      </c>
    </row>
    <row r="4288" spans="1:18">
      <c r="A4288" t="s">
        <v>20</v>
      </c>
      <c r="B4288" t="s">
        <v>21</v>
      </c>
      <c r="C4288" t="s">
        <v>4690</v>
      </c>
      <c r="D4288" t="s">
        <v>4690</v>
      </c>
      <c r="E4288" t="s">
        <v>24</v>
      </c>
      <c r="F4288" t="e">
        <v>#NUM!</v>
      </c>
      <c r="G4288" t="e">
        <v>#NUM!</v>
      </c>
      <c r="H4288" t="e">
        <v>#NUM!</v>
      </c>
      <c r="I4288" t="e">
        <v>#NUM!</v>
      </c>
      <c r="J4288" t="e">
        <v>#NUM!</v>
      </c>
      <c r="K4288" t="e">
        <v>#NUM!</v>
      </c>
      <c r="L4288" t="e">
        <v>#NUM!</v>
      </c>
      <c r="M4288" t="s">
        <v>2410</v>
      </c>
      <c r="N4288">
        <f>IFERROR(J4288,0)</f>
        <v>0</v>
      </c>
      <c r="O4288">
        <f>IF(COUNTIF(M4288, "*JK*"),0,N4288)</f>
        <v>0</v>
      </c>
      <c r="P4288" t="e">
        <f>IF(L4288&gt;0.05,0,O4288)</f>
        <v>#NUM!</v>
      </c>
      <c r="Q4288">
        <f>IFERROR(P4288, 0)</f>
        <v>0</v>
      </c>
      <c r="R4288" t="e">
        <f>(Q4288-$U$2)/$V$2</f>
        <v>#DIV/0!</v>
      </c>
    </row>
    <row r="4289" spans="1:18">
      <c r="A4289" t="s">
        <v>20</v>
      </c>
      <c r="B4289" t="s">
        <v>21</v>
      </c>
      <c r="C4289" t="s">
        <v>4691</v>
      </c>
      <c r="D4289" t="s">
        <v>4692</v>
      </c>
      <c r="E4289" t="s">
        <v>24</v>
      </c>
      <c r="F4289" t="e">
        <v>#NUM!</v>
      </c>
      <c r="G4289" t="e">
        <v>#NUM!</v>
      </c>
      <c r="H4289" t="e">
        <v>#NUM!</v>
      </c>
      <c r="I4289" t="e">
        <v>#NUM!</v>
      </c>
      <c r="J4289" t="e">
        <v>#NUM!</v>
      </c>
      <c r="K4289" t="e">
        <v>#NUM!</v>
      </c>
      <c r="L4289" t="e">
        <v>#NUM!</v>
      </c>
      <c r="M4289" t="s">
        <v>2410</v>
      </c>
      <c r="N4289">
        <f>IFERROR(J4289,0)</f>
        <v>0</v>
      </c>
      <c r="O4289">
        <f>IF(COUNTIF(M4289, "*JK*"),0,N4289)</f>
        <v>0</v>
      </c>
      <c r="P4289" t="e">
        <f>IF(L4289&gt;0.05,0,O4289)</f>
        <v>#NUM!</v>
      </c>
      <c r="Q4289">
        <f>IFERROR(P4289, 0)</f>
        <v>0</v>
      </c>
      <c r="R4289" t="e">
        <f>(Q4289-$U$2)/$V$2</f>
        <v>#DIV/0!</v>
      </c>
    </row>
    <row r="4290" spans="1:18">
      <c r="A4290" t="s">
        <v>20</v>
      </c>
      <c r="B4290" t="s">
        <v>21</v>
      </c>
      <c r="C4290" t="s">
        <v>4693</v>
      </c>
      <c r="D4290" t="s">
        <v>4693</v>
      </c>
      <c r="E4290" t="s">
        <v>24</v>
      </c>
      <c r="F4290" t="e">
        <v>#NUM!</v>
      </c>
      <c r="G4290" t="e">
        <v>#NUM!</v>
      </c>
      <c r="H4290" t="e">
        <v>#NUM!</v>
      </c>
      <c r="I4290" t="e">
        <v>#NUM!</v>
      </c>
      <c r="J4290" t="e">
        <v>#NUM!</v>
      </c>
      <c r="K4290" t="e">
        <v>#NUM!</v>
      </c>
      <c r="L4290" t="e">
        <v>#NUM!</v>
      </c>
      <c r="M4290" t="s">
        <v>2410</v>
      </c>
      <c r="N4290">
        <f>IFERROR(J4290,0)</f>
        <v>0</v>
      </c>
      <c r="O4290">
        <f>IF(COUNTIF(M4290, "*JK*"),0,N4290)</f>
        <v>0</v>
      </c>
      <c r="P4290" t="e">
        <f>IF(L4290&gt;0.05,0,O4290)</f>
        <v>#NUM!</v>
      </c>
      <c r="Q4290">
        <f>IFERROR(P4290, 0)</f>
        <v>0</v>
      </c>
      <c r="R4290" t="e">
        <f>(Q4290-$U$2)/$V$2</f>
        <v>#DIV/0!</v>
      </c>
    </row>
    <row r="4291" spans="1:18">
      <c r="A4291" t="s">
        <v>20</v>
      </c>
      <c r="B4291" t="s">
        <v>21</v>
      </c>
      <c r="C4291" t="s">
        <v>4694</v>
      </c>
      <c r="D4291" t="s">
        <v>4695</v>
      </c>
      <c r="E4291" t="s">
        <v>24</v>
      </c>
      <c r="F4291" t="e">
        <v>#NUM!</v>
      </c>
      <c r="G4291" t="e">
        <v>#NUM!</v>
      </c>
      <c r="H4291" t="e">
        <v>#NUM!</v>
      </c>
      <c r="I4291" t="e">
        <v>#NUM!</v>
      </c>
      <c r="J4291" t="e">
        <v>#NUM!</v>
      </c>
      <c r="K4291" t="e">
        <v>#NUM!</v>
      </c>
      <c r="L4291" t="e">
        <v>#NUM!</v>
      </c>
      <c r="M4291" t="s">
        <v>2410</v>
      </c>
      <c r="N4291">
        <f>IFERROR(J4291,0)</f>
        <v>0</v>
      </c>
      <c r="O4291">
        <f>IF(COUNTIF(M4291, "*JK*"),0,N4291)</f>
        <v>0</v>
      </c>
      <c r="P4291" t="e">
        <f>IF(L4291&gt;0.05,0,O4291)</f>
        <v>#NUM!</v>
      </c>
      <c r="Q4291">
        <f>IFERROR(P4291, 0)</f>
        <v>0</v>
      </c>
      <c r="R4291" t="e">
        <f>(Q4291-$U$2)/$V$2</f>
        <v>#DIV/0!</v>
      </c>
    </row>
    <row r="4292" spans="1:18">
      <c r="A4292" t="s">
        <v>20</v>
      </c>
      <c r="B4292" t="s">
        <v>21</v>
      </c>
      <c r="C4292" t="s">
        <v>4696</v>
      </c>
      <c r="D4292" t="s">
        <v>4697</v>
      </c>
      <c r="E4292" t="s">
        <v>24</v>
      </c>
      <c r="F4292" t="e">
        <v>#NUM!</v>
      </c>
      <c r="G4292" t="e">
        <v>#NUM!</v>
      </c>
      <c r="H4292" t="e">
        <v>#NUM!</v>
      </c>
      <c r="I4292" t="e">
        <v>#NUM!</v>
      </c>
      <c r="J4292" t="e">
        <v>#NUM!</v>
      </c>
      <c r="K4292" t="e">
        <v>#NUM!</v>
      </c>
      <c r="L4292" t="e">
        <v>#NUM!</v>
      </c>
      <c r="M4292" t="s">
        <v>4577</v>
      </c>
      <c r="N4292">
        <f>IFERROR(J4292,0)</f>
        <v>0</v>
      </c>
      <c r="O4292">
        <f>IF(COUNTIF(M4292, "*JK*"),0,N4292)</f>
        <v>0</v>
      </c>
      <c r="P4292" t="e">
        <f>IF(L4292&gt;0.05,0,O4292)</f>
        <v>#NUM!</v>
      </c>
      <c r="Q4292">
        <f>IFERROR(P4292, 0)</f>
        <v>0</v>
      </c>
      <c r="R4292" t="e">
        <f>(Q4292-$U$2)/$V$2</f>
        <v>#DIV/0!</v>
      </c>
    </row>
    <row r="4293" spans="1:18">
      <c r="A4293" t="s">
        <v>20</v>
      </c>
      <c r="B4293" t="s">
        <v>21</v>
      </c>
      <c r="C4293" t="s">
        <v>4698</v>
      </c>
      <c r="D4293" t="s">
        <v>4699</v>
      </c>
      <c r="E4293" t="s">
        <v>24</v>
      </c>
      <c r="F4293" t="e">
        <v>#NUM!</v>
      </c>
      <c r="G4293" t="e">
        <v>#NUM!</v>
      </c>
      <c r="H4293" t="e">
        <v>#NUM!</v>
      </c>
      <c r="I4293" t="e">
        <v>#NUM!</v>
      </c>
      <c r="J4293" t="e">
        <v>#NUM!</v>
      </c>
      <c r="K4293" t="e">
        <v>#NUM!</v>
      </c>
      <c r="L4293" t="e">
        <v>#NUM!</v>
      </c>
      <c r="M4293" t="s">
        <v>2410</v>
      </c>
      <c r="N4293">
        <f>IFERROR(J4293,0)</f>
        <v>0</v>
      </c>
      <c r="O4293">
        <f>IF(COUNTIF(M4293, "*JK*"),0,N4293)</f>
        <v>0</v>
      </c>
      <c r="P4293" t="e">
        <f>IF(L4293&gt;0.05,0,O4293)</f>
        <v>#NUM!</v>
      </c>
      <c r="Q4293">
        <f>IFERROR(P4293, 0)</f>
        <v>0</v>
      </c>
      <c r="R4293" t="e">
        <f>(Q4293-$U$2)/$V$2</f>
        <v>#DIV/0!</v>
      </c>
    </row>
    <row r="4294" spans="1:18">
      <c r="A4294" t="s">
        <v>20</v>
      </c>
      <c r="B4294" t="s">
        <v>21</v>
      </c>
      <c r="C4294" t="s">
        <v>4700</v>
      </c>
      <c r="D4294" t="s">
        <v>4701</v>
      </c>
      <c r="E4294" t="s">
        <v>24</v>
      </c>
      <c r="F4294" t="e">
        <v>#NUM!</v>
      </c>
      <c r="G4294" t="e">
        <v>#NUM!</v>
      </c>
      <c r="H4294" t="e">
        <v>#NUM!</v>
      </c>
      <c r="I4294" t="e">
        <v>#NUM!</v>
      </c>
      <c r="J4294" t="e">
        <v>#NUM!</v>
      </c>
      <c r="K4294" t="e">
        <v>#NUM!</v>
      </c>
      <c r="L4294" t="e">
        <v>#NUM!</v>
      </c>
      <c r="M4294" t="s">
        <v>2410</v>
      </c>
      <c r="N4294">
        <f>IFERROR(J4294,0)</f>
        <v>0</v>
      </c>
      <c r="O4294">
        <f>IF(COUNTIF(M4294, "*JK*"),0,N4294)</f>
        <v>0</v>
      </c>
      <c r="P4294" t="e">
        <f>IF(L4294&gt;0.05,0,O4294)</f>
        <v>#NUM!</v>
      </c>
      <c r="Q4294">
        <f>IFERROR(P4294, 0)</f>
        <v>0</v>
      </c>
      <c r="R4294" t="e">
        <f>(Q4294-$U$2)/$V$2</f>
        <v>#DIV/0!</v>
      </c>
    </row>
    <row r="4295" spans="1:18">
      <c r="A4295" t="s">
        <v>20</v>
      </c>
      <c r="B4295" t="s">
        <v>21</v>
      </c>
      <c r="C4295" t="s">
        <v>4702</v>
      </c>
      <c r="D4295" t="s">
        <v>4703</v>
      </c>
      <c r="E4295" t="s">
        <v>24</v>
      </c>
      <c r="F4295" t="e">
        <v>#NUM!</v>
      </c>
      <c r="G4295" t="e">
        <v>#NUM!</v>
      </c>
      <c r="H4295" t="e">
        <v>#NUM!</v>
      </c>
      <c r="I4295" t="e">
        <v>#NUM!</v>
      </c>
      <c r="J4295" t="e">
        <v>#NUM!</v>
      </c>
      <c r="K4295" t="e">
        <v>#NUM!</v>
      </c>
      <c r="L4295" t="e">
        <v>#NUM!</v>
      </c>
      <c r="M4295" t="s">
        <v>2410</v>
      </c>
      <c r="N4295">
        <f>IFERROR(J4295,0)</f>
        <v>0</v>
      </c>
      <c r="O4295">
        <f>IF(COUNTIF(M4295, "*JK*"),0,N4295)</f>
        <v>0</v>
      </c>
      <c r="P4295" t="e">
        <f>IF(L4295&gt;0.05,0,O4295)</f>
        <v>#NUM!</v>
      </c>
      <c r="Q4295">
        <f>IFERROR(P4295, 0)</f>
        <v>0</v>
      </c>
      <c r="R4295" t="e">
        <f>(Q4295-$U$2)/$V$2</f>
        <v>#DIV/0!</v>
      </c>
    </row>
    <row r="4296" spans="1:18">
      <c r="A4296" t="s">
        <v>20</v>
      </c>
      <c r="B4296" t="s">
        <v>21</v>
      </c>
      <c r="C4296" t="s">
        <v>4704</v>
      </c>
      <c r="D4296" t="s">
        <v>4705</v>
      </c>
      <c r="E4296" t="s">
        <v>24</v>
      </c>
      <c r="F4296" t="e">
        <v>#NUM!</v>
      </c>
      <c r="G4296" t="e">
        <v>#NUM!</v>
      </c>
      <c r="H4296" t="e">
        <v>#NUM!</v>
      </c>
      <c r="I4296" t="e">
        <v>#NUM!</v>
      </c>
      <c r="J4296" t="e">
        <v>#NUM!</v>
      </c>
      <c r="K4296" t="e">
        <v>#NUM!</v>
      </c>
      <c r="L4296" t="e">
        <v>#NUM!</v>
      </c>
      <c r="M4296" t="s">
        <v>2410</v>
      </c>
      <c r="N4296">
        <f>IFERROR(J4296,0)</f>
        <v>0</v>
      </c>
      <c r="O4296">
        <f>IF(COUNTIF(M4296, "*JK*"),0,N4296)</f>
        <v>0</v>
      </c>
      <c r="P4296" t="e">
        <f>IF(L4296&gt;0.05,0,O4296)</f>
        <v>#NUM!</v>
      </c>
      <c r="Q4296">
        <f>IFERROR(P4296, 0)</f>
        <v>0</v>
      </c>
      <c r="R4296" t="e">
        <f>(Q4296-$U$2)/$V$2</f>
        <v>#DIV/0!</v>
      </c>
    </row>
    <row r="4297" spans="1:18">
      <c r="A4297" t="s">
        <v>20</v>
      </c>
      <c r="B4297" t="s">
        <v>21</v>
      </c>
      <c r="C4297" t="s">
        <v>4706</v>
      </c>
      <c r="D4297" t="s">
        <v>4707</v>
      </c>
      <c r="E4297" t="s">
        <v>24</v>
      </c>
      <c r="F4297" t="e">
        <v>#NUM!</v>
      </c>
      <c r="G4297" t="e">
        <v>#NUM!</v>
      </c>
      <c r="H4297" t="e">
        <v>#NUM!</v>
      </c>
      <c r="I4297" t="e">
        <v>#NUM!</v>
      </c>
      <c r="J4297" t="e">
        <v>#NUM!</v>
      </c>
      <c r="K4297" t="e">
        <v>#NUM!</v>
      </c>
      <c r="L4297" t="e">
        <v>#NUM!</v>
      </c>
      <c r="M4297" t="s">
        <v>2410</v>
      </c>
      <c r="N4297">
        <f>IFERROR(J4297,0)</f>
        <v>0</v>
      </c>
      <c r="O4297">
        <f>IF(COUNTIF(M4297, "*JK*"),0,N4297)</f>
        <v>0</v>
      </c>
      <c r="P4297" t="e">
        <f>IF(L4297&gt;0.05,0,O4297)</f>
        <v>#NUM!</v>
      </c>
      <c r="Q4297">
        <f>IFERROR(P4297, 0)</f>
        <v>0</v>
      </c>
      <c r="R4297" t="e">
        <f>(Q4297-$U$2)/$V$2</f>
        <v>#DIV/0!</v>
      </c>
    </row>
    <row r="4298" spans="1:18">
      <c r="A4298" t="s">
        <v>20</v>
      </c>
      <c r="B4298" t="s">
        <v>21</v>
      </c>
      <c r="C4298" t="s">
        <v>4708</v>
      </c>
      <c r="D4298" t="s">
        <v>4709</v>
      </c>
      <c r="E4298" t="s">
        <v>24</v>
      </c>
      <c r="F4298" t="e">
        <v>#NUM!</v>
      </c>
      <c r="G4298" t="e">
        <v>#NUM!</v>
      </c>
      <c r="H4298" t="e">
        <v>#NUM!</v>
      </c>
      <c r="I4298" t="e">
        <v>#NUM!</v>
      </c>
      <c r="J4298" t="e">
        <v>#NUM!</v>
      </c>
      <c r="K4298" t="e">
        <v>#NUM!</v>
      </c>
      <c r="L4298" t="e">
        <v>#NUM!</v>
      </c>
      <c r="M4298" t="s">
        <v>2410</v>
      </c>
      <c r="N4298">
        <f>IFERROR(J4298,0)</f>
        <v>0</v>
      </c>
      <c r="O4298">
        <f>IF(COUNTIF(M4298, "*JK*"),0,N4298)</f>
        <v>0</v>
      </c>
      <c r="P4298" t="e">
        <f>IF(L4298&gt;0.05,0,O4298)</f>
        <v>#NUM!</v>
      </c>
      <c r="Q4298">
        <f>IFERROR(P4298, 0)</f>
        <v>0</v>
      </c>
      <c r="R4298" t="e">
        <f>(Q4298-$U$2)/$V$2</f>
        <v>#DIV/0!</v>
      </c>
    </row>
    <row r="4299" spans="1:18">
      <c r="A4299" t="s">
        <v>20</v>
      </c>
      <c r="B4299" t="s">
        <v>21</v>
      </c>
      <c r="C4299" t="s">
        <v>4710</v>
      </c>
      <c r="D4299" t="s">
        <v>4711</v>
      </c>
      <c r="E4299" t="s">
        <v>24</v>
      </c>
      <c r="F4299" t="e">
        <v>#NUM!</v>
      </c>
      <c r="G4299" t="e">
        <v>#NUM!</v>
      </c>
      <c r="H4299" t="e">
        <v>#NUM!</v>
      </c>
      <c r="I4299" t="e">
        <v>#NUM!</v>
      </c>
      <c r="J4299" t="e">
        <v>#NUM!</v>
      </c>
      <c r="K4299" t="e">
        <v>#NUM!</v>
      </c>
      <c r="L4299" t="e">
        <v>#NUM!</v>
      </c>
      <c r="M4299" t="s">
        <v>2410</v>
      </c>
      <c r="N4299">
        <f>IFERROR(J4299,0)</f>
        <v>0</v>
      </c>
      <c r="O4299">
        <f>IF(COUNTIF(M4299, "*JK*"),0,N4299)</f>
        <v>0</v>
      </c>
      <c r="P4299" t="e">
        <f>IF(L4299&gt;0.05,0,O4299)</f>
        <v>#NUM!</v>
      </c>
      <c r="Q4299">
        <f>IFERROR(P4299, 0)</f>
        <v>0</v>
      </c>
      <c r="R4299" t="e">
        <f>(Q4299-$U$2)/$V$2</f>
        <v>#DIV/0!</v>
      </c>
    </row>
    <row r="4300" spans="1:18">
      <c r="A4300" t="s">
        <v>20</v>
      </c>
      <c r="B4300" t="s">
        <v>21</v>
      </c>
      <c r="C4300" t="s">
        <v>4712</v>
      </c>
      <c r="D4300" t="s">
        <v>4713</v>
      </c>
      <c r="E4300" t="s">
        <v>24</v>
      </c>
      <c r="F4300" t="e">
        <v>#NUM!</v>
      </c>
      <c r="G4300" t="e">
        <v>#NUM!</v>
      </c>
      <c r="H4300" t="e">
        <v>#NUM!</v>
      </c>
      <c r="I4300" t="e">
        <v>#NUM!</v>
      </c>
      <c r="J4300" t="e">
        <v>#NUM!</v>
      </c>
      <c r="K4300" t="e">
        <v>#NUM!</v>
      </c>
      <c r="L4300" t="e">
        <v>#NUM!</v>
      </c>
      <c r="M4300" t="s">
        <v>2410</v>
      </c>
      <c r="N4300">
        <f>IFERROR(J4300,0)</f>
        <v>0</v>
      </c>
      <c r="O4300">
        <f>IF(COUNTIF(M4300, "*JK*"),0,N4300)</f>
        <v>0</v>
      </c>
      <c r="P4300" t="e">
        <f>IF(L4300&gt;0.05,0,O4300)</f>
        <v>#NUM!</v>
      </c>
      <c r="Q4300">
        <f>IFERROR(P4300, 0)</f>
        <v>0</v>
      </c>
      <c r="R4300" t="e">
        <f>(Q4300-$U$2)/$V$2</f>
        <v>#DIV/0!</v>
      </c>
    </row>
    <row r="4301" spans="1:18">
      <c r="A4301" t="s">
        <v>20</v>
      </c>
      <c r="B4301" t="s">
        <v>21</v>
      </c>
      <c r="C4301" t="s">
        <v>4714</v>
      </c>
      <c r="D4301" t="s">
        <v>4715</v>
      </c>
      <c r="E4301" t="s">
        <v>24</v>
      </c>
      <c r="F4301" t="e">
        <v>#NUM!</v>
      </c>
      <c r="G4301" t="e">
        <v>#NUM!</v>
      </c>
      <c r="H4301" t="e">
        <v>#NUM!</v>
      </c>
      <c r="I4301" t="e">
        <v>#NUM!</v>
      </c>
      <c r="J4301" t="e">
        <v>#NUM!</v>
      </c>
      <c r="K4301" t="e">
        <v>#NUM!</v>
      </c>
      <c r="L4301" t="e">
        <v>#NUM!</v>
      </c>
      <c r="M4301" t="s">
        <v>2410</v>
      </c>
      <c r="N4301">
        <f>IFERROR(J4301,0)</f>
        <v>0</v>
      </c>
      <c r="O4301">
        <f>IF(COUNTIF(M4301, "*JK*"),0,N4301)</f>
        <v>0</v>
      </c>
      <c r="P4301" t="e">
        <f>IF(L4301&gt;0.05,0,O4301)</f>
        <v>#NUM!</v>
      </c>
      <c r="Q4301">
        <f>IFERROR(P4301, 0)</f>
        <v>0</v>
      </c>
      <c r="R4301" t="e">
        <f>(Q4301-$U$2)/$V$2</f>
        <v>#DIV/0!</v>
      </c>
    </row>
    <row r="4302" spans="1:18">
      <c r="A4302" t="s">
        <v>20</v>
      </c>
      <c r="B4302" t="s">
        <v>21</v>
      </c>
      <c r="C4302" t="s">
        <v>4716</v>
      </c>
      <c r="D4302" t="s">
        <v>4716</v>
      </c>
      <c r="E4302" t="s">
        <v>24</v>
      </c>
      <c r="F4302" t="e">
        <v>#NUM!</v>
      </c>
      <c r="G4302" t="e">
        <v>#NUM!</v>
      </c>
      <c r="H4302" t="e">
        <v>#NUM!</v>
      </c>
      <c r="I4302" t="e">
        <v>#NUM!</v>
      </c>
      <c r="J4302" t="e">
        <v>#NUM!</v>
      </c>
      <c r="K4302" t="e">
        <v>#NUM!</v>
      </c>
      <c r="L4302" t="e">
        <v>#NUM!</v>
      </c>
      <c r="M4302" t="s">
        <v>2410</v>
      </c>
      <c r="N4302">
        <f>IFERROR(J4302,0)</f>
        <v>0</v>
      </c>
      <c r="O4302">
        <f>IF(COUNTIF(M4302, "*JK*"),0,N4302)</f>
        <v>0</v>
      </c>
      <c r="P4302" t="e">
        <f>IF(L4302&gt;0.05,0,O4302)</f>
        <v>#NUM!</v>
      </c>
      <c r="Q4302">
        <f>IFERROR(P4302, 0)</f>
        <v>0</v>
      </c>
      <c r="R4302" t="e">
        <f>(Q4302-$U$2)/$V$2</f>
        <v>#DIV/0!</v>
      </c>
    </row>
    <row r="4303" spans="1:18">
      <c r="A4303" t="s">
        <v>20</v>
      </c>
      <c r="B4303" t="s">
        <v>21</v>
      </c>
      <c r="C4303" t="s">
        <v>4717</v>
      </c>
      <c r="D4303" t="s">
        <v>4718</v>
      </c>
      <c r="E4303" t="s">
        <v>24</v>
      </c>
      <c r="F4303" t="e">
        <v>#NUM!</v>
      </c>
      <c r="G4303" t="e">
        <v>#NUM!</v>
      </c>
      <c r="H4303" t="e">
        <v>#NUM!</v>
      </c>
      <c r="I4303" t="e">
        <v>#NUM!</v>
      </c>
      <c r="J4303" t="e">
        <v>#NUM!</v>
      </c>
      <c r="K4303" t="e">
        <v>#NUM!</v>
      </c>
      <c r="L4303" t="e">
        <v>#NUM!</v>
      </c>
      <c r="M4303" t="s">
        <v>2410</v>
      </c>
      <c r="N4303">
        <f>IFERROR(J4303,0)</f>
        <v>0</v>
      </c>
      <c r="O4303">
        <f>IF(COUNTIF(M4303, "*JK*"),0,N4303)</f>
        <v>0</v>
      </c>
      <c r="P4303" t="e">
        <f>IF(L4303&gt;0.05,0,O4303)</f>
        <v>#NUM!</v>
      </c>
      <c r="Q4303">
        <f>IFERROR(P4303, 0)</f>
        <v>0</v>
      </c>
      <c r="R4303" t="e">
        <f>(Q4303-$U$2)/$V$2</f>
        <v>#DIV/0!</v>
      </c>
    </row>
    <row r="4304" spans="1:18">
      <c r="A4304" t="s">
        <v>20</v>
      </c>
      <c r="B4304" t="s">
        <v>21</v>
      </c>
      <c r="C4304" t="s">
        <v>4719</v>
      </c>
      <c r="D4304" t="s">
        <v>4719</v>
      </c>
      <c r="E4304" t="s">
        <v>24</v>
      </c>
      <c r="F4304" t="e">
        <v>#NUM!</v>
      </c>
      <c r="G4304" t="e">
        <v>#NUM!</v>
      </c>
      <c r="H4304" t="e">
        <v>#NUM!</v>
      </c>
      <c r="I4304" t="e">
        <v>#NUM!</v>
      </c>
      <c r="J4304" t="e">
        <v>#NUM!</v>
      </c>
      <c r="K4304" t="e">
        <v>#NUM!</v>
      </c>
      <c r="L4304" t="e">
        <v>#NUM!</v>
      </c>
      <c r="M4304" t="s">
        <v>2410</v>
      </c>
      <c r="N4304">
        <f>IFERROR(J4304,0)</f>
        <v>0</v>
      </c>
      <c r="O4304">
        <f>IF(COUNTIF(M4304, "*JK*"),0,N4304)</f>
        <v>0</v>
      </c>
      <c r="P4304" t="e">
        <f>IF(L4304&gt;0.05,0,O4304)</f>
        <v>#NUM!</v>
      </c>
      <c r="Q4304">
        <f>IFERROR(P4304, 0)</f>
        <v>0</v>
      </c>
      <c r="R4304" t="e">
        <f>(Q4304-$U$2)/$V$2</f>
        <v>#DIV/0!</v>
      </c>
    </row>
    <row r="4305" spans="1:18">
      <c r="A4305" t="s">
        <v>20</v>
      </c>
      <c r="B4305" t="s">
        <v>21</v>
      </c>
      <c r="C4305" t="s">
        <v>4720</v>
      </c>
      <c r="D4305" t="s">
        <v>4721</v>
      </c>
      <c r="E4305" t="s">
        <v>24</v>
      </c>
      <c r="F4305" t="e">
        <v>#NUM!</v>
      </c>
      <c r="G4305" t="e">
        <v>#NUM!</v>
      </c>
      <c r="H4305" t="e">
        <v>#NUM!</v>
      </c>
      <c r="I4305" t="e">
        <v>#NUM!</v>
      </c>
      <c r="J4305" t="e">
        <v>#NUM!</v>
      </c>
      <c r="K4305" t="e">
        <v>#NUM!</v>
      </c>
      <c r="L4305" t="e">
        <v>#NUM!</v>
      </c>
      <c r="M4305" t="s">
        <v>2410</v>
      </c>
      <c r="N4305">
        <f>IFERROR(J4305,0)</f>
        <v>0</v>
      </c>
      <c r="O4305">
        <f>IF(COUNTIF(M4305, "*JK*"),0,N4305)</f>
        <v>0</v>
      </c>
      <c r="P4305" t="e">
        <f>IF(L4305&gt;0.05,0,O4305)</f>
        <v>#NUM!</v>
      </c>
      <c r="Q4305">
        <f>IFERROR(P4305, 0)</f>
        <v>0</v>
      </c>
      <c r="R4305" t="e">
        <f>(Q4305-$U$2)/$V$2</f>
        <v>#DIV/0!</v>
      </c>
    </row>
    <row r="4306" spans="1:18">
      <c r="A4306" t="s">
        <v>20</v>
      </c>
      <c r="B4306" t="s">
        <v>21</v>
      </c>
      <c r="C4306" t="s">
        <v>4722</v>
      </c>
      <c r="D4306" t="s">
        <v>4723</v>
      </c>
      <c r="E4306" t="s">
        <v>24</v>
      </c>
      <c r="F4306" t="e">
        <v>#NUM!</v>
      </c>
      <c r="G4306" t="e">
        <v>#NUM!</v>
      </c>
      <c r="H4306" t="e">
        <v>#NUM!</v>
      </c>
      <c r="I4306" t="e">
        <v>#NUM!</v>
      </c>
      <c r="J4306" t="e">
        <v>#NUM!</v>
      </c>
      <c r="K4306" t="e">
        <v>#NUM!</v>
      </c>
      <c r="L4306" t="e">
        <v>#NUM!</v>
      </c>
      <c r="M4306" t="s">
        <v>2410</v>
      </c>
      <c r="N4306">
        <f>IFERROR(J4306,0)</f>
        <v>0</v>
      </c>
      <c r="O4306">
        <f>IF(COUNTIF(M4306, "*JK*"),0,N4306)</f>
        <v>0</v>
      </c>
      <c r="P4306" t="e">
        <f>IF(L4306&gt;0.05,0,O4306)</f>
        <v>#NUM!</v>
      </c>
      <c r="Q4306">
        <f>IFERROR(P4306, 0)</f>
        <v>0</v>
      </c>
      <c r="R4306" t="e">
        <f>(Q4306-$U$2)/$V$2</f>
        <v>#DIV/0!</v>
      </c>
    </row>
    <row r="4307" spans="1:18">
      <c r="A4307" t="s">
        <v>20</v>
      </c>
      <c r="B4307" t="s">
        <v>21</v>
      </c>
      <c r="C4307" t="s">
        <v>4724</v>
      </c>
      <c r="D4307" t="s">
        <v>4725</v>
      </c>
      <c r="E4307" t="s">
        <v>24</v>
      </c>
      <c r="F4307" t="e">
        <v>#NUM!</v>
      </c>
      <c r="G4307" t="e">
        <v>#NUM!</v>
      </c>
      <c r="H4307" t="e">
        <v>#NUM!</v>
      </c>
      <c r="I4307" t="e">
        <v>#NUM!</v>
      </c>
      <c r="J4307" t="e">
        <v>#NUM!</v>
      </c>
      <c r="K4307" t="e">
        <v>#NUM!</v>
      </c>
      <c r="L4307" t="e">
        <v>#NUM!</v>
      </c>
      <c r="M4307" t="s">
        <v>2410</v>
      </c>
      <c r="N4307">
        <f>IFERROR(J4307,0)</f>
        <v>0</v>
      </c>
      <c r="O4307">
        <f>IF(COUNTIF(M4307, "*JK*"),0,N4307)</f>
        <v>0</v>
      </c>
      <c r="P4307" t="e">
        <f>IF(L4307&gt;0.05,0,O4307)</f>
        <v>#NUM!</v>
      </c>
      <c r="Q4307">
        <f>IFERROR(P4307, 0)</f>
        <v>0</v>
      </c>
      <c r="R4307" t="e">
        <f>(Q4307-$U$2)/$V$2</f>
        <v>#DIV/0!</v>
      </c>
    </row>
    <row r="4308" spans="1:18">
      <c r="A4308" t="s">
        <v>20</v>
      </c>
      <c r="B4308" t="s">
        <v>21</v>
      </c>
      <c r="C4308" t="s">
        <v>4726</v>
      </c>
      <c r="D4308" t="s">
        <v>4727</v>
      </c>
      <c r="E4308" t="s">
        <v>24</v>
      </c>
      <c r="F4308" t="e">
        <v>#NUM!</v>
      </c>
      <c r="G4308" t="e">
        <v>#NUM!</v>
      </c>
      <c r="H4308" t="e">
        <v>#NUM!</v>
      </c>
      <c r="I4308" t="e">
        <v>#NUM!</v>
      </c>
      <c r="J4308" t="e">
        <v>#NUM!</v>
      </c>
      <c r="K4308" t="e">
        <v>#NUM!</v>
      </c>
      <c r="L4308" t="e">
        <v>#NUM!</v>
      </c>
      <c r="M4308" t="s">
        <v>2410</v>
      </c>
      <c r="N4308">
        <f>IFERROR(J4308,0)</f>
        <v>0</v>
      </c>
      <c r="O4308">
        <f>IF(COUNTIF(M4308, "*JK*"),0,N4308)</f>
        <v>0</v>
      </c>
      <c r="P4308" t="e">
        <f>IF(L4308&gt;0.05,0,O4308)</f>
        <v>#NUM!</v>
      </c>
      <c r="Q4308">
        <f>IFERROR(P4308, 0)</f>
        <v>0</v>
      </c>
      <c r="R4308" t="e">
        <f>(Q4308-$U$2)/$V$2</f>
        <v>#DIV/0!</v>
      </c>
    </row>
    <row r="4309" spans="1:18">
      <c r="A4309" t="s">
        <v>20</v>
      </c>
      <c r="B4309" t="s">
        <v>21</v>
      </c>
      <c r="C4309" t="s">
        <v>4728</v>
      </c>
      <c r="D4309" t="s">
        <v>4729</v>
      </c>
      <c r="E4309" t="s">
        <v>24</v>
      </c>
      <c r="F4309" t="e">
        <v>#NUM!</v>
      </c>
      <c r="G4309" t="e">
        <v>#NUM!</v>
      </c>
      <c r="H4309" t="e">
        <v>#NUM!</v>
      </c>
      <c r="I4309" t="e">
        <v>#NUM!</v>
      </c>
      <c r="J4309" t="e">
        <v>#NUM!</v>
      </c>
      <c r="K4309" t="e">
        <v>#NUM!</v>
      </c>
      <c r="L4309" t="e">
        <v>#NUM!</v>
      </c>
      <c r="M4309" t="s">
        <v>2410</v>
      </c>
      <c r="N4309">
        <f>IFERROR(J4309,0)</f>
        <v>0</v>
      </c>
      <c r="O4309">
        <f>IF(COUNTIF(M4309, "*JK*"),0,N4309)</f>
        <v>0</v>
      </c>
      <c r="P4309" t="e">
        <f>IF(L4309&gt;0.05,0,O4309)</f>
        <v>#NUM!</v>
      </c>
      <c r="Q4309">
        <f>IFERROR(P4309, 0)</f>
        <v>0</v>
      </c>
      <c r="R4309" t="e">
        <f>(Q4309-$U$2)/$V$2</f>
        <v>#DIV/0!</v>
      </c>
    </row>
    <row r="4310" spans="1:18">
      <c r="A4310" t="s">
        <v>20</v>
      </c>
      <c r="B4310" t="s">
        <v>21</v>
      </c>
      <c r="C4310" t="s">
        <v>4730</v>
      </c>
      <c r="D4310" t="s">
        <v>4731</v>
      </c>
      <c r="E4310" t="s">
        <v>24</v>
      </c>
      <c r="F4310" t="e">
        <v>#NUM!</v>
      </c>
      <c r="G4310" t="e">
        <v>#NUM!</v>
      </c>
      <c r="H4310" t="e">
        <v>#NUM!</v>
      </c>
      <c r="I4310" t="e">
        <v>#NUM!</v>
      </c>
      <c r="J4310" t="e">
        <v>#NUM!</v>
      </c>
      <c r="K4310" t="e">
        <v>#NUM!</v>
      </c>
      <c r="L4310" t="e">
        <v>#NUM!</v>
      </c>
      <c r="M4310" t="s">
        <v>2410</v>
      </c>
      <c r="N4310">
        <f>IFERROR(J4310,0)</f>
        <v>0</v>
      </c>
      <c r="O4310">
        <f>IF(COUNTIF(M4310, "*JK*"),0,N4310)</f>
        <v>0</v>
      </c>
      <c r="P4310" t="e">
        <f>IF(L4310&gt;0.05,0,O4310)</f>
        <v>#NUM!</v>
      </c>
      <c r="Q4310">
        <f>IFERROR(P4310, 0)</f>
        <v>0</v>
      </c>
      <c r="R4310" t="e">
        <f>(Q4310-$U$2)/$V$2</f>
        <v>#DIV/0!</v>
      </c>
    </row>
    <row r="4311" spans="1:18">
      <c r="A4311" t="s">
        <v>20</v>
      </c>
      <c r="B4311" t="s">
        <v>21</v>
      </c>
      <c r="C4311" t="s">
        <v>4732</v>
      </c>
      <c r="D4311" t="s">
        <v>4733</v>
      </c>
      <c r="E4311" t="s">
        <v>24</v>
      </c>
      <c r="F4311" t="e">
        <v>#NUM!</v>
      </c>
      <c r="G4311" t="e">
        <v>#NUM!</v>
      </c>
      <c r="H4311" t="e">
        <v>#NUM!</v>
      </c>
      <c r="I4311" t="e">
        <v>#NUM!</v>
      </c>
      <c r="J4311" t="e">
        <v>#NUM!</v>
      </c>
      <c r="K4311" t="e">
        <v>#NUM!</v>
      </c>
      <c r="L4311" t="e">
        <v>#NUM!</v>
      </c>
      <c r="M4311" t="s">
        <v>2410</v>
      </c>
      <c r="N4311">
        <f>IFERROR(J4311,0)</f>
        <v>0</v>
      </c>
      <c r="O4311">
        <f>IF(COUNTIF(M4311, "*JK*"),0,N4311)</f>
        <v>0</v>
      </c>
      <c r="P4311" t="e">
        <f>IF(L4311&gt;0.05,0,O4311)</f>
        <v>#NUM!</v>
      </c>
      <c r="Q4311">
        <f>IFERROR(P4311, 0)</f>
        <v>0</v>
      </c>
      <c r="R4311" t="e">
        <f>(Q4311-$U$2)/$V$2</f>
        <v>#DIV/0!</v>
      </c>
    </row>
    <row r="4312" spans="1:18">
      <c r="A4312" t="s">
        <v>20</v>
      </c>
      <c r="B4312" t="s">
        <v>21</v>
      </c>
      <c r="C4312" t="s">
        <v>4734</v>
      </c>
      <c r="D4312" t="s">
        <v>4735</v>
      </c>
      <c r="E4312" t="s">
        <v>24</v>
      </c>
      <c r="F4312" t="e">
        <v>#NUM!</v>
      </c>
      <c r="G4312" t="e">
        <v>#NUM!</v>
      </c>
      <c r="H4312" t="e">
        <v>#NUM!</v>
      </c>
      <c r="I4312" t="e">
        <v>#NUM!</v>
      </c>
      <c r="J4312" t="e">
        <v>#NUM!</v>
      </c>
      <c r="K4312" t="e">
        <v>#NUM!</v>
      </c>
      <c r="L4312" t="e">
        <v>#NUM!</v>
      </c>
      <c r="M4312" t="s">
        <v>2410</v>
      </c>
      <c r="N4312">
        <f>IFERROR(J4312,0)</f>
        <v>0</v>
      </c>
      <c r="O4312">
        <f>IF(COUNTIF(M4312, "*JK*"),0,N4312)</f>
        <v>0</v>
      </c>
      <c r="P4312" t="e">
        <f>IF(L4312&gt;0.05,0,O4312)</f>
        <v>#NUM!</v>
      </c>
      <c r="Q4312">
        <f>IFERROR(P4312, 0)</f>
        <v>0</v>
      </c>
      <c r="R4312" t="e">
        <f>(Q4312-$U$2)/$V$2</f>
        <v>#DIV/0!</v>
      </c>
    </row>
    <row r="4313" spans="1:18">
      <c r="A4313" t="s">
        <v>20</v>
      </c>
      <c r="B4313" t="s">
        <v>21</v>
      </c>
      <c r="C4313" t="s">
        <v>4736</v>
      </c>
      <c r="D4313" t="s">
        <v>4737</v>
      </c>
      <c r="E4313" t="s">
        <v>24</v>
      </c>
      <c r="F4313" t="e">
        <v>#NUM!</v>
      </c>
      <c r="G4313" t="e">
        <v>#NUM!</v>
      </c>
      <c r="H4313" t="e">
        <v>#NUM!</v>
      </c>
      <c r="I4313" t="e">
        <v>#NUM!</v>
      </c>
      <c r="J4313" t="e">
        <v>#NUM!</v>
      </c>
      <c r="K4313" t="e">
        <v>#NUM!</v>
      </c>
      <c r="L4313" t="e">
        <v>#NUM!</v>
      </c>
      <c r="M4313" t="s">
        <v>2410</v>
      </c>
      <c r="N4313">
        <f>IFERROR(J4313,0)</f>
        <v>0</v>
      </c>
      <c r="O4313">
        <f>IF(COUNTIF(M4313, "*JK*"),0,N4313)</f>
        <v>0</v>
      </c>
      <c r="P4313" t="e">
        <f>IF(L4313&gt;0.05,0,O4313)</f>
        <v>#NUM!</v>
      </c>
      <c r="Q4313">
        <f>IFERROR(P4313, 0)</f>
        <v>0</v>
      </c>
      <c r="R4313" t="e">
        <f>(Q4313-$U$2)/$V$2</f>
        <v>#DIV/0!</v>
      </c>
    </row>
    <row r="4314" spans="1:18">
      <c r="A4314" t="s">
        <v>20</v>
      </c>
      <c r="B4314" t="s">
        <v>21</v>
      </c>
      <c r="C4314" t="s">
        <v>4740</v>
      </c>
      <c r="D4314" t="s">
        <v>4740</v>
      </c>
      <c r="E4314" t="s">
        <v>24</v>
      </c>
      <c r="F4314" t="e">
        <v>#NUM!</v>
      </c>
      <c r="G4314" t="e">
        <v>#NUM!</v>
      </c>
      <c r="H4314" t="e">
        <v>#NUM!</v>
      </c>
      <c r="I4314" t="e">
        <v>#NUM!</v>
      </c>
      <c r="J4314" t="e">
        <v>#NUM!</v>
      </c>
      <c r="K4314" t="e">
        <v>#NUM!</v>
      </c>
      <c r="L4314" t="e">
        <v>#NUM!</v>
      </c>
      <c r="M4314" t="s">
        <v>2410</v>
      </c>
      <c r="N4314">
        <f>IFERROR(J4314,0)</f>
        <v>0</v>
      </c>
      <c r="O4314">
        <f>IF(COUNTIF(M4314, "*JK*"),0,N4314)</f>
        <v>0</v>
      </c>
      <c r="P4314" t="e">
        <f>IF(L4314&gt;0.05,0,O4314)</f>
        <v>#NUM!</v>
      </c>
      <c r="Q4314">
        <f>IFERROR(P4314, 0)</f>
        <v>0</v>
      </c>
      <c r="R4314" t="e">
        <f>(Q4314-$U$2)/$V$2</f>
        <v>#DIV/0!</v>
      </c>
    </row>
    <row r="4315" spans="1:18">
      <c r="A4315" t="s">
        <v>20</v>
      </c>
      <c r="B4315" t="s">
        <v>21</v>
      </c>
      <c r="C4315" t="s">
        <v>4741</v>
      </c>
      <c r="D4315" t="s">
        <v>4742</v>
      </c>
      <c r="E4315" t="s">
        <v>24</v>
      </c>
      <c r="F4315" t="e">
        <v>#NUM!</v>
      </c>
      <c r="G4315" t="e">
        <v>#NUM!</v>
      </c>
      <c r="H4315" t="e">
        <v>#NUM!</v>
      </c>
      <c r="I4315" t="e">
        <v>#NUM!</v>
      </c>
      <c r="J4315" t="e">
        <v>#NUM!</v>
      </c>
      <c r="K4315" t="e">
        <v>#NUM!</v>
      </c>
      <c r="L4315" t="e">
        <v>#NUM!</v>
      </c>
      <c r="M4315" t="s">
        <v>2410</v>
      </c>
      <c r="N4315">
        <f>IFERROR(J4315,0)</f>
        <v>0</v>
      </c>
      <c r="O4315">
        <f>IF(COUNTIF(M4315, "*JK*"),0,N4315)</f>
        <v>0</v>
      </c>
      <c r="P4315" t="e">
        <f>IF(L4315&gt;0.05,0,O4315)</f>
        <v>#NUM!</v>
      </c>
      <c r="Q4315">
        <f>IFERROR(P4315, 0)</f>
        <v>0</v>
      </c>
      <c r="R4315" t="e">
        <f>(Q4315-$U$2)/$V$2</f>
        <v>#DIV/0!</v>
      </c>
    </row>
    <row r="4316" spans="1:18">
      <c r="A4316" t="s">
        <v>20</v>
      </c>
      <c r="B4316" t="s">
        <v>21</v>
      </c>
      <c r="C4316" t="s">
        <v>4743</v>
      </c>
      <c r="D4316" t="s">
        <v>4744</v>
      </c>
      <c r="E4316" t="s">
        <v>24</v>
      </c>
      <c r="F4316" t="e">
        <v>#NUM!</v>
      </c>
      <c r="G4316" t="e">
        <v>#NUM!</v>
      </c>
      <c r="H4316" t="e">
        <v>#NUM!</v>
      </c>
      <c r="I4316" t="e">
        <v>#NUM!</v>
      </c>
      <c r="J4316" t="e">
        <v>#NUM!</v>
      </c>
      <c r="K4316" t="e">
        <v>#NUM!</v>
      </c>
      <c r="L4316" t="e">
        <v>#NUM!</v>
      </c>
      <c r="M4316" t="s">
        <v>2410</v>
      </c>
      <c r="N4316">
        <f>IFERROR(J4316,0)</f>
        <v>0</v>
      </c>
      <c r="O4316">
        <f>IF(COUNTIF(M4316, "*JK*"),0,N4316)</f>
        <v>0</v>
      </c>
      <c r="P4316" t="e">
        <f>IF(L4316&gt;0.05,0,O4316)</f>
        <v>#NUM!</v>
      </c>
      <c r="Q4316">
        <f>IFERROR(P4316, 0)</f>
        <v>0</v>
      </c>
      <c r="R4316" t="e">
        <f>(Q4316-$U$2)/$V$2</f>
        <v>#DIV/0!</v>
      </c>
    </row>
    <row r="4317" spans="1:18">
      <c r="A4317" t="s">
        <v>20</v>
      </c>
      <c r="B4317" t="s">
        <v>21</v>
      </c>
      <c r="C4317" t="s">
        <v>4745</v>
      </c>
      <c r="D4317" t="s">
        <v>4746</v>
      </c>
      <c r="E4317" t="s">
        <v>24</v>
      </c>
      <c r="F4317" t="e">
        <v>#NUM!</v>
      </c>
      <c r="G4317" t="e">
        <v>#NUM!</v>
      </c>
      <c r="H4317" t="e">
        <v>#NUM!</v>
      </c>
      <c r="I4317" t="e">
        <v>#NUM!</v>
      </c>
      <c r="J4317" t="e">
        <v>#NUM!</v>
      </c>
      <c r="K4317" t="e">
        <v>#NUM!</v>
      </c>
      <c r="L4317" t="e">
        <v>#NUM!</v>
      </c>
      <c r="M4317" t="s">
        <v>2410</v>
      </c>
      <c r="N4317">
        <f>IFERROR(J4317,0)</f>
        <v>0</v>
      </c>
      <c r="O4317">
        <f>IF(COUNTIF(M4317, "*JK*"),0,N4317)</f>
        <v>0</v>
      </c>
      <c r="P4317" t="e">
        <f>IF(L4317&gt;0.05,0,O4317)</f>
        <v>#NUM!</v>
      </c>
      <c r="Q4317">
        <f>IFERROR(P4317, 0)</f>
        <v>0</v>
      </c>
      <c r="R4317" t="e">
        <f>(Q4317-$U$2)/$V$2</f>
        <v>#DIV/0!</v>
      </c>
    </row>
    <row r="4318" spans="1:18">
      <c r="A4318" t="s">
        <v>20</v>
      </c>
      <c r="B4318" t="s">
        <v>21</v>
      </c>
      <c r="C4318" t="s">
        <v>4747</v>
      </c>
      <c r="D4318" t="s">
        <v>4748</v>
      </c>
      <c r="E4318" t="s">
        <v>24</v>
      </c>
      <c r="F4318" t="e">
        <v>#NUM!</v>
      </c>
      <c r="G4318" t="e">
        <v>#NUM!</v>
      </c>
      <c r="H4318" t="e">
        <v>#NUM!</v>
      </c>
      <c r="I4318" t="e">
        <v>#NUM!</v>
      </c>
      <c r="J4318" t="e">
        <v>#NUM!</v>
      </c>
      <c r="K4318" t="e">
        <v>#NUM!</v>
      </c>
      <c r="L4318" t="e">
        <v>#NUM!</v>
      </c>
      <c r="M4318" t="s">
        <v>2410</v>
      </c>
      <c r="N4318">
        <f>IFERROR(J4318,0)</f>
        <v>0</v>
      </c>
      <c r="O4318">
        <f>IF(COUNTIF(M4318, "*JK*"),0,N4318)</f>
        <v>0</v>
      </c>
      <c r="P4318" t="e">
        <f>IF(L4318&gt;0.05,0,O4318)</f>
        <v>#NUM!</v>
      </c>
      <c r="Q4318">
        <f>IFERROR(P4318, 0)</f>
        <v>0</v>
      </c>
      <c r="R4318" t="e">
        <f>(Q4318-$U$2)/$V$2</f>
        <v>#DIV/0!</v>
      </c>
    </row>
    <row r="4319" spans="1:18">
      <c r="A4319" t="s">
        <v>20</v>
      </c>
      <c r="B4319" t="s">
        <v>21</v>
      </c>
      <c r="C4319" t="s">
        <v>4749</v>
      </c>
      <c r="D4319" t="s">
        <v>4750</v>
      </c>
      <c r="E4319" t="s">
        <v>24</v>
      </c>
      <c r="F4319" t="e">
        <v>#NUM!</v>
      </c>
      <c r="G4319" t="e">
        <v>#NUM!</v>
      </c>
      <c r="H4319" t="e">
        <v>#NUM!</v>
      </c>
      <c r="I4319" t="e">
        <v>#NUM!</v>
      </c>
      <c r="J4319" t="e">
        <v>#NUM!</v>
      </c>
      <c r="K4319" t="e">
        <v>#NUM!</v>
      </c>
      <c r="L4319" t="e">
        <v>#NUM!</v>
      </c>
      <c r="M4319" t="s">
        <v>2410</v>
      </c>
      <c r="N4319">
        <f>IFERROR(J4319,0)</f>
        <v>0</v>
      </c>
      <c r="O4319">
        <f>IF(COUNTIF(M4319, "*JK*"),0,N4319)</f>
        <v>0</v>
      </c>
      <c r="P4319" t="e">
        <f>IF(L4319&gt;0.05,0,O4319)</f>
        <v>#NUM!</v>
      </c>
      <c r="Q4319">
        <f>IFERROR(P4319, 0)</f>
        <v>0</v>
      </c>
      <c r="R4319" t="e">
        <f>(Q4319-$U$2)/$V$2</f>
        <v>#DIV/0!</v>
      </c>
    </row>
    <row r="4320" spans="1:18">
      <c r="A4320" t="s">
        <v>20</v>
      </c>
      <c r="B4320" t="s">
        <v>21</v>
      </c>
      <c r="C4320" t="s">
        <v>4751</v>
      </c>
      <c r="D4320" t="s">
        <v>4752</v>
      </c>
      <c r="E4320" t="s">
        <v>24</v>
      </c>
      <c r="F4320" t="e">
        <v>#NUM!</v>
      </c>
      <c r="G4320" t="e">
        <v>#NUM!</v>
      </c>
      <c r="H4320" t="e">
        <v>#NUM!</v>
      </c>
      <c r="I4320" t="e">
        <v>#NUM!</v>
      </c>
      <c r="J4320" t="e">
        <v>#NUM!</v>
      </c>
      <c r="K4320" t="e">
        <v>#NUM!</v>
      </c>
      <c r="L4320" t="e">
        <v>#NUM!</v>
      </c>
      <c r="M4320" t="s">
        <v>2410</v>
      </c>
      <c r="N4320">
        <f>IFERROR(J4320,0)</f>
        <v>0</v>
      </c>
      <c r="O4320">
        <f>IF(COUNTIF(M4320, "*JK*"),0,N4320)</f>
        <v>0</v>
      </c>
      <c r="P4320" t="e">
        <f>IF(L4320&gt;0.05,0,O4320)</f>
        <v>#NUM!</v>
      </c>
      <c r="Q4320">
        <f>IFERROR(P4320, 0)</f>
        <v>0</v>
      </c>
      <c r="R4320" t="e">
        <f>(Q4320-$U$2)/$V$2</f>
        <v>#DIV/0!</v>
      </c>
    </row>
    <row r="4321" spans="1:18">
      <c r="A4321" t="s">
        <v>20</v>
      </c>
      <c r="B4321" t="s">
        <v>21</v>
      </c>
      <c r="C4321" t="s">
        <v>4753</v>
      </c>
      <c r="D4321" t="s">
        <v>4754</v>
      </c>
      <c r="E4321" t="s">
        <v>24</v>
      </c>
      <c r="F4321" t="e">
        <v>#NUM!</v>
      </c>
      <c r="G4321" t="e">
        <v>#NUM!</v>
      </c>
      <c r="H4321" t="e">
        <v>#NUM!</v>
      </c>
      <c r="I4321" t="e">
        <v>#NUM!</v>
      </c>
      <c r="J4321" t="e">
        <v>#NUM!</v>
      </c>
      <c r="K4321" t="e">
        <v>#NUM!</v>
      </c>
      <c r="L4321" t="e">
        <v>#NUM!</v>
      </c>
      <c r="M4321" t="s">
        <v>4577</v>
      </c>
      <c r="N4321">
        <f>IFERROR(J4321,0)</f>
        <v>0</v>
      </c>
      <c r="O4321">
        <f>IF(COUNTIF(M4321, "*JK*"),0,N4321)</f>
        <v>0</v>
      </c>
      <c r="P4321" t="e">
        <f>IF(L4321&gt;0.05,0,O4321)</f>
        <v>#NUM!</v>
      </c>
      <c r="Q4321">
        <f>IFERROR(P4321, 0)</f>
        <v>0</v>
      </c>
      <c r="R4321" t="e">
        <f>(Q4321-$U$2)/$V$2</f>
        <v>#DIV/0!</v>
      </c>
    </row>
    <row r="4322" spans="1:18">
      <c r="A4322" t="s">
        <v>20</v>
      </c>
      <c r="B4322" t="s">
        <v>21</v>
      </c>
      <c r="C4322" t="s">
        <v>4755</v>
      </c>
      <c r="D4322" t="s">
        <v>4755</v>
      </c>
      <c r="E4322" t="s">
        <v>24</v>
      </c>
      <c r="F4322" t="e">
        <v>#NUM!</v>
      </c>
      <c r="G4322" t="e">
        <v>#NUM!</v>
      </c>
      <c r="H4322" t="e">
        <v>#NUM!</v>
      </c>
      <c r="I4322" t="e">
        <v>#NUM!</v>
      </c>
      <c r="J4322" t="e">
        <v>#NUM!</v>
      </c>
      <c r="K4322" t="e">
        <v>#NUM!</v>
      </c>
      <c r="L4322" t="e">
        <v>#NUM!</v>
      </c>
      <c r="M4322" t="s">
        <v>2410</v>
      </c>
      <c r="N4322">
        <f>IFERROR(J4322,0)</f>
        <v>0</v>
      </c>
      <c r="O4322">
        <f>IF(COUNTIF(M4322, "*JK*"),0,N4322)</f>
        <v>0</v>
      </c>
      <c r="P4322" t="e">
        <f>IF(L4322&gt;0.05,0,O4322)</f>
        <v>#NUM!</v>
      </c>
      <c r="Q4322">
        <f>IFERROR(P4322, 0)</f>
        <v>0</v>
      </c>
      <c r="R4322" t="e">
        <f>(Q4322-$U$2)/$V$2</f>
        <v>#DIV/0!</v>
      </c>
    </row>
    <row r="4323" spans="1:18">
      <c r="A4323" t="s">
        <v>20</v>
      </c>
      <c r="B4323" t="s">
        <v>21</v>
      </c>
      <c r="C4323" t="s">
        <v>4810</v>
      </c>
      <c r="D4323" t="s">
        <v>4811</v>
      </c>
      <c r="E4323" t="s">
        <v>24</v>
      </c>
      <c r="F4323" t="e">
        <v>#NUM!</v>
      </c>
      <c r="G4323" t="e">
        <v>#NUM!</v>
      </c>
      <c r="H4323">
        <v>1.00936</v>
      </c>
      <c r="I4323">
        <v>5.6000000000000001E-2</v>
      </c>
      <c r="J4323" t="e">
        <v>#NUM!</v>
      </c>
      <c r="K4323" t="e">
        <v>#NUM!</v>
      </c>
      <c r="L4323" t="e">
        <v>#NUM!</v>
      </c>
      <c r="M4323" t="s">
        <v>2032</v>
      </c>
      <c r="N4323">
        <f>IFERROR(J4323,0)</f>
        <v>0</v>
      </c>
      <c r="O4323">
        <f>IF(COUNTIF(M4323, "*JK*"),0,N4323)</f>
        <v>0</v>
      </c>
      <c r="P4323" t="e">
        <f>IF(L4323&gt;0.05,0,O4323)</f>
        <v>#NUM!</v>
      </c>
      <c r="Q4323">
        <f>IFERROR(P4323, 0)</f>
        <v>0</v>
      </c>
      <c r="R4323" t="e">
        <f>(Q4323-$U$2)/$V$2</f>
        <v>#DIV/0!</v>
      </c>
    </row>
  </sheetData>
  <autoFilter ref="A1:V1">
    <sortState ref="A2:V4323">
      <sortCondition ref="J1:J4323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Sanford</dc:creator>
  <cp:lastModifiedBy>Grant Brown</cp:lastModifiedBy>
  <dcterms:created xsi:type="dcterms:W3CDTF">2018-08-10T13:30:41Z</dcterms:created>
  <dcterms:modified xsi:type="dcterms:W3CDTF">2019-08-03T15:46:08Z</dcterms:modified>
</cp:coreProperties>
</file>