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10" yWindow="-110" windowWidth="23255" windowHeight="14160" tabRatio="500"/>
  </bookViews>
  <sheets>
    <sheet name="prefixes" sheetId="1" r:id="rId1"/>
    <sheet name="classes" sheetId="2" r:id="rId2"/>
    <sheet name="properties" sheetId="3" r:id="rId3"/>
    <sheet name="Catalogue" sheetId="4" r:id="rId4"/>
  </sheets>
  <definedNames>
    <definedName name="_xlnm._FilterDatabase" localSheetId="2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9" i="3" l="1"/>
  <c r="A28" i="3"/>
  <c r="A26" i="3"/>
  <c r="A25" i="3"/>
  <c r="A17" i="3"/>
  <c r="A16" i="3" l="1"/>
  <c r="A15" i="3"/>
  <c r="A20" i="3" l="1"/>
  <c r="A21" i="3"/>
  <c r="A19" i="3"/>
  <c r="A14" i="3"/>
  <c r="A13" i="3"/>
  <c r="A12" i="3"/>
  <c r="A11" i="3"/>
  <c r="A10" i="3"/>
  <c r="A9" i="3"/>
  <c r="E15" i="2" l="1"/>
</calcChain>
</file>

<file path=xl/sharedStrings.xml><?xml version="1.0" encoding="utf-8"?>
<sst xmlns="http://schemas.openxmlformats.org/spreadsheetml/2006/main" count="452" uniqueCount="372">
  <si>
    <t>PREFIX</t>
  </si>
  <si>
    <t>adms</t>
  </si>
  <si>
    <t>http://www.w3.org/ns/adms#</t>
  </si>
  <si>
    <t>dc</t>
  </si>
  <si>
    <t>http://purl.org/dc/elements/1.1/</t>
  </si>
  <si>
    <t>dcat</t>
  </si>
  <si>
    <t>http://www.w3.org/ns/dcat#</t>
  </si>
  <si>
    <t>dcterms</t>
  </si>
  <si>
    <t>http://purl.org/dc/terms/</t>
  </si>
  <si>
    <t>foaf</t>
  </si>
  <si>
    <t>http://xmlns.com/foaf/0.1/</t>
  </si>
  <si>
    <t>org</t>
  </si>
  <si>
    <t>http://www.w3.org/ns/org#</t>
  </si>
  <si>
    <t>owl</t>
  </si>
  <si>
    <t>http://www.w3.org/2002/07/owl#</t>
  </si>
  <si>
    <t>prov</t>
  </si>
  <si>
    <t>http://www.w3.org/ns/prov#</t>
  </si>
  <si>
    <t>rdf</t>
  </si>
  <si>
    <t>http://www.w3.org/1999/02/22-rdf-syntax-ns#</t>
  </si>
  <si>
    <t>rdfs</t>
  </si>
  <si>
    <t>http://www.w3.org/2000/01/rdf-schema#</t>
  </si>
  <si>
    <t>skos</t>
  </si>
  <si>
    <t>http://www.w3.org/2004/02/skos/core#</t>
  </si>
  <si>
    <t>vcard</t>
  </si>
  <si>
    <t>http://www.w3.org/2006/vcard/ns#</t>
  </si>
  <si>
    <t>xsd</t>
  </si>
  <si>
    <t>http://www.w3.org/2001/XMLSchema#</t>
  </si>
  <si>
    <t>shacl-play</t>
  </si>
  <si>
    <t>https://shacl-play.sparna.fr/ontology#</t>
  </si>
  <si>
    <t>Shapes URI</t>
  </si>
  <si>
    <t>rdfs:label@en</t>
  </si>
  <si>
    <t>This sheet specifies the NodeShape with their targets, that is the sets of entities being validated</t>
  </si>
  <si>
    <t>NodeShape URI</t>
  </si>
  <si>
    <t>Type of Shape (always NodeShape)</t>
  </si>
  <si>
    <t>Set of entities validated by this Shape</t>
  </si>
  <si>
    <t>Textual description of the Shape</t>
  </si>
  <si>
    <t>Example URIs for the shape</t>
  </si>
  <si>
    <t>Type that the nodes controlled by this Shape must have (always sh:IRI)</t>
  </si>
  <si>
    <t>Regular expression that the nodes controlled by this Shape must follow</t>
  </si>
  <si>
    <t>Whether the shape operates in closed world</t>
  </si>
  <si>
    <t>Properties to ignore when testing for closed world constraint (a list, always containing rdf:type)</t>
  </si>
  <si>
    <t>Label for the Shape (French)</t>
  </si>
  <si>
    <t>Label for the Shape (English)</t>
  </si>
  <si>
    <t>Order in which Shape shall be printed</t>
  </si>
  <si>
    <t>Questions / Comments</t>
  </si>
  <si>
    <t>URI</t>
  </si>
  <si>
    <t>rdf:type(separator=",")</t>
  </si>
  <si>
    <t>sh:targetClass</t>
  </si>
  <si>
    <t>rdfs:comment@en</t>
  </si>
  <si>
    <t>sh:target(id="target")</t>
  </si>
  <si>
    <t>skos:example^^xsd:string</t>
  </si>
  <si>
    <t>sh:nodeKind</t>
  </si>
  <si>
    <t>sh:pattern^^xsd:string</t>
  </si>
  <si>
    <t>sh:closed^^xsd:boolean</t>
  </si>
  <si>
    <t>sh:ignoredProperties</t>
  </si>
  <si>
    <t>rdfs:label@fr</t>
  </si>
  <si>
    <t>sh:order^^xsd:integer</t>
  </si>
  <si>
    <t>skos:editorialNote@en</t>
  </si>
  <si>
    <t>sh:NodeShape</t>
  </si>
  <si>
    <t>sh:IRI</t>
  </si>
  <si>
    <t>true</t>
  </si>
  <si>
    <t>This sheet specifies constraints that are attached to the NodeShapes specified in the first sheet</t>
  </si>
  <si>
    <t>Constraint IRI (automatically generated)</t>
  </si>
  <si>
    <t>NodeShape to which the constraint is applied (a reference to a NodeShape IRI from the first sheet)</t>
  </si>
  <si>
    <t>Predicate or path on which the constraint applies</t>
  </si>
  <si>
    <t>Name of predicate/path within the context of that NodeShape</t>
  </si>
  <si>
    <t>Description of the predicate/path within the context of that NodeShape</t>
  </si>
  <si>
    <t>Minimum cardinality that the predicate/path must have</t>
  </si>
  <si>
    <t>Maximum cardinality that the predicate/path must have</t>
  </si>
  <si>
    <t>Type of nodes that the values must have (sh:IRI or sh:Literal)</t>
  </si>
  <si>
    <t>For literal values, the expected datatype of the values</t>
  </si>
  <si>
    <t>Expected shape that the values of the predicate/path must follow.</t>
  </si>
  <si>
    <t>Expected class that the values of the predicate/path must have, if only one</t>
  </si>
  <si>
    <t>The shape that must be verified by the qualifiedMin or qualifiedMax count</t>
  </si>
  <si>
    <t>Minimum number of time that the shape indicated by sh:qualifiedValueShape must be found</t>
  </si>
  <si>
    <t>Maximum number of times that the shape indicated by sh:qualifiedValueShape must be found</t>
  </si>
  <si>
    <t>Expected possible values for the predicate/path, when the list is small and known in advance. Expressed as a Turtle list</t>
  </si>
  <si>
    <t>General URI or string pattern expected for the values of the predicate/path, expressed as a regex</t>
  </si>
  <si>
    <t>Set to true for skos:prefLabel to indicate there should be only one value per langage</t>
  </si>
  <si>
    <t>List of langage codes expected for this predicate/path. Expressed as a turtle list</t>
  </si>
  <si>
    <t>Identifier</t>
  </si>
  <si>
    <t>Class / Shapes</t>
  </si>
  <si>
    <t>Property</t>
  </si>
  <si>
    <t>Label</t>
  </si>
  <si>
    <t>Usage Note</t>
  </si>
  <si>
    <t>Questions / Comments (internal, not converted to SHACL)</t>
  </si>
  <si>
    <t>^sh:property(separator=",")</t>
  </si>
  <si>
    <t>sh:path</t>
  </si>
  <si>
    <t>sh:name@en</t>
  </si>
  <si>
    <t>sh:description@en</t>
  </si>
  <si>
    <t>#</t>
  </si>
  <si>
    <t>sh:minCount^^xsd:integer</t>
  </si>
  <si>
    <t>sh:maxCount^^xsd:integer</t>
  </si>
  <si>
    <t>sh:datatype</t>
  </si>
  <si>
    <t>sh:node</t>
  </si>
  <si>
    <t>sh:class</t>
  </si>
  <si>
    <t>sh:qualifiedValueShape</t>
  </si>
  <si>
    <t>sh:qualifiedMinCount^^xsd:integer</t>
  </si>
  <si>
    <t>sh:qualifiedMaxCount^^xsd:integer</t>
  </si>
  <si>
    <t>sh:in</t>
  </si>
  <si>
    <t>sh:uniqueLang^^xsd:boolean</t>
  </si>
  <si>
    <t>sh:languageIn</t>
  </si>
  <si>
    <t>sh:hasValue</t>
  </si>
  <si>
    <t>sh:Literal</t>
  </si>
  <si>
    <t>xsd:dateTime</t>
  </si>
  <si>
    <t>xsd:string</t>
  </si>
  <si>
    <t>datatype</t>
  </si>
  <si>
    <t>Language List</t>
  </si>
  <si>
    <t>Color PlantUml</t>
  </si>
  <si>
    <t>owl:rational</t>
  </si>
  <si>
    <t>AliceBlue</t>
  </si>
  <si>
    <t>owl:real</t>
  </si>
  <si>
    <t>AntiqueWhite</t>
  </si>
  <si>
    <t>rdf:PlainLiteral</t>
  </si>
  <si>
    <t>Aqua</t>
  </si>
  <si>
    <t>rdf:XMLLiteral</t>
  </si>
  <si>
    <t>Aquamarine</t>
  </si>
  <si>
    <t>rdfs:Literal</t>
  </si>
  <si>
    <t>Azure</t>
  </si>
  <si>
    <t>xsd:anyURI</t>
  </si>
  <si>
    <t>Beige</t>
  </si>
  <si>
    <t>xsd:base64Binary</t>
  </si>
  <si>
    <t>Bisque</t>
  </si>
  <si>
    <t>xsd:boolean</t>
  </si>
  <si>
    <t>Black</t>
  </si>
  <si>
    <t>xsd:byte</t>
  </si>
  <si>
    <t>BlanchedAlmond</t>
  </si>
  <si>
    <t>Blue</t>
  </si>
  <si>
    <t>xsd:dateTimeStamp</t>
  </si>
  <si>
    <t>BlueViolet</t>
  </si>
  <si>
    <t>xsd:decimal</t>
  </si>
  <si>
    <t>Brown</t>
  </si>
  <si>
    <t>xsd:double</t>
  </si>
  <si>
    <t>BurlyWood</t>
  </si>
  <si>
    <t>xsd:float</t>
  </si>
  <si>
    <t>CadetBlue</t>
  </si>
  <si>
    <t>xsd:hexBinary</t>
  </si>
  <si>
    <t>Chartreuse</t>
  </si>
  <si>
    <t>xsd:int</t>
  </si>
  <si>
    <t>Chocolate</t>
  </si>
  <si>
    <t>xsd:integer</t>
  </si>
  <si>
    <t>Coral</t>
  </si>
  <si>
    <t>xsd:language</t>
  </si>
  <si>
    <t>CornflowerBlue</t>
  </si>
  <si>
    <t>xsd:long</t>
  </si>
  <si>
    <t>Cornsilk</t>
  </si>
  <si>
    <t>xsd:Name</t>
  </si>
  <si>
    <t>Crimson</t>
  </si>
  <si>
    <t>xsd:NCName</t>
  </si>
  <si>
    <t>Cyan</t>
  </si>
  <si>
    <t>xsd:negativeInteger</t>
  </si>
  <si>
    <t>DarkBlue</t>
  </si>
  <si>
    <t>xsd:NMTOKEN</t>
  </si>
  <si>
    <t>DarkCyan</t>
  </si>
  <si>
    <t>xsd:nonNegativeInteger</t>
  </si>
  <si>
    <t>DarkGoldenRod</t>
  </si>
  <si>
    <t>xsd:nonPositiveInteger</t>
  </si>
  <si>
    <t>DarkGray</t>
  </si>
  <si>
    <t>xsd:normalizedString</t>
  </si>
  <si>
    <t>DarkGreen</t>
  </si>
  <si>
    <t>xsd:positiveInteger</t>
  </si>
  <si>
    <t>DarkGrey</t>
  </si>
  <si>
    <t>xsd:short</t>
  </si>
  <si>
    <t>DarkKhaki</t>
  </si>
  <si>
    <t>DarkMagenta</t>
  </si>
  <si>
    <t>xsd:token</t>
  </si>
  <si>
    <t>DarkOliveGreen</t>
  </si>
  <si>
    <t>xsd:unsignedByte</t>
  </si>
  <si>
    <t>DarkOrchid</t>
  </si>
  <si>
    <t>xsd:unsignedInt</t>
  </si>
  <si>
    <t>DarkRed</t>
  </si>
  <si>
    <t>xsd:unsignedLong</t>
  </si>
  <si>
    <t>DarkSalmon</t>
  </si>
  <si>
    <t>xsd:unsignedShort</t>
  </si>
  <si>
    <t>DarkSeaGreen</t>
  </si>
  <si>
    <t>rdf:langString</t>
  </si>
  <si>
    <t>DarkSlateBlue</t>
  </si>
  <si>
    <t>epvoc:publicRegister</t>
  </si>
  <si>
    <t>DarkSlateGray</t>
  </si>
  <si>
    <t>DarkSlateGrey</t>
  </si>
  <si>
    <t>DarkTurquoise</t>
  </si>
  <si>
    <t>DarkViolet</t>
  </si>
  <si>
    <t>Darkorange</t>
  </si>
  <si>
    <t>DeepPink</t>
  </si>
  <si>
    <t>DeepSkyBlue</t>
  </si>
  <si>
    <t>DimGray</t>
  </si>
  <si>
    <t>DimGrey</t>
  </si>
  <si>
    <t>DodgerBlue</t>
  </si>
  <si>
    <t>FireBrick</t>
  </si>
  <si>
    <t>FloralWhite</t>
  </si>
  <si>
    <t>ForestGreen</t>
  </si>
  <si>
    <t>Fuchsia</t>
  </si>
  <si>
    <t>Gainsboro</t>
  </si>
  <si>
    <t>GhostWhite</t>
  </si>
  <si>
    <t>Gold</t>
  </si>
  <si>
    <t>GoldenRod</t>
  </si>
  <si>
    <t>Gray</t>
  </si>
  <si>
    <t>Green</t>
  </si>
  <si>
    <t>GreenYellow</t>
  </si>
  <si>
    <t>Grey</t>
  </si>
  <si>
    <t>HoneyDew</t>
  </si>
  <si>
    <t>HotPink</t>
  </si>
  <si>
    <t>IndianRed</t>
  </si>
  <si>
    <t>Indigo</t>
  </si>
  <si>
    <t>Ivory</t>
  </si>
  <si>
    <t>Khaki</t>
  </si>
  <si>
    <t>Lavender</t>
  </si>
  <si>
    <t>LavenderBlush</t>
  </si>
  <si>
    <t>LawnGreen</t>
  </si>
  <si>
    <t>LemonChiffon</t>
  </si>
  <si>
    <t>LightBlue</t>
  </si>
  <si>
    <t>LightCoral</t>
  </si>
  <si>
    <t>LightCyan</t>
  </si>
  <si>
    <t>LightGoldenRodYellow</t>
  </si>
  <si>
    <t>LightGray</t>
  </si>
  <si>
    <t>LightGreen</t>
  </si>
  <si>
    <t>LightGrey</t>
  </si>
  <si>
    <t>LightPink</t>
  </si>
  <si>
    <t>LightSalmon</t>
  </si>
  <si>
    <t>LightSeaGreen</t>
  </si>
  <si>
    <t>LightSkyBlue</t>
  </si>
  <si>
    <t>LightSlateGray</t>
  </si>
  <si>
    <t>LightSlateGrey</t>
  </si>
  <si>
    <t>LightSteelBlue</t>
  </si>
  <si>
    <t>LightYellow</t>
  </si>
  <si>
    <t>Lime</t>
  </si>
  <si>
    <t>LimeGreen</t>
  </si>
  <si>
    <t>Linen</t>
  </si>
  <si>
    <t>Magenta</t>
  </si>
  <si>
    <t>Maroon</t>
  </si>
  <si>
    <t>MediumAquaMarine</t>
  </si>
  <si>
    <t>MediumBlue</t>
  </si>
  <si>
    <t>MediumOrchid</t>
  </si>
  <si>
    <t>MediumPurple</t>
  </si>
  <si>
    <t>MediumSeaGreen</t>
  </si>
  <si>
    <t>MediumSlateBlue</t>
  </si>
  <si>
    <t>MediumSpringGreen</t>
  </si>
  <si>
    <t>MediumTurquoise</t>
  </si>
  <si>
    <t>MediumVioletRed</t>
  </si>
  <si>
    <t>MidnightBlue</t>
  </si>
  <si>
    <t>MintCream</t>
  </si>
  <si>
    <t>MistyRose</t>
  </si>
  <si>
    <t>Moccasin</t>
  </si>
  <si>
    <t>NavajoWhite</t>
  </si>
  <si>
    <t>Navy</t>
  </si>
  <si>
    <t>OldLace</t>
  </si>
  <si>
    <t>Olive</t>
  </si>
  <si>
    <t>OliveDrab</t>
  </si>
  <si>
    <t>Orange</t>
  </si>
  <si>
    <t>OrangeRed</t>
  </si>
  <si>
    <t>Orchid</t>
  </si>
  <si>
    <t>PaleGoldenRod</t>
  </si>
  <si>
    <t>PaleGreen</t>
  </si>
  <si>
    <t>PaleTurquoise</t>
  </si>
  <si>
    <t>PaleVioletRed</t>
  </si>
  <si>
    <t>PapayaWhip</t>
  </si>
  <si>
    <t>PeachPuff</t>
  </si>
  <si>
    <t>Peru</t>
  </si>
  <si>
    <t>Pink</t>
  </si>
  <si>
    <t>Plum</t>
  </si>
  <si>
    <t>PowderBlue</t>
  </si>
  <si>
    <t>Purple</t>
  </si>
  <si>
    <t>Red</t>
  </si>
  <si>
    <t>RosyBrown</t>
  </si>
  <si>
    <t>RoyalBlue</t>
  </si>
  <si>
    <t>SaddleBrown</t>
  </si>
  <si>
    <t>Salmon</t>
  </si>
  <si>
    <t>SandyBrown</t>
  </si>
  <si>
    <t>SeaGreen</t>
  </si>
  <si>
    <t>SeaShell</t>
  </si>
  <si>
    <t>Sienna</t>
  </si>
  <si>
    <t>Silver</t>
  </si>
  <si>
    <t>SkyBlue</t>
  </si>
  <si>
    <t>SlateBlue</t>
  </si>
  <si>
    <t>SlateGray</t>
  </si>
  <si>
    <t>SlateGrey</t>
  </si>
  <si>
    <t>Snow</t>
  </si>
  <si>
    <t>SpringGreen</t>
  </si>
  <si>
    <t>SteelBlue</t>
  </si>
  <si>
    <t>Tan</t>
  </si>
  <si>
    <t>Teal</t>
  </si>
  <si>
    <t>Thistle</t>
  </si>
  <si>
    <t>Tomato</t>
  </si>
  <si>
    <t>Turquoise</t>
  </si>
  <si>
    <t>Violet</t>
  </si>
  <si>
    <t>Wheat</t>
  </si>
  <si>
    <t>White</t>
  </si>
  <si>
    <t>WhiteSmoke</t>
  </si>
  <si>
    <t>Yellow</t>
  </si>
  <si>
    <t>YellowGreen</t>
  </si>
  <si>
    <t>sh:select(subjectColumn="target")</t>
  </si>
  <si>
    <t>Main Shapes that defines the entry point for validation. They define a target.</t>
  </si>
  <si>
    <t>shacl-play:color</t>
  </si>
  <si>
    <t>("bg" "es" "cs" "da" "de" "et" "el" "en" "fr" "ga" "hr" "it" "lt" "lv" "hu" "mt" "nl" "pl" "pt" "ro" "sk" "sl" "fi" "sv")</t>
  </si>
  <si>
    <t>sparna</t>
  </si>
  <si>
    <t>https://data.sparna.fr/sparna#</t>
  </si>
  <si>
    <t>ex:firstName</t>
  </si>
  <si>
    <t>ex:lastName</t>
  </si>
  <si>
    <t>ex:streetAddress</t>
  </si>
  <si>
    <t>ex:locality</t>
  </si>
  <si>
    <t>ex:postalCode</t>
  </si>
  <si>
    <t>First Name</t>
  </si>
  <si>
    <t>Last Name</t>
  </si>
  <si>
    <t>Street Address</t>
  </si>
  <si>
    <t>Locality</t>
  </si>
  <si>
    <t>Postal Code</t>
  </si>
  <si>
    <t>Properties on sparna:PersonFormShape</t>
  </si>
  <si>
    <t>Language</t>
  </si>
  <si>
    <t>ex</t>
  </si>
  <si>
    <t>ex:Country</t>
  </si>
  <si>
    <t>Country</t>
  </si>
  <si>
    <t>ex:ContryName</t>
  </si>
  <si>
    <t>Contry Name</t>
  </si>
  <si>
    <t>Code Country</t>
  </si>
  <si>
    <t>ex:CodeCountry</t>
  </si>
  <si>
    <t>ex:languageCountry</t>
  </si>
  <si>
    <t>Language Country</t>
  </si>
  <si>
    <t>("fr")</t>
  </si>
  <si>
    <t>http://data.sparna.fr/demo/</t>
  </si>
  <si>
    <t>https://data.sparna.fr/sparna/</t>
  </si>
  <si>
    <t>sparna:Person</t>
  </si>
  <si>
    <t>resource</t>
  </si>
  <si>
    <t>http://data.sparna.fr/resource/</t>
  </si>
  <si>
    <t>ex:language</t>
  </si>
  <si>
    <t>("fr" "en" "es")</t>
  </si>
  <si>
    <t>loc</t>
  </si>
  <si>
    <t>http://data.sparna.fr/country/city/</t>
  </si>
  <si>
    <t>ex:Work</t>
  </si>
  <si>
    <t>Work</t>
  </si>
  <si>
    <t>PREFIX ex: &lt;http://data.sparna.fr/demo/&gt;
SELECT ?this
WHERE {
  ?this  ex:Country &lt;http://data.sparna.fr/country/FRANCE&gt; .
}</t>
  </si>
  <si>
    <t>rdf:type</t>
  </si>
  <si>
    <t>owl:Ontology</t>
  </si>
  <si>
    <t>Title of the Document</t>
  </si>
  <si>
    <t>Comment of the Document</t>
  </si>
  <si>
    <t>dcterms:description@en</t>
  </si>
  <si>
    <t>Description of the Document</t>
  </si>
  <si>
    <t>owl:versionInfo</t>
  </si>
  <si>
    <t>dcterms:modified^^xsd:dateTime</t>
  </si>
  <si>
    <t>0.1</t>
  </si>
  <si>
    <t>Person</t>
  </si>
  <si>
    <t>http://data.sparna.fr/person/0001</t>
  </si>
  <si>
    <t>http://data.sparna.fr/country/France</t>
  </si>
  <si>
    <t>http://data.sparna.fr/person/.$</t>
  </si>
  <si>
    <t>http://data.sparna.fr/country/.$</t>
  </si>
  <si>
    <t>First Name Description</t>
  </si>
  <si>
    <t>Last Name Description</t>
  </si>
  <si>
    <t>Postal Code Description</t>
  </si>
  <si>
    <t>Country of the person</t>
  </si>
  <si>
    <t>Language Speak</t>
  </si>
  <si>
    <t>Properties on sparna:Country</t>
  </si>
  <si>
    <t>dcterms:creator</t>
  </si>
  <si>
    <t>creator</t>
  </si>
  <si>
    <t>Possible list of shapes that the values of the predicate/path must conform to, expressed as a Turtle list</t>
  </si>
  <si>
    <t>sh:or</t>
  </si>
  <si>
    <t>Properties on questions:OrganizationReference</t>
  </si>
  <si>
    <t>type</t>
  </si>
  <si>
    <t>org:Organization</t>
  </si>
  <si>
    <t>skos:prefLabel</t>
  </si>
  <si>
    <t>name</t>
  </si>
  <si>
    <t>Properties on questions:PersonReference</t>
  </si>
  <si>
    <t>foaf:Person</t>
  </si>
  <si>
    <t>rdfs:label</t>
  </si>
  <si>
    <t>Reference to an Organization</t>
  </si>
  <si>
    <t>Reference to a Person</t>
  </si>
  <si>
    <t>sparna:OrganizationReference</t>
  </si>
  <si>
    <t>sparna:PersonReference</t>
  </si>
  <si>
    <t>([sh:node sparna:PersonReference] [sh:node sparna:OrganizationReference])</t>
  </si>
  <si>
    <t>http://data.sparna.fr/person/Person_1</t>
  </si>
  <si>
    <t>http://data.sparna.fr/organization/WS01</t>
  </si>
  <si>
    <t>sparna:Country_node</t>
  </si>
  <si>
    <t>loc:locality_hasValue</t>
  </si>
  <si>
    <t>(resource:France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</si>
</sst>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€_-;\-* #,##0.00\ _€_-;_-* \-??\ _€_-;_-@_-"/>
    <numFmt numFmtId="165" formatCode="#"/>
    <numFmt numFmtId="166" formatCode="yyyy\-mm\-dd;@"/>
  </numFmts>
  <fonts count="3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b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/>
      <sz val="10"/>
      <color rgb="FF0000EE"/>
      <name val="Arial"/>
      <family val="2"/>
      <charset val="1"/>
    </font>
    <font>
      <u/>
      <sz val="10"/>
      <color rgb="FF0000FF"/>
      <name val="Arial"/>
      <family val="2"/>
      <charset val="1"/>
    </font>
    <font>
      <sz val="10"/>
      <name val="Arial"/>
      <charset val="1"/>
    </font>
    <font>
      <sz val="10"/>
      <color rgb="FF996600"/>
      <name val="Arial"/>
      <family val="2"/>
      <charset val="1"/>
    </font>
    <font>
      <sz val="11"/>
      <color rgb="FF9C5700"/>
      <name val="Calibri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charset val="1"/>
    </font>
    <font>
      <sz val="10"/>
      <color rgb="FF333333"/>
      <name val="Arial"/>
      <family val="2"/>
      <charset val="1"/>
    </font>
    <font>
      <b/>
      <i/>
      <u/>
      <sz val="10"/>
      <color rgb="FF000000"/>
      <name val="Arial"/>
      <family val="2"/>
      <charset val="1"/>
    </font>
    <font>
      <sz val="18"/>
      <color rgb="FF1F497D"/>
      <name val="Cambria"/>
      <family val="2"/>
      <charset val="1"/>
    </font>
    <font>
      <sz val="18"/>
      <color rgb="FF44546A"/>
      <name val="Calibri Light"/>
      <family val="2"/>
      <charset val="1"/>
    </font>
    <font>
      <sz val="10"/>
      <color rgb="FF0000FF"/>
      <name val="Arial"/>
      <family val="2"/>
      <charset val="1"/>
    </font>
    <font>
      <i/>
      <sz val="10"/>
      <name val="Arial"/>
      <family val="2"/>
      <charset val="1"/>
    </font>
    <font>
      <b/>
      <sz val="12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FF"/>
      <name val="Arial"/>
      <family val="2"/>
      <charset val="1"/>
    </font>
    <font>
      <sz val="10"/>
      <name val="Arial"/>
      <family val="2"/>
      <charset val="1"/>
    </font>
    <font>
      <sz val="10"/>
      <name val="Cambria"/>
      <family val="1"/>
      <charset val="1"/>
    </font>
    <font>
      <sz val="10"/>
      <color rgb="FF000000"/>
      <name val="Cambria"/>
      <family val="1"/>
      <charset val="1"/>
    </font>
  </fonts>
  <fills count="52">
    <fill>
      <patternFill patternType="none"/>
    </fill>
    <fill>
      <patternFill patternType="gray125"/>
    </fill>
    <fill>
      <patternFill patternType="solid">
        <fgColor rgb="FFDCE6F2"/>
        <bgColor rgb="FFDAE3F3"/>
      </patternFill>
    </fill>
    <fill>
      <patternFill patternType="solid">
        <fgColor rgb="FFDAE3F3"/>
        <bgColor rgb="FFDCE6F2"/>
      </patternFill>
    </fill>
    <fill>
      <patternFill patternType="solid">
        <fgColor rgb="FFF2DCDB"/>
        <bgColor rgb="FFFBE5D6"/>
      </patternFill>
    </fill>
    <fill>
      <patternFill patternType="solid">
        <fgColor rgb="FFFBE5D6"/>
        <bgColor rgb="FFFDEADA"/>
      </patternFill>
    </fill>
    <fill>
      <patternFill patternType="solid">
        <fgColor rgb="FFEBF1DE"/>
        <bgColor rgb="FFE2F0D9"/>
      </patternFill>
    </fill>
    <fill>
      <patternFill patternType="solid">
        <fgColor rgb="FFEDEDED"/>
        <bgColor rgb="FFEEEEEE"/>
      </patternFill>
    </fill>
    <fill>
      <patternFill patternType="solid">
        <fgColor rgb="FFE6E0EC"/>
        <bgColor rgb="FFDAE3F3"/>
      </patternFill>
    </fill>
    <fill>
      <patternFill patternType="solid">
        <fgColor rgb="FFFFF2CC"/>
        <bgColor rgb="FFFDEADA"/>
      </patternFill>
    </fill>
    <fill>
      <patternFill patternType="solid">
        <fgColor rgb="FFDBEEF4"/>
        <bgColor rgb="FFDEEBF7"/>
      </patternFill>
    </fill>
    <fill>
      <patternFill patternType="solid">
        <fgColor rgb="FFDEEBF7"/>
        <bgColor rgb="FFDBEEF4"/>
      </patternFill>
    </fill>
    <fill>
      <patternFill patternType="solid">
        <fgColor rgb="FFFDEADA"/>
        <bgColor rgb="FFFBE5D6"/>
      </patternFill>
    </fill>
    <fill>
      <patternFill patternType="solid">
        <fgColor rgb="FFE2F0D9"/>
        <bgColor rgb="FFEBF1DE"/>
      </patternFill>
    </fill>
    <fill>
      <patternFill patternType="solid">
        <fgColor rgb="FFB9CDE5"/>
        <bgColor rgb="FFB4C7E7"/>
      </patternFill>
    </fill>
    <fill>
      <patternFill patternType="solid">
        <fgColor rgb="FFB4C7E7"/>
        <bgColor rgb="FFB9CDE5"/>
      </patternFill>
    </fill>
    <fill>
      <patternFill patternType="solid">
        <fgColor rgb="FFE6B9B8"/>
        <bgColor rgb="FFF8CBAD"/>
      </patternFill>
    </fill>
    <fill>
      <patternFill patternType="solid">
        <fgColor rgb="FFF8CBAD"/>
        <bgColor rgb="FFFCD5B5"/>
      </patternFill>
    </fill>
    <fill>
      <patternFill patternType="solid">
        <fgColor rgb="FFD7E4BD"/>
        <bgColor rgb="FFC5E0B4"/>
      </patternFill>
    </fill>
    <fill>
      <patternFill patternType="solid">
        <fgColor rgb="FFDBDBDB"/>
        <bgColor rgb="FFDDDDDD"/>
      </patternFill>
    </fill>
    <fill>
      <patternFill patternType="solid">
        <fgColor rgb="FFCCC1DA"/>
        <bgColor rgb="FFC9C9C9"/>
      </patternFill>
    </fill>
    <fill>
      <patternFill patternType="solid">
        <fgColor rgb="FFFFE699"/>
        <bgColor rgb="FFFFEB9C"/>
      </patternFill>
    </fill>
    <fill>
      <patternFill patternType="solid">
        <fgColor rgb="FFB7DEE8"/>
        <bgColor rgb="FFBDD7EE"/>
      </patternFill>
    </fill>
    <fill>
      <patternFill patternType="solid">
        <fgColor rgb="FFBDD7EE"/>
        <bgColor rgb="FFB7DEE8"/>
      </patternFill>
    </fill>
    <fill>
      <patternFill patternType="solid">
        <fgColor rgb="FFFCD5B5"/>
        <bgColor rgb="FFF8CBAD"/>
      </patternFill>
    </fill>
    <fill>
      <patternFill patternType="solid">
        <fgColor rgb="FFC5E0B4"/>
        <bgColor rgb="FFD7E4BD"/>
      </patternFill>
    </fill>
    <fill>
      <patternFill patternType="solid">
        <fgColor rgb="FF95B3D7"/>
        <bgColor rgb="FF8FAADC"/>
      </patternFill>
    </fill>
    <fill>
      <patternFill patternType="solid">
        <fgColor rgb="FF8FAADC"/>
        <bgColor rgb="FF95B3D7"/>
      </patternFill>
    </fill>
    <fill>
      <patternFill patternType="solid">
        <fgColor rgb="FFD99694"/>
        <bgColor rgb="FFF4B183"/>
      </patternFill>
    </fill>
    <fill>
      <patternFill patternType="solid">
        <fgColor rgb="FFF4B183"/>
        <bgColor rgb="FFFAC090"/>
      </patternFill>
    </fill>
    <fill>
      <patternFill patternType="solid">
        <fgColor rgb="FFC3D69B"/>
        <bgColor rgb="FFC5E0B4"/>
      </patternFill>
    </fill>
    <fill>
      <patternFill patternType="solid">
        <fgColor rgb="FFC9C9C9"/>
        <bgColor rgb="FFCCC1DA"/>
      </patternFill>
    </fill>
    <fill>
      <patternFill patternType="solid">
        <fgColor rgb="FFB3A2C7"/>
        <bgColor rgb="FFB2B2B2"/>
      </patternFill>
    </fill>
    <fill>
      <patternFill patternType="solid">
        <fgColor rgb="FFFFD966"/>
        <bgColor rgb="FFFFE699"/>
      </patternFill>
    </fill>
    <fill>
      <patternFill patternType="solid">
        <fgColor rgb="FF93CDDD"/>
        <bgColor rgb="FF9DC3E6"/>
      </patternFill>
    </fill>
    <fill>
      <patternFill patternType="solid">
        <fgColor rgb="FF9DC3E6"/>
        <bgColor rgb="FF93CDDD"/>
      </patternFill>
    </fill>
    <fill>
      <patternFill patternType="solid">
        <fgColor rgb="FFFAC090"/>
        <bgColor rgb="FFF4B183"/>
      </patternFill>
    </fill>
    <fill>
      <patternFill patternType="solid">
        <fgColor rgb="FFA9D18E"/>
        <bgColor rgb="FFAFD095"/>
      </patternFill>
    </fill>
    <fill>
      <patternFill patternType="solid">
        <fgColor rgb="FF000000"/>
        <bgColor rgb="FF414057"/>
      </patternFill>
    </fill>
    <fill>
      <patternFill patternType="solid">
        <fgColor rgb="FF808080"/>
        <bgColor rgb="FF729FCF"/>
      </patternFill>
    </fill>
    <fill>
      <patternFill patternType="solid">
        <fgColor rgb="FFDDDDDD"/>
        <bgColor rgb="FFDBDBDB"/>
      </patternFill>
    </fill>
    <fill>
      <patternFill patternType="solid">
        <fgColor rgb="FFFFCCCC"/>
        <bgColor rgb="FFFCD5B5"/>
      </patternFill>
    </fill>
    <fill>
      <patternFill patternType="solid">
        <fgColor rgb="FFFFFFCC"/>
        <bgColor rgb="FFFFF2CC"/>
      </patternFill>
    </fill>
    <fill>
      <patternFill patternType="solid">
        <fgColor rgb="FFCA0000"/>
        <bgColor rgb="FF9B5F00"/>
      </patternFill>
    </fill>
    <fill>
      <patternFill patternType="solid">
        <fgColor rgb="FFCCFFCC"/>
        <bgColor rgb="FFE2F0D9"/>
      </patternFill>
    </fill>
    <fill>
      <patternFill patternType="solid">
        <fgColor rgb="FFFFEB9C"/>
        <bgColor rgb="FFFFE699"/>
      </patternFill>
    </fill>
    <fill>
      <patternFill patternType="solid">
        <fgColor rgb="FF729FCF"/>
        <bgColor rgb="FF8FAADC"/>
      </patternFill>
    </fill>
    <fill>
      <patternFill patternType="solid">
        <fgColor rgb="FFAFD095"/>
        <bgColor rgb="FFA9D18E"/>
      </patternFill>
    </fill>
    <fill>
      <patternFill patternType="solid">
        <fgColor rgb="FFEEEEEE"/>
        <bgColor rgb="FFEDEDED"/>
      </patternFill>
    </fill>
    <fill>
      <patternFill patternType="solid">
        <fgColor rgb="FFE46C0A"/>
        <bgColor rgb="FF9B5F00"/>
      </patternFill>
    </fill>
    <fill>
      <patternFill patternType="solid">
        <fgColor rgb="FFEBF1DE"/>
        <bgColor rgb="FFEEEEEE"/>
      </patternFill>
    </fill>
    <fill>
      <patternFill patternType="solid">
        <fgColor rgb="FFD4EA6B"/>
        <bgColor rgb="FFC3D69B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hair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</borders>
  <cellStyleXfs count="162">
    <xf numFmtId="0" fontId="0" fillId="0" borderId="0"/>
    <xf numFmtId="0" fontId="12" fillId="0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3" borderId="0" applyBorder="0" applyProtection="0"/>
    <xf numFmtId="0" fontId="1" fillId="2" borderId="0" applyBorder="0" applyProtection="0"/>
    <xf numFmtId="0" fontId="1" fillId="4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4" borderId="0" applyBorder="0" applyProtection="0"/>
    <xf numFmtId="0" fontId="1" fillId="6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6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8" borderId="0" applyBorder="0" applyProtection="0"/>
    <xf numFmtId="0" fontId="1" fillId="10" borderId="0" applyBorder="0" applyProtection="0"/>
    <xf numFmtId="0" fontId="1" fillId="10" borderId="0" applyBorder="0" applyProtection="0"/>
    <xf numFmtId="0" fontId="1" fillId="11" borderId="0" applyBorder="0" applyProtection="0"/>
    <xf numFmtId="0" fontId="1" fillId="10" borderId="0" applyBorder="0" applyProtection="0"/>
    <xf numFmtId="0" fontId="1" fillId="12" borderId="0" applyBorder="0" applyProtection="0"/>
    <xf numFmtId="0" fontId="1" fillId="12" borderId="0" applyBorder="0" applyProtection="0"/>
    <xf numFmtId="0" fontId="1" fillId="13" borderId="0" applyBorder="0" applyProtection="0"/>
    <xf numFmtId="0" fontId="1" fillId="12" borderId="0" applyBorder="0" applyProtection="0"/>
    <xf numFmtId="0" fontId="1" fillId="14" borderId="0" applyBorder="0" applyProtection="0"/>
    <xf numFmtId="0" fontId="1" fillId="14" borderId="0" applyBorder="0" applyProtection="0"/>
    <xf numFmtId="0" fontId="1" fillId="15" borderId="0" applyBorder="0" applyProtection="0"/>
    <xf numFmtId="0" fontId="1" fillId="14" borderId="0" applyBorder="0" applyProtection="0"/>
    <xf numFmtId="0" fontId="1" fillId="16" borderId="0" applyBorder="0" applyProtection="0"/>
    <xf numFmtId="0" fontId="1" fillId="16" borderId="0" applyBorder="0" applyProtection="0"/>
    <xf numFmtId="0" fontId="1" fillId="17" borderId="0" applyBorder="0" applyProtection="0"/>
    <xf numFmtId="0" fontId="1" fillId="16" borderId="0" applyBorder="0" applyProtection="0"/>
    <xf numFmtId="0" fontId="1" fillId="18" borderId="0" applyBorder="0" applyProtection="0"/>
    <xf numFmtId="0" fontId="1" fillId="18" borderId="0" applyBorder="0" applyProtection="0"/>
    <xf numFmtId="0" fontId="1" fillId="19" borderId="0" applyBorder="0" applyProtection="0"/>
    <xf numFmtId="0" fontId="1" fillId="18" borderId="0" applyBorder="0" applyProtection="0"/>
    <xf numFmtId="0" fontId="1" fillId="20" borderId="0" applyBorder="0" applyProtection="0"/>
    <xf numFmtId="0" fontId="1" fillId="20" borderId="0" applyBorder="0" applyProtection="0"/>
    <xf numFmtId="0" fontId="1" fillId="21" borderId="0" applyBorder="0" applyProtection="0"/>
    <xf numFmtId="0" fontId="1" fillId="20" borderId="0" applyBorder="0" applyProtection="0"/>
    <xf numFmtId="0" fontId="1" fillId="22" borderId="0" applyBorder="0" applyProtection="0"/>
    <xf numFmtId="0" fontId="1" fillId="22" borderId="0" applyBorder="0" applyProtection="0"/>
    <xf numFmtId="0" fontId="1" fillId="23" borderId="0" applyBorder="0" applyProtection="0"/>
    <xf numFmtId="0" fontId="1" fillId="22" borderId="0" applyBorder="0" applyProtection="0"/>
    <xf numFmtId="0" fontId="1" fillId="24" borderId="0" applyBorder="0" applyProtection="0"/>
    <xf numFmtId="0" fontId="1" fillId="24" borderId="0" applyBorder="0" applyProtection="0"/>
    <xf numFmtId="0" fontId="1" fillId="25" borderId="0" applyBorder="0" applyProtection="0"/>
    <xf numFmtId="0" fontId="1" fillId="24" borderId="0" applyBorder="0" applyProtection="0"/>
    <xf numFmtId="0" fontId="1" fillId="26" borderId="0" applyBorder="0" applyProtection="0"/>
    <xf numFmtId="0" fontId="1" fillId="26" borderId="0" applyBorder="0" applyProtection="0"/>
    <xf numFmtId="0" fontId="1" fillId="26" borderId="0" applyBorder="0" applyProtection="0"/>
    <xf numFmtId="0" fontId="1" fillId="27" borderId="0" applyBorder="0" applyProtection="0"/>
    <xf numFmtId="0" fontId="1" fillId="26" borderId="0" applyBorder="0" applyProtection="0"/>
    <xf numFmtId="0" fontId="1" fillId="26" borderId="0" applyBorder="0" applyProtection="0"/>
    <xf numFmtId="0" fontId="1" fillId="27" borderId="0" applyBorder="0" applyProtection="0"/>
    <xf numFmtId="0" fontId="1" fillId="28" borderId="0" applyBorder="0" applyProtection="0"/>
    <xf numFmtId="0" fontId="1" fillId="28" borderId="0" applyBorder="0" applyProtection="0"/>
    <xf numFmtId="0" fontId="1" fillId="28" borderId="0" applyBorder="0" applyProtection="0"/>
    <xf numFmtId="0" fontId="1" fillId="28" borderId="0" applyBorder="0" applyProtection="0"/>
    <xf numFmtId="0" fontId="1" fillId="29" borderId="0" applyBorder="0" applyProtection="0"/>
    <xf numFmtId="0" fontId="1" fillId="28" borderId="0" applyBorder="0" applyProtection="0"/>
    <xf numFmtId="0" fontId="1" fillId="28" borderId="0" applyBorder="0" applyProtection="0"/>
    <xf numFmtId="0" fontId="1" fillId="29" borderId="0" applyBorder="0" applyProtection="0"/>
    <xf numFmtId="0" fontId="1" fillId="30" borderId="0" applyBorder="0" applyProtection="0"/>
    <xf numFmtId="0" fontId="1" fillId="30" borderId="0" applyBorder="0" applyProtection="0"/>
    <xf numFmtId="0" fontId="1" fillId="30" borderId="0" applyBorder="0" applyProtection="0"/>
    <xf numFmtId="0" fontId="1" fillId="31" borderId="0" applyBorder="0" applyProtection="0"/>
    <xf numFmtId="0" fontId="1" fillId="30" borderId="0" applyBorder="0" applyProtection="0"/>
    <xf numFmtId="0" fontId="1" fillId="30" borderId="0" applyBorder="0" applyProtection="0"/>
    <xf numFmtId="0" fontId="1" fillId="31" borderId="0" applyBorder="0" applyProtection="0"/>
    <xf numFmtId="0" fontId="1" fillId="32" borderId="0" applyBorder="0" applyProtection="0"/>
    <xf numFmtId="0" fontId="1" fillId="32" borderId="0" applyBorder="0" applyProtection="0"/>
    <xf numFmtId="0" fontId="1" fillId="32" borderId="0" applyBorder="0" applyProtection="0"/>
    <xf numFmtId="0" fontId="1" fillId="33" borderId="0" applyBorder="0" applyProtection="0"/>
    <xf numFmtId="0" fontId="1" fillId="32" borderId="0" applyBorder="0" applyProtection="0"/>
    <xf numFmtId="0" fontId="1" fillId="32" borderId="0" applyBorder="0" applyProtection="0"/>
    <xf numFmtId="0" fontId="1" fillId="33" borderId="0" applyBorder="0" applyProtection="0"/>
    <xf numFmtId="0" fontId="1" fillId="34" borderId="0" applyBorder="0" applyProtection="0"/>
    <xf numFmtId="0" fontId="1" fillId="34" borderId="0" applyBorder="0" applyProtection="0"/>
    <xf numFmtId="0" fontId="1" fillId="34" borderId="0" applyBorder="0" applyProtection="0"/>
    <xf numFmtId="0" fontId="1" fillId="35" borderId="0" applyBorder="0" applyProtection="0"/>
    <xf numFmtId="0" fontId="1" fillId="34" borderId="0" applyBorder="0" applyProtection="0"/>
    <xf numFmtId="0" fontId="1" fillId="34" borderId="0" applyBorder="0" applyProtection="0"/>
    <xf numFmtId="0" fontId="1" fillId="35" borderId="0" applyBorder="0" applyProtection="0"/>
    <xf numFmtId="0" fontId="1" fillId="36" borderId="0" applyBorder="0" applyProtection="0"/>
    <xf numFmtId="0" fontId="1" fillId="36" borderId="0" applyBorder="0" applyProtection="0"/>
    <xf numFmtId="0" fontId="1" fillId="36" borderId="0" applyBorder="0" applyProtection="0"/>
    <xf numFmtId="0" fontId="1" fillId="36" borderId="0" applyBorder="0" applyProtection="0"/>
    <xf numFmtId="0" fontId="1" fillId="37" borderId="0" applyBorder="0" applyProtection="0"/>
    <xf numFmtId="0" fontId="1" fillId="36" borderId="0" applyBorder="0" applyProtection="0"/>
    <xf numFmtId="0" fontId="1" fillId="36" borderId="0" applyBorder="0" applyProtection="0"/>
    <xf numFmtId="0" fontId="1" fillId="37" borderId="0" applyBorder="0" applyProtection="0"/>
    <xf numFmtId="0" fontId="2" fillId="38" borderId="0"/>
    <xf numFmtId="0" fontId="2" fillId="39" borderId="0"/>
    <xf numFmtId="0" fontId="3" fillId="40" borderId="0"/>
    <xf numFmtId="0" fontId="3" fillId="0" borderId="0"/>
    <xf numFmtId="0" fontId="4" fillId="41" borderId="0"/>
    <xf numFmtId="0" fontId="28" fillId="42" borderId="1" applyProtection="0"/>
    <xf numFmtId="0" fontId="28" fillId="42" borderId="1" applyProtection="0"/>
    <xf numFmtId="0" fontId="28" fillId="42" borderId="1" applyProtection="0"/>
    <xf numFmtId="0" fontId="28" fillId="42" borderId="1" applyProtection="0"/>
    <xf numFmtId="0" fontId="28" fillId="42" borderId="1" applyProtection="0"/>
    <xf numFmtId="0" fontId="28" fillId="42" borderId="1" applyProtection="0"/>
    <xf numFmtId="0" fontId="28" fillId="42" borderId="1" applyProtection="0"/>
    <xf numFmtId="0" fontId="5" fillId="43" borderId="0"/>
    <xf numFmtId="0" fontId="6" fillId="0" borderId="0"/>
    <xf numFmtId="0" fontId="7" fillId="44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 applyBorder="0" applyProtection="0"/>
    <xf numFmtId="0" fontId="12" fillId="0" borderId="0" applyBorder="0" applyProtection="0"/>
    <xf numFmtId="164" fontId="28" fillId="0" borderId="0" applyBorder="0" applyProtection="0"/>
    <xf numFmtId="164" fontId="28" fillId="0" borderId="0" applyBorder="0" applyProtection="0"/>
    <xf numFmtId="164" fontId="28" fillId="0" borderId="0" applyBorder="0" applyProtection="0"/>
    <xf numFmtId="164" fontId="28" fillId="0" borderId="0" applyBorder="0" applyProtection="0"/>
    <xf numFmtId="164" fontId="28" fillId="0" borderId="0" applyBorder="0" applyProtection="0"/>
    <xf numFmtId="164" fontId="28" fillId="0" borderId="0" applyBorder="0" applyProtection="0"/>
    <xf numFmtId="164" fontId="28" fillId="0" borderId="0" applyBorder="0" applyProtection="0"/>
    <xf numFmtId="164" fontId="13" fillId="0" borderId="0" applyBorder="0" applyProtection="0"/>
    <xf numFmtId="164" fontId="28" fillId="0" borderId="0" applyBorder="0" applyProtection="0"/>
    <xf numFmtId="164" fontId="28" fillId="0" borderId="0" applyBorder="0" applyProtection="0"/>
    <xf numFmtId="0" fontId="14" fillId="42" borderId="0"/>
    <xf numFmtId="0" fontId="15" fillId="45" borderId="0" applyBorder="0" applyProtection="0"/>
    <xf numFmtId="0" fontId="15" fillId="45" borderId="0" applyBorder="0" applyProtection="0"/>
    <xf numFmtId="0" fontId="15" fillId="45" borderId="0" applyBorder="0" applyProtection="0"/>
    <xf numFmtId="0" fontId="15" fillId="45" borderId="0" applyBorder="0" applyProtection="0"/>
    <xf numFmtId="0" fontId="1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" fillId="0" borderId="0"/>
    <xf numFmtId="0" fontId="17" fillId="0" borderId="0"/>
    <xf numFmtId="0" fontId="17" fillId="0" borderId="0"/>
    <xf numFmtId="0" fontId="28" fillId="0" borderId="0"/>
    <xf numFmtId="0" fontId="28" fillId="0" borderId="0"/>
    <xf numFmtId="0" fontId="28" fillId="0" borderId="0"/>
    <xf numFmtId="0" fontId="17" fillId="0" borderId="0"/>
    <xf numFmtId="0" fontId="17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42" borderId="2"/>
    <xf numFmtId="0" fontId="20" fillId="0" borderId="0"/>
    <xf numFmtId="0" fontId="16" fillId="0" borderId="0"/>
    <xf numFmtId="0" fontId="16" fillId="0" borderId="0"/>
    <xf numFmtId="0" fontId="21" fillId="0" borderId="0" applyBorder="0" applyProtection="0"/>
    <xf numFmtId="0" fontId="21" fillId="0" borderId="0" applyBorder="0" applyProtection="0"/>
    <xf numFmtId="0" fontId="22" fillId="0" borderId="0" applyBorder="0" applyProtection="0"/>
    <xf numFmtId="0" fontId="4" fillId="0" borderId="0"/>
  </cellStyleXfs>
  <cellXfs count="75">
    <xf numFmtId="0" fontId="0" fillId="0" borderId="0" xfId="0"/>
    <xf numFmtId="0" fontId="17" fillId="0" borderId="0" xfId="0" applyFont="1" applyAlignment="1"/>
    <xf numFmtId="0" fontId="12" fillId="0" borderId="0" xfId="0" applyFont="1" applyAlignment="1"/>
    <xf numFmtId="0" fontId="0" fillId="0" borderId="0" xfId="0" applyFont="1"/>
    <xf numFmtId="0" fontId="12" fillId="0" borderId="0" xfId="1" applyFont="1" applyBorder="1" applyProtection="1"/>
    <xf numFmtId="0" fontId="0" fillId="0" borderId="0" xfId="0" applyAlignment="1">
      <alignment wrapText="1"/>
    </xf>
    <xf numFmtId="0" fontId="0" fillId="0" borderId="3" xfId="0" applyBorder="1"/>
    <xf numFmtId="0" fontId="23" fillId="0" borderId="0" xfId="0" applyFont="1" applyAlignment="1">
      <alignment wrapText="1"/>
    </xf>
    <xf numFmtId="0" fontId="24" fillId="2" borderId="0" xfId="0" applyFont="1" applyFill="1"/>
    <xf numFmtId="0" fontId="0" fillId="2" borderId="0" xfId="0" applyFill="1"/>
    <xf numFmtId="0" fontId="23" fillId="2" borderId="0" xfId="0" applyFont="1" applyFill="1" applyAlignment="1">
      <alignment wrapText="1"/>
    </xf>
    <xf numFmtId="0" fontId="23" fillId="2" borderId="3" xfId="0" applyFont="1" applyFill="1" applyBorder="1" applyAlignment="1">
      <alignment wrapText="1"/>
    </xf>
    <xf numFmtId="0" fontId="0" fillId="2" borderId="0" xfId="0" applyFill="1" applyAlignment="1">
      <alignment wrapText="1"/>
    </xf>
    <xf numFmtId="0" fontId="0" fillId="0" borderId="3" xfId="0" applyBorder="1" applyAlignment="1">
      <alignment wrapText="1"/>
    </xf>
    <xf numFmtId="0" fontId="24" fillId="0" borderId="0" xfId="0" applyFont="1"/>
    <xf numFmtId="0" fontId="24" fillId="0" borderId="0" xfId="0" applyFont="1" applyAlignment="1">
      <alignment horizontal="left" wrapText="1"/>
    </xf>
    <xf numFmtId="0" fontId="24" fillId="0" borderId="0" xfId="0" applyFont="1" applyAlignment="1">
      <alignment wrapText="1"/>
    </xf>
    <xf numFmtId="0" fontId="24" fillId="0" borderId="3" xfId="0" applyFont="1" applyBorder="1" applyAlignment="1">
      <alignment wrapText="1"/>
    </xf>
    <xf numFmtId="0" fontId="3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 wrapText="1"/>
    </xf>
    <xf numFmtId="0" fontId="3" fillId="6" borderId="3" xfId="0" applyFont="1" applyFill="1" applyBorder="1" applyAlignment="1">
      <alignment horizontal="center"/>
    </xf>
    <xf numFmtId="0" fontId="25" fillId="46" borderId="0" xfId="0" applyFont="1" applyFill="1" applyAlignment="1">
      <alignment vertical="center"/>
    </xf>
    <xf numFmtId="0" fontId="25" fillId="46" borderId="4" xfId="0" applyFont="1" applyFill="1" applyBorder="1" applyAlignment="1">
      <alignment vertical="center"/>
    </xf>
    <xf numFmtId="165" fontId="25" fillId="46" borderId="0" xfId="0" applyNumberFormat="1" applyFont="1" applyFill="1" applyAlignment="1">
      <alignment vertical="center"/>
    </xf>
    <xf numFmtId="0" fontId="25" fillId="46" borderId="3" xfId="0" applyFont="1" applyFill="1" applyBorder="1" applyAlignment="1">
      <alignment vertical="center"/>
    </xf>
    <xf numFmtId="0" fontId="25" fillId="46" borderId="0" xfId="0" applyFont="1" applyFill="1" applyAlignment="1">
      <alignment vertical="center" wrapText="1"/>
    </xf>
    <xf numFmtId="0" fontId="0" fillId="0" borderId="0" xfId="0" applyFont="1" applyAlignment="1">
      <alignment wrapText="1"/>
    </xf>
    <xf numFmtId="0" fontId="0" fillId="0" borderId="5" xfId="0" applyBorder="1"/>
    <xf numFmtId="165" fontId="0" fillId="0" borderId="0" xfId="0" applyNumberFormat="1" applyAlignment="1">
      <alignment wrapText="1"/>
    </xf>
    <xf numFmtId="165" fontId="0" fillId="0" borderId="0" xfId="0" applyNumberFormat="1"/>
    <xf numFmtId="0" fontId="0" fillId="2" borderId="5" xfId="0" applyFill="1" applyBorder="1" applyAlignment="1">
      <alignment wrapText="1"/>
    </xf>
    <xf numFmtId="0" fontId="0" fillId="2" borderId="3" xfId="0" applyFill="1" applyBorder="1" applyAlignment="1">
      <alignment wrapText="1"/>
    </xf>
    <xf numFmtId="165" fontId="0" fillId="2" borderId="0" xfId="0" applyNumberFormat="1" applyFill="1"/>
    <xf numFmtId="0" fontId="0" fillId="2" borderId="3" xfId="0" applyFill="1" applyBorder="1"/>
    <xf numFmtId="0" fontId="0" fillId="0" borderId="5" xfId="0" applyBorder="1" applyAlignment="1">
      <alignment wrapText="1"/>
    </xf>
    <xf numFmtId="165" fontId="23" fillId="0" borderId="0" xfId="0" applyNumberFormat="1" applyFont="1" applyAlignment="1">
      <alignment wrapText="1"/>
    </xf>
    <xf numFmtId="0" fontId="24" fillId="0" borderId="5" xfId="0" applyFont="1" applyBorder="1" applyAlignment="1">
      <alignment wrapText="1"/>
    </xf>
    <xf numFmtId="165" fontId="24" fillId="0" borderId="0" xfId="0" applyNumberFormat="1" applyFont="1" applyAlignment="1">
      <alignment wrapText="1"/>
    </xf>
    <xf numFmtId="0" fontId="26" fillId="47" borderId="0" xfId="0" applyFont="1" applyFill="1" applyAlignment="1">
      <alignment horizontal="center" wrapText="1"/>
    </xf>
    <xf numFmtId="0" fontId="26" fillId="47" borderId="5" xfId="0" applyFont="1" applyFill="1" applyBorder="1" applyAlignment="1">
      <alignment horizontal="center" wrapText="1"/>
    </xf>
    <xf numFmtId="0" fontId="26" fillId="47" borderId="3" xfId="0" applyFont="1" applyFill="1" applyBorder="1" applyAlignment="1">
      <alignment horizontal="center" wrapText="1"/>
    </xf>
    <xf numFmtId="165" fontId="26" fillId="47" borderId="0" xfId="0" applyNumberFormat="1" applyFont="1" applyFill="1" applyAlignment="1">
      <alignment horizontal="center" wrapText="1"/>
    </xf>
    <xf numFmtId="0" fontId="26" fillId="6" borderId="0" xfId="0" applyFont="1" applyFill="1" applyAlignment="1">
      <alignment horizontal="center"/>
    </xf>
    <xf numFmtId="0" fontId="26" fillId="6" borderId="0" xfId="0" applyFont="1" applyFill="1" applyAlignment="1">
      <alignment horizontal="center" wrapText="1"/>
    </xf>
    <xf numFmtId="0" fontId="27" fillId="6" borderId="5" xfId="0" applyFont="1" applyFill="1" applyBorder="1" applyAlignment="1">
      <alignment horizontal="center" wrapText="1"/>
    </xf>
    <xf numFmtId="0" fontId="26" fillId="6" borderId="3" xfId="0" applyFont="1" applyFill="1" applyBorder="1" applyAlignment="1">
      <alignment horizontal="center" wrapText="1"/>
    </xf>
    <xf numFmtId="165" fontId="26" fillId="6" borderId="0" xfId="0" applyNumberFormat="1" applyFont="1" applyFill="1" applyAlignment="1">
      <alignment horizontal="center" wrapText="1"/>
    </xf>
    <xf numFmtId="0" fontId="25" fillId="46" borderId="5" xfId="0" applyFont="1" applyFill="1" applyBorder="1" applyAlignment="1">
      <alignment vertical="center"/>
    </xf>
    <xf numFmtId="0" fontId="25" fillId="46" borderId="3" xfId="0" applyFont="1" applyFill="1" applyBorder="1" applyAlignment="1">
      <alignment vertical="center" wrapText="1"/>
    </xf>
    <xf numFmtId="0" fontId="0" fillId="48" borderId="0" xfId="0" applyFill="1"/>
    <xf numFmtId="0" fontId="5" fillId="49" borderId="0" xfId="0" applyFont="1" applyFill="1" applyAlignment="1">
      <alignment horizontal="center"/>
    </xf>
    <xf numFmtId="0" fontId="17" fillId="0" borderId="0" xfId="133" applyFont="1" applyAlignment="1">
      <alignment vertical="top" wrapText="1"/>
    </xf>
    <xf numFmtId="0" fontId="1" fillId="0" borderId="0" xfId="147" applyFont="1" applyBorder="1"/>
    <xf numFmtId="0" fontId="12" fillId="0" borderId="0" xfId="1" applyBorder="1" applyProtection="1"/>
    <xf numFmtId="0" fontId="29" fillId="0" borderId="0" xfId="0" applyFont="1"/>
    <xf numFmtId="0" fontId="3" fillId="50" borderId="0" xfId="0" applyFont="1" applyFill="1" applyAlignment="1">
      <alignment horizontal="center"/>
    </xf>
    <xf numFmtId="0" fontId="12" fillId="0" borderId="0" xfId="1"/>
    <xf numFmtId="166" fontId="0" fillId="0" borderId="0" xfId="0" applyNumberFormat="1" applyAlignment="1">
      <alignment horizontal="left"/>
    </xf>
    <xf numFmtId="0" fontId="29" fillId="0" borderId="0" xfId="0" applyFont="1" applyAlignment="1">
      <alignment wrapText="1"/>
    </xf>
    <xf numFmtId="0" fontId="29" fillId="0" borderId="5" xfId="0" applyFont="1" applyBorder="1" applyAlignment="1">
      <alignment vertical="top"/>
    </xf>
    <xf numFmtId="0" fontId="30" fillId="0" borderId="0" xfId="131" applyFont="1" applyAlignment="1">
      <alignment vertical="top" wrapText="1"/>
    </xf>
    <xf numFmtId="0" fontId="3" fillId="6" borderId="3" xfId="0" applyFont="1" applyFill="1" applyBorder="1" applyAlignment="1">
      <alignment horizontal="center" wrapText="1"/>
    </xf>
    <xf numFmtId="0" fontId="25" fillId="51" borderId="0" xfId="0" applyFont="1" applyFill="1" applyAlignment="1">
      <alignment vertical="center"/>
    </xf>
    <xf numFmtId="0" fontId="25" fillId="51" borderId="5" xfId="0" applyFont="1" applyFill="1" applyBorder="1" applyAlignment="1">
      <alignment vertical="center"/>
    </xf>
    <xf numFmtId="0" fontId="25" fillId="51" borderId="3" xfId="0" applyFont="1" applyFill="1" applyBorder="1" applyAlignment="1">
      <alignment vertical="center" wrapText="1"/>
    </xf>
    <xf numFmtId="165" fontId="25" fillId="51" borderId="0" xfId="0" applyNumberFormat="1" applyFont="1" applyFill="1" applyAlignment="1">
      <alignment vertical="center"/>
    </xf>
    <xf numFmtId="0" fontId="25" fillId="51" borderId="3" xfId="0" applyFont="1" applyFill="1" applyBorder="1" applyAlignment="1">
      <alignment vertical="center"/>
    </xf>
    <xf numFmtId="0" fontId="25" fillId="51" borderId="0" xfId="0" applyFont="1" applyFill="1" applyAlignment="1">
      <alignment vertical="center" wrapText="1"/>
    </xf>
    <xf numFmtId="0" fontId="0" fillId="51" borderId="0" xfId="0" applyFill="1"/>
    <xf numFmtId="0" fontId="0" fillId="0" borderId="0" xfId="0" applyFont="1" applyAlignment="1">
      <alignment vertical="top" wrapText="1"/>
    </xf>
    <xf numFmtId="0" fontId="0" fillId="0" borderId="5" xfId="0" applyFont="1" applyBorder="1" applyAlignment="1">
      <alignment vertical="top"/>
    </xf>
    <xf numFmtId="165" fontId="0" fillId="0" borderId="0" xfId="0" applyNumberFormat="1" applyAlignment="1">
      <alignment vertical="top" wrapText="1"/>
    </xf>
    <xf numFmtId="165" fontId="0" fillId="0" borderId="0" xfId="0" applyNumberFormat="1" applyFont="1" applyAlignment="1">
      <alignment vertical="top"/>
    </xf>
    <xf numFmtId="0" fontId="17" fillId="0" borderId="0" xfId="131" applyAlignment="1">
      <alignment vertical="top" wrapText="1"/>
    </xf>
    <xf numFmtId="0" fontId="0" fillId="0" borderId="3" xfId="0" applyFont="1" applyBorder="1" applyAlignment="1">
      <alignment wrapText="1"/>
    </xf>
  </cellXfs>
  <cellStyles count="162">
    <cellStyle name="20 % - Accent1 2" xfId="2"/>
    <cellStyle name="20 % - Accent1 2 2" xfId="3"/>
    <cellStyle name="20 % - Accent1 2 3" xfId="4"/>
    <cellStyle name="20 % - Accent1 3" xfId="5"/>
    <cellStyle name="20 % - Accent2 2" xfId="6"/>
    <cellStyle name="20 % - Accent2 2 2" xfId="7"/>
    <cellStyle name="20 % - Accent2 2 3" xfId="8"/>
    <cellStyle name="20 % - Accent2 3" xfId="9"/>
    <cellStyle name="20 % - Accent3 2" xfId="10"/>
    <cellStyle name="20 % - Accent3 2 2" xfId="11"/>
    <cellStyle name="20 % - Accent3 2 3" xfId="12"/>
    <cellStyle name="20 % - Accent3 3" xfId="13"/>
    <cellStyle name="20 % - Accent4 2" xfId="14"/>
    <cellStyle name="20 % - Accent4 2 2" xfId="15"/>
    <cellStyle name="20 % - Accent4 2 3" xfId="16"/>
    <cellStyle name="20 % - Accent4 3" xfId="17"/>
    <cellStyle name="20 % - Accent5 2" xfId="18"/>
    <cellStyle name="20 % - Accent5 2 2" xfId="19"/>
    <cellStyle name="20 % - Accent5 2 3" xfId="20"/>
    <cellStyle name="20 % - Accent5 3" xfId="21"/>
    <cellStyle name="20 % - Accent6 2" xfId="22"/>
    <cellStyle name="20 % - Accent6 2 2" xfId="23"/>
    <cellStyle name="20 % - Accent6 2 3" xfId="24"/>
    <cellStyle name="20 % - Accent6 3" xfId="25"/>
    <cellStyle name="40 % - Accent1 2" xfId="26"/>
    <cellStyle name="40 % - Accent1 2 2" xfId="27"/>
    <cellStyle name="40 % - Accent1 2 3" xfId="28"/>
    <cellStyle name="40 % - Accent1 3" xfId="29"/>
    <cellStyle name="40 % - Accent2 2" xfId="30"/>
    <cellStyle name="40 % - Accent2 2 2" xfId="31"/>
    <cellStyle name="40 % - Accent2 2 3" xfId="32"/>
    <cellStyle name="40 % - Accent2 3" xfId="33"/>
    <cellStyle name="40 % - Accent3 2" xfId="34"/>
    <cellStyle name="40 % - Accent3 2 2" xfId="35"/>
    <cellStyle name="40 % - Accent3 2 3" xfId="36"/>
    <cellStyle name="40 % - Accent3 3" xfId="37"/>
    <cellStyle name="40 % - Accent4 2" xfId="38"/>
    <cellStyle name="40 % - Accent4 2 2" xfId="39"/>
    <cellStyle name="40 % - Accent4 2 3" xfId="40"/>
    <cellStyle name="40 % - Accent4 3" xfId="41"/>
    <cellStyle name="40 % - Accent5 2" xfId="42"/>
    <cellStyle name="40 % - Accent5 2 2" xfId="43"/>
    <cellStyle name="40 % - Accent5 2 3" xfId="44"/>
    <cellStyle name="40 % - Accent5 3" xfId="45"/>
    <cellStyle name="40 % - Accent6 2" xfId="46"/>
    <cellStyle name="40 % - Accent6 2 2" xfId="47"/>
    <cellStyle name="40 % - Accent6 2 3" xfId="48"/>
    <cellStyle name="40 % - Accent6 3" xfId="49"/>
    <cellStyle name="60 % - Accent1 2" xfId="50"/>
    <cellStyle name="60 % - Accent1 3" xfId="51"/>
    <cellStyle name="60 % - Accent1 3 2" xfId="52"/>
    <cellStyle name="60 % - Accent1 3 3" xfId="53"/>
    <cellStyle name="60 % - Accent1 4" xfId="54"/>
    <cellStyle name="60 % - Accent1 4 2" xfId="55"/>
    <cellStyle name="60 % - Accent1 4 3" xfId="56"/>
    <cellStyle name="60 % - Accent2 2" xfId="57"/>
    <cellStyle name="60 % - Accent2 2 2" xfId="58"/>
    <cellStyle name="60 % - Accent2 3" xfId="59"/>
    <cellStyle name="60 % - Accent2 3 2" xfId="60"/>
    <cellStyle name="60 % - Accent2 3 3" xfId="61"/>
    <cellStyle name="60 % - Accent2 4" xfId="62"/>
    <cellStyle name="60 % - Accent2 4 2" xfId="63"/>
    <cellStyle name="60 % - Accent2 4 3" xfId="64"/>
    <cellStyle name="60 % - Accent3 2" xfId="65"/>
    <cellStyle name="60 % - Accent3 3" xfId="66"/>
    <cellStyle name="60 % - Accent3 3 2" xfId="67"/>
    <cellStyle name="60 % - Accent3 3 3" xfId="68"/>
    <cellStyle name="60 % - Accent3 4" xfId="69"/>
    <cellStyle name="60 % - Accent3 4 2" xfId="70"/>
    <cellStyle name="60 % - Accent3 4 3" xfId="71"/>
    <cellStyle name="60 % - Accent4 2" xfId="72"/>
    <cellStyle name="60 % - Accent4 3" xfId="73"/>
    <cellStyle name="60 % - Accent4 3 2" xfId="74"/>
    <cellStyle name="60 % - Accent4 3 3" xfId="75"/>
    <cellStyle name="60 % - Accent4 4" xfId="76"/>
    <cellStyle name="60 % - Accent4 4 2" xfId="77"/>
    <cellStyle name="60 % - Accent4 4 3" xfId="78"/>
    <cellStyle name="60 % - Accent5 2" xfId="79"/>
    <cellStyle name="60 % - Accent5 3" xfId="80"/>
    <cellStyle name="60 % - Accent5 3 2" xfId="81"/>
    <cellStyle name="60 % - Accent5 3 3" xfId="82"/>
    <cellStyle name="60 % - Accent5 4" xfId="83"/>
    <cellStyle name="60 % - Accent5 4 2" xfId="84"/>
    <cellStyle name="60 % - Accent5 4 3" xfId="85"/>
    <cellStyle name="60 % - Accent6 2" xfId="86"/>
    <cellStyle name="60 % - Accent6 2 2" xfId="87"/>
    <cellStyle name="60 % - Accent6 3" xfId="88"/>
    <cellStyle name="60 % - Accent6 3 2" xfId="89"/>
    <cellStyle name="60 % - Accent6 3 3" xfId="90"/>
    <cellStyle name="60 % - Accent6 4" xfId="91"/>
    <cellStyle name="60 % - Accent6 4 2" xfId="92"/>
    <cellStyle name="60 % - Accent6 4 3" xfId="93"/>
    <cellStyle name="Accent 1 5" xfId="94"/>
    <cellStyle name="Accent 2 6" xfId="95"/>
    <cellStyle name="Accent 3 7" xfId="96"/>
    <cellStyle name="Accent 4" xfId="97"/>
    <cellStyle name="Bad 8" xfId="98"/>
    <cellStyle name="Commentaire 2" xfId="99"/>
    <cellStyle name="Commentaire 3" xfId="100"/>
    <cellStyle name="Commentaire 3 2" xfId="101"/>
    <cellStyle name="Commentaire 3 3" xfId="102"/>
    <cellStyle name="Commentaire 4" xfId="103"/>
    <cellStyle name="Commentaire 4 2" xfId="104"/>
    <cellStyle name="Commentaire 4 3" xfId="105"/>
    <cellStyle name="Error 9" xfId="106"/>
    <cellStyle name="Footnote 10" xfId="107"/>
    <cellStyle name="Good 11" xfId="108"/>
    <cellStyle name="Heading (user) 12" xfId="109"/>
    <cellStyle name="Heading 1 13" xfId="110"/>
    <cellStyle name="Heading 2 14" xfId="111"/>
    <cellStyle name="Hyperlink 15" xfId="112"/>
    <cellStyle name="Lien hypertexte" xfId="1" builtinId="8"/>
    <cellStyle name="Lien hypertexte 2" xfId="113"/>
    <cellStyle name="Lien hypertexte 2 2" xfId="114"/>
    <cellStyle name="Milliers 2" xfId="115"/>
    <cellStyle name="Milliers 2 2" xfId="116"/>
    <cellStyle name="Milliers 2 2 2" xfId="117"/>
    <cellStyle name="Milliers 2 3" xfId="118"/>
    <cellStyle name="Milliers 2 3 2" xfId="119"/>
    <cellStyle name="Milliers 2 4" xfId="120"/>
    <cellStyle name="Milliers 2 5" xfId="121"/>
    <cellStyle name="Milliers 2 6" xfId="122"/>
    <cellStyle name="Milliers 3" xfId="123"/>
    <cellStyle name="Milliers 3 2" xfId="124"/>
    <cellStyle name="Neutral 16" xfId="125"/>
    <cellStyle name="Neutre 2" xfId="126"/>
    <cellStyle name="Neutre 2 2" xfId="127"/>
    <cellStyle name="Neutre 3" xfId="128"/>
    <cellStyle name="Neutre 3 2" xfId="129"/>
    <cellStyle name="Normal" xfId="0" builtinId="0"/>
    <cellStyle name="Normal 10" xfId="130"/>
    <cellStyle name="Normal 2" xfId="131"/>
    <cellStyle name="Normal 2 2" xfId="132"/>
    <cellStyle name="Normal 2 2 2" xfId="133"/>
    <cellStyle name="Normal 2 3" xfId="134"/>
    <cellStyle name="Normal 2 3 2" xfId="135"/>
    <cellStyle name="Normal 2 4" xfId="136"/>
    <cellStyle name="Normal 2 5" xfId="137"/>
    <cellStyle name="Normal 2 6" xfId="138"/>
    <cellStyle name="Normal 3" xfId="139"/>
    <cellStyle name="Normal 3 2" xfId="140"/>
    <cellStyle name="Normal 4" xfId="141"/>
    <cellStyle name="Normal 5" xfId="142"/>
    <cellStyle name="Normal 5 2" xfId="143"/>
    <cellStyle name="Normal 6" xfId="144"/>
    <cellStyle name="Normal 6 2" xfId="145"/>
    <cellStyle name="Normal 6 3" xfId="146"/>
    <cellStyle name="Normal 7" xfId="147"/>
    <cellStyle name="Normal 8" xfId="148"/>
    <cellStyle name="Normal 8 2" xfId="149"/>
    <cellStyle name="Normal 8 3" xfId="150"/>
    <cellStyle name="Normal 9" xfId="151"/>
    <cellStyle name="Normal 9 2" xfId="152"/>
    <cellStyle name="Normal 9 3" xfId="153"/>
    <cellStyle name="Note 17" xfId="154"/>
    <cellStyle name="Result (user) 18" xfId="155"/>
    <cellStyle name="Status 19" xfId="156"/>
    <cellStyle name="Text 20" xfId="157"/>
    <cellStyle name="Titre 2" xfId="158"/>
    <cellStyle name="Titre 3" xfId="159"/>
    <cellStyle name="Titre 3 2" xfId="160"/>
    <cellStyle name="Warning 21" xfId="161"/>
  </cellStyles>
  <dxfs count="0"/>
  <tableStyles count="0" defaultTableStyle="TableStyleMedium2" defaultPivotStyle="PivotStyleLight16"/>
  <colors>
    <indexedColors>
      <rgbColor rgb="FF000000"/>
      <rgbColor rgb="FFFFFFFF"/>
      <rgbColor rgb="FFCA0000"/>
      <rgbColor rgb="FFC3D69B"/>
      <rgbColor rgb="FF0000FF"/>
      <rgbColor rgb="FFFFFF00"/>
      <rgbColor rgb="FFFCD5B5"/>
      <rgbColor rgb="FFB7DEE8"/>
      <rgbColor rgb="FFFDEADA"/>
      <rgbColor rgb="FFDDDDDD"/>
      <rgbColor rgb="FFEBF1DE"/>
      <rgbColor rgb="FF9B5F00"/>
      <rgbColor rgb="FFDCE6F2"/>
      <rgbColor rgb="FFC5E0B4"/>
      <rgbColor rgb="FFC9C9C9"/>
      <rgbColor rgb="FF808080"/>
      <rgbColor rgb="FF8FAADC"/>
      <rgbColor rgb="FFCCC1DA"/>
      <rgbColor rgb="FFFFFFCC"/>
      <rgbColor rgb="FFDBEEF4"/>
      <rgbColor rgb="FFFBE5D6"/>
      <rgbColor rgb="FFD99694"/>
      <rgbColor rgb="FFDBDBDB"/>
      <rgbColor rgb="FFBDD7EE"/>
      <rgbColor rgb="FFFFF2CC"/>
      <rgbColor rgb="FFF2DCDB"/>
      <rgbColor rgb="FFD4EA6B"/>
      <rgbColor rgb="FFAFD095"/>
      <rgbColor rgb="FFFFE699"/>
      <rgbColor rgb="FFEDEDED"/>
      <rgbColor rgb="FFD7E4BD"/>
      <rgbColor rgb="FFEEEEEE"/>
      <rgbColor rgb="FFB4C7E7"/>
      <rgbColor rgb="FFDEEBF7"/>
      <rgbColor rgb="FFCCFFCC"/>
      <rgbColor rgb="FFFFEB9C"/>
      <rgbColor rgb="FF9DC3E6"/>
      <rgbColor rgb="FFE6B9B8"/>
      <rgbColor rgb="FFB3A2C7"/>
      <rgbColor rgb="FFF8CBAD"/>
      <rgbColor rgb="FFB9CDE5"/>
      <rgbColor rgb="FF93CDDD"/>
      <rgbColor rgb="FFA9D18E"/>
      <rgbColor rgb="FFFFD966"/>
      <rgbColor rgb="FFF4B183"/>
      <rgbColor rgb="FFE46C0A"/>
      <rgbColor rgb="FF729FCF"/>
      <rgbColor rgb="FFB2B2B2"/>
      <rgbColor rgb="FFE2F0D9"/>
      <rgbColor rgb="FF95B3D7"/>
      <rgbColor rgb="FF065819"/>
      <rgbColor rgb="FFE6E0EC"/>
      <rgbColor rgb="FFFFCCCC"/>
      <rgbColor rgb="FFFAC090"/>
      <rgbColor rgb="FFDAE3F3"/>
      <rgbColor rgb="FF41405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ns/prov" TargetMode="External"/><Relationship Id="rId13" Type="http://schemas.openxmlformats.org/officeDocument/2006/relationships/hyperlink" Target="http://www.w3.org/2001/XMLSchema" TargetMode="External"/><Relationship Id="rId3" Type="http://schemas.openxmlformats.org/officeDocument/2006/relationships/hyperlink" Target="http://www.w3.org/ns/dcat" TargetMode="External"/><Relationship Id="rId7" Type="http://schemas.openxmlformats.org/officeDocument/2006/relationships/hyperlink" Target="http://www.w3.org/2002/07/owl" TargetMode="External"/><Relationship Id="rId12" Type="http://schemas.openxmlformats.org/officeDocument/2006/relationships/hyperlink" Target="http://www.w3.org/2006/vcard/ns" TargetMode="External"/><Relationship Id="rId17" Type="http://schemas.openxmlformats.org/officeDocument/2006/relationships/hyperlink" Target="http://data.sparna.fr/resource/" TargetMode="External"/><Relationship Id="rId2" Type="http://schemas.openxmlformats.org/officeDocument/2006/relationships/hyperlink" Target="http://purl.org/dc/elements/1.1/" TargetMode="External"/><Relationship Id="rId16" Type="http://schemas.openxmlformats.org/officeDocument/2006/relationships/hyperlink" Target="http://data.sparna.fr/country/city/" TargetMode="External"/><Relationship Id="rId1" Type="http://schemas.openxmlformats.org/officeDocument/2006/relationships/hyperlink" Target="http://www.w3.org/ns/adms" TargetMode="External"/><Relationship Id="rId6" Type="http://schemas.openxmlformats.org/officeDocument/2006/relationships/hyperlink" Target="http://www.w3.org/ns/org" TargetMode="External"/><Relationship Id="rId11" Type="http://schemas.openxmlformats.org/officeDocument/2006/relationships/hyperlink" Target="http://www.w3.org/2004/02/skos/core" TargetMode="External"/><Relationship Id="rId5" Type="http://schemas.openxmlformats.org/officeDocument/2006/relationships/hyperlink" Target="http://xmlns.com/foaf/0.1/" TargetMode="External"/><Relationship Id="rId15" Type="http://schemas.openxmlformats.org/officeDocument/2006/relationships/hyperlink" Target="http://data.sparna.fr/demo/" TargetMode="External"/><Relationship Id="rId10" Type="http://schemas.openxmlformats.org/officeDocument/2006/relationships/hyperlink" Target="http://www.w3.org/2000/01/rdf-schema" TargetMode="External"/><Relationship Id="rId4" Type="http://schemas.openxmlformats.org/officeDocument/2006/relationships/hyperlink" Target="http://purl.org/dc/terms/" TargetMode="External"/><Relationship Id="rId9" Type="http://schemas.openxmlformats.org/officeDocument/2006/relationships/hyperlink" Target="http://www.w3.org/1999/02/22-rdf-syntax-ns" TargetMode="External"/><Relationship Id="rId14" Type="http://schemas.openxmlformats.org/officeDocument/2006/relationships/hyperlink" Target="https://data.sparna.fr/sparna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data.sparna.fr/country/.$" TargetMode="External"/><Relationship Id="rId3" Type="http://schemas.openxmlformats.org/officeDocument/2006/relationships/hyperlink" Target="mailto:label@en" TargetMode="External"/><Relationship Id="rId7" Type="http://schemas.openxmlformats.org/officeDocument/2006/relationships/hyperlink" Target="http://data.sparna.fr/person/.$" TargetMode="External"/><Relationship Id="rId2" Type="http://schemas.openxmlformats.org/officeDocument/2006/relationships/hyperlink" Target="mailto:label@fr" TargetMode="External"/><Relationship Id="rId1" Type="http://schemas.openxmlformats.org/officeDocument/2006/relationships/hyperlink" Target="mailto:comment@en" TargetMode="External"/><Relationship Id="rId6" Type="http://schemas.openxmlformats.org/officeDocument/2006/relationships/hyperlink" Target="http://data.sparna.fr/country/France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data.sparna.fr/person/0001" TargetMode="External"/><Relationship Id="rId10" Type="http://schemas.openxmlformats.org/officeDocument/2006/relationships/hyperlink" Target="http://data.sparna.fr/organization/WS01" TargetMode="External"/><Relationship Id="rId4" Type="http://schemas.openxmlformats.org/officeDocument/2006/relationships/hyperlink" Target="https://data.sparna.fr/sparna" TargetMode="External"/><Relationship Id="rId9" Type="http://schemas.openxmlformats.org/officeDocument/2006/relationships/hyperlink" Target="http://data.sparna.fr/person/Person_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data.sparna.fr/sparna" TargetMode="External"/><Relationship Id="rId1" Type="http://schemas.openxmlformats.org/officeDocument/2006/relationships/hyperlink" Target="mailto:name@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topLeftCell="A2" zoomScale="95" zoomScaleNormal="95" workbookViewId="0">
      <selection activeCell="B19" sqref="B19"/>
    </sheetView>
  </sheetViews>
  <sheetFormatPr baseColWidth="10" defaultColWidth="10.76953125" defaultRowHeight="12.5" x14ac:dyDescent="0.5"/>
  <cols>
    <col min="2" max="2" width="19" customWidth="1"/>
    <col min="3" max="3" width="59.54296875" customWidth="1"/>
  </cols>
  <sheetData>
    <row r="1" spans="1:3" x14ac:dyDescent="0.5">
      <c r="A1" t="s">
        <v>0</v>
      </c>
      <c r="B1" s="1" t="s">
        <v>1</v>
      </c>
      <c r="C1" s="2" t="s">
        <v>2</v>
      </c>
    </row>
    <row r="2" spans="1:3" x14ac:dyDescent="0.5">
      <c r="A2" t="s">
        <v>0</v>
      </c>
      <c r="B2" s="1" t="s">
        <v>3</v>
      </c>
      <c r="C2" s="2" t="s">
        <v>4</v>
      </c>
    </row>
    <row r="3" spans="1:3" x14ac:dyDescent="0.5">
      <c r="A3" t="s">
        <v>0</v>
      </c>
      <c r="B3" s="1" t="s">
        <v>5</v>
      </c>
      <c r="C3" s="2" t="s">
        <v>6</v>
      </c>
    </row>
    <row r="4" spans="1:3" x14ac:dyDescent="0.5">
      <c r="A4" t="s">
        <v>0</v>
      </c>
      <c r="B4" s="1" t="s">
        <v>7</v>
      </c>
      <c r="C4" s="2" t="s">
        <v>8</v>
      </c>
    </row>
    <row r="5" spans="1:3" x14ac:dyDescent="0.5">
      <c r="A5" t="s">
        <v>0</v>
      </c>
      <c r="B5" s="1" t="s">
        <v>9</v>
      </c>
      <c r="C5" s="2" t="s">
        <v>10</v>
      </c>
    </row>
    <row r="6" spans="1:3" x14ac:dyDescent="0.5">
      <c r="A6" s="3" t="s">
        <v>0</v>
      </c>
      <c r="B6" s="1" t="s">
        <v>11</v>
      </c>
      <c r="C6" s="2" t="s">
        <v>12</v>
      </c>
    </row>
    <row r="7" spans="1:3" x14ac:dyDescent="0.5">
      <c r="A7" s="3" t="s">
        <v>0</v>
      </c>
      <c r="B7" s="1" t="s">
        <v>13</v>
      </c>
      <c r="C7" s="2" t="s">
        <v>14</v>
      </c>
    </row>
    <row r="8" spans="1:3" x14ac:dyDescent="0.5">
      <c r="A8" t="s">
        <v>0</v>
      </c>
      <c r="B8" s="1" t="s">
        <v>15</v>
      </c>
      <c r="C8" s="2" t="s">
        <v>16</v>
      </c>
    </row>
    <row r="9" spans="1:3" x14ac:dyDescent="0.5">
      <c r="A9" s="3" t="s">
        <v>0</v>
      </c>
      <c r="B9" s="1" t="s">
        <v>17</v>
      </c>
      <c r="C9" s="2" t="s">
        <v>18</v>
      </c>
    </row>
    <row r="10" spans="1:3" x14ac:dyDescent="0.5">
      <c r="A10" s="3" t="s">
        <v>0</v>
      </c>
      <c r="B10" s="1" t="s">
        <v>19</v>
      </c>
      <c r="C10" s="2" t="s">
        <v>20</v>
      </c>
    </row>
    <row r="11" spans="1:3" x14ac:dyDescent="0.5">
      <c r="A11" s="3" t="s">
        <v>0</v>
      </c>
      <c r="B11" s="1" t="s">
        <v>21</v>
      </c>
      <c r="C11" s="2" t="s">
        <v>22</v>
      </c>
    </row>
    <row r="12" spans="1:3" x14ac:dyDescent="0.5">
      <c r="A12" s="3" t="s">
        <v>0</v>
      </c>
      <c r="B12" s="1" t="s">
        <v>23</v>
      </c>
      <c r="C12" s="2" t="s">
        <v>24</v>
      </c>
    </row>
    <row r="13" spans="1:3" x14ac:dyDescent="0.5">
      <c r="A13" s="3" t="s">
        <v>0</v>
      </c>
      <c r="B13" s="1" t="s">
        <v>25</v>
      </c>
      <c r="C13" s="2" t="s">
        <v>26</v>
      </c>
    </row>
    <row r="14" spans="1:3" x14ac:dyDescent="0.5">
      <c r="A14" t="s">
        <v>0</v>
      </c>
      <c r="B14" t="s">
        <v>27</v>
      </c>
      <c r="C14" s="4" t="s">
        <v>28</v>
      </c>
    </row>
    <row r="15" spans="1:3" x14ac:dyDescent="0.5">
      <c r="A15" t="s">
        <v>0</v>
      </c>
      <c r="B15" s="1" t="s">
        <v>294</v>
      </c>
      <c r="C15" s="56" t="s">
        <v>319</v>
      </c>
    </row>
    <row r="16" spans="1:3" x14ac:dyDescent="0.5">
      <c r="A16" t="s">
        <v>0</v>
      </c>
      <c r="B16" s="1" t="s">
        <v>308</v>
      </c>
      <c r="C16" s="56" t="s">
        <v>318</v>
      </c>
    </row>
    <row r="17" spans="1:3" x14ac:dyDescent="0.5">
      <c r="A17" t="s">
        <v>0</v>
      </c>
      <c r="B17" t="s">
        <v>325</v>
      </c>
      <c r="C17" s="56" t="s">
        <v>326</v>
      </c>
    </row>
    <row r="18" spans="1:3" x14ac:dyDescent="0.5">
      <c r="A18" t="s">
        <v>0</v>
      </c>
      <c r="B18" t="s">
        <v>321</v>
      </c>
      <c r="C18" s="56" t="s">
        <v>322</v>
      </c>
    </row>
  </sheetData>
  <hyperlinks>
    <hyperlink ref="C1" r:id="rId1"/>
    <hyperlink ref="C2" r:id="rId2"/>
    <hyperlink ref="C3" r:id="rId3"/>
    <hyperlink ref="C4" r:id="rId4"/>
    <hyperlink ref="C5" r:id="rId5"/>
    <hyperlink ref="C6" r:id="rId6"/>
    <hyperlink ref="C7" r:id="rId7"/>
    <hyperlink ref="C8" r:id="rId8"/>
    <hyperlink ref="C9" r:id="rId9"/>
    <hyperlink ref="C10" r:id="rId10"/>
    <hyperlink ref="C11" r:id="rId11"/>
    <hyperlink ref="C12" r:id="rId12"/>
    <hyperlink ref="C13" r:id="rId13"/>
    <hyperlink ref="C15" r:id="rId14"/>
    <hyperlink ref="C16" r:id="rId15"/>
    <hyperlink ref="C17" r:id="rId16"/>
    <hyperlink ref="C18" r:id="rId17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9"/>
  <sheetViews>
    <sheetView zoomScale="75" zoomScaleNormal="75" workbookViewId="0">
      <pane xSplit="1" topLeftCell="B1" activePane="topRight" state="frozen"/>
      <selection activeCell="A20" sqref="A20"/>
      <selection pane="topRight" activeCell="G15" sqref="G15"/>
    </sheetView>
  </sheetViews>
  <sheetFormatPr baseColWidth="10" defaultColWidth="8.54296875" defaultRowHeight="12.5" x14ac:dyDescent="0.5"/>
  <cols>
    <col min="1" max="1" width="27.81640625" customWidth="1"/>
    <col min="2" max="2" width="30.90625" customWidth="1"/>
    <col min="3" max="3" width="27.86328125" style="5" hidden="1" customWidth="1"/>
    <col min="4" max="4" width="42.31640625" hidden="1" customWidth="1"/>
    <col min="5" max="5" width="26.2265625" hidden="1" customWidth="1"/>
    <col min="6" max="6" width="48.6328125" hidden="1" customWidth="1"/>
    <col min="7" max="7" width="56.953125" customWidth="1"/>
    <col min="8" max="8" width="18.81640625" customWidth="1"/>
    <col min="9" max="9" width="57.6796875" customWidth="1"/>
    <col min="10" max="10" width="28.6796875" hidden="1" customWidth="1"/>
    <col min="11" max="11" width="24.54296875" style="6" hidden="1" customWidth="1"/>
    <col min="12" max="12" width="25.31640625" style="5" hidden="1" customWidth="1"/>
    <col min="13" max="13" width="26.1796875" style="5" customWidth="1"/>
    <col min="14" max="14" width="16.40625" style="5" customWidth="1"/>
    <col min="15" max="15" width="26.453125" hidden="1" customWidth="1"/>
    <col min="1020" max="1023" width="11.453125" customWidth="1"/>
    <col min="1024" max="1024" width="11.54296875" customWidth="1"/>
  </cols>
  <sheetData>
    <row r="1" spans="1:1024" x14ac:dyDescent="0.5">
      <c r="A1" t="s">
        <v>29</v>
      </c>
      <c r="B1" s="53" t="s">
        <v>295</v>
      </c>
      <c r="H1" s="4"/>
    </row>
    <row r="2" spans="1:1024" x14ac:dyDescent="0.5">
      <c r="A2" t="s">
        <v>330</v>
      </c>
      <c r="B2" t="s">
        <v>331</v>
      </c>
      <c r="H2" s="4"/>
    </row>
    <row r="3" spans="1:1024" x14ac:dyDescent="0.5">
      <c r="A3" t="s">
        <v>30</v>
      </c>
      <c r="B3" t="s">
        <v>332</v>
      </c>
      <c r="H3" s="4"/>
    </row>
    <row r="4" spans="1:1024" x14ac:dyDescent="0.5">
      <c r="A4" t="s">
        <v>48</v>
      </c>
      <c r="B4" t="s">
        <v>333</v>
      </c>
      <c r="H4" s="4"/>
    </row>
    <row r="5" spans="1:1024" x14ac:dyDescent="0.5">
      <c r="A5" t="s">
        <v>334</v>
      </c>
      <c r="B5" t="s">
        <v>335</v>
      </c>
      <c r="H5" s="4"/>
    </row>
    <row r="6" spans="1:1024" x14ac:dyDescent="0.5">
      <c r="A6" t="s">
        <v>336</v>
      </c>
      <c r="B6" t="s">
        <v>338</v>
      </c>
      <c r="H6" s="4"/>
    </row>
    <row r="7" spans="1:1024" x14ac:dyDescent="0.5">
      <c r="A7" t="s">
        <v>337</v>
      </c>
      <c r="B7" s="57">
        <v>44714</v>
      </c>
      <c r="H7" s="4"/>
    </row>
    <row r="8" spans="1:1024" x14ac:dyDescent="0.5">
      <c r="B8" s="53"/>
      <c r="H8" s="4"/>
    </row>
    <row r="9" spans="1:1024" x14ac:dyDescent="0.5">
      <c r="C9" s="7"/>
      <c r="L9" s="7"/>
      <c r="M9" s="7"/>
    </row>
    <row r="10" spans="1:1024" x14ac:dyDescent="0.5">
      <c r="A10" s="8" t="s">
        <v>31</v>
      </c>
      <c r="B10" s="9"/>
      <c r="C10" s="10"/>
      <c r="D10" s="9"/>
      <c r="E10" s="9"/>
      <c r="F10" s="9"/>
      <c r="G10" s="9"/>
      <c r="H10" s="9"/>
      <c r="I10" s="9"/>
      <c r="J10" s="10"/>
      <c r="K10" s="11"/>
      <c r="L10" s="10"/>
      <c r="M10" s="10"/>
      <c r="N10" s="12"/>
    </row>
    <row r="11" spans="1:1024" x14ac:dyDescent="0.5">
      <c r="J11" s="5"/>
      <c r="K11" s="13"/>
    </row>
    <row r="12" spans="1:1024" s="14" customFormat="1" ht="50.25" customHeight="1" x14ac:dyDescent="0.5">
      <c r="A12" s="14" t="s">
        <v>32</v>
      </c>
      <c r="B12" s="15" t="s">
        <v>33</v>
      </c>
      <c r="C12" s="15" t="s">
        <v>34</v>
      </c>
      <c r="D12" s="16" t="s">
        <v>35</v>
      </c>
      <c r="E12" s="16"/>
      <c r="F12" s="16"/>
      <c r="G12" s="16" t="s">
        <v>36</v>
      </c>
      <c r="H12" s="16" t="s">
        <v>37</v>
      </c>
      <c r="I12" s="16" t="s">
        <v>38</v>
      </c>
      <c r="J12" s="16" t="s">
        <v>39</v>
      </c>
      <c r="K12" s="17" t="s">
        <v>40</v>
      </c>
      <c r="L12" s="16" t="s">
        <v>41</v>
      </c>
      <c r="M12" s="16" t="s">
        <v>42</v>
      </c>
      <c r="N12" s="16" t="s">
        <v>43</v>
      </c>
      <c r="O12" s="14" t="s">
        <v>44</v>
      </c>
      <c r="AMJ12"/>
    </row>
    <row r="13" spans="1:1024" ht="44.7" customHeight="1" x14ac:dyDescent="0.5">
      <c r="A13" s="18" t="s">
        <v>45</v>
      </c>
      <c r="B13" s="18" t="s">
        <v>46</v>
      </c>
      <c r="C13" s="18" t="s">
        <v>47</v>
      </c>
      <c r="D13" s="19" t="s">
        <v>48</v>
      </c>
      <c r="E13" s="18" t="s">
        <v>49</v>
      </c>
      <c r="F13" s="18" t="s">
        <v>290</v>
      </c>
      <c r="G13" s="19" t="s">
        <v>50</v>
      </c>
      <c r="H13" s="18" t="s">
        <v>51</v>
      </c>
      <c r="I13" s="18" t="s">
        <v>52</v>
      </c>
      <c r="J13" s="18" t="s">
        <v>53</v>
      </c>
      <c r="K13" s="20" t="s">
        <v>54</v>
      </c>
      <c r="L13" s="19" t="s">
        <v>55</v>
      </c>
      <c r="M13" s="19" t="s">
        <v>30</v>
      </c>
      <c r="N13" s="19" t="s">
        <v>56</v>
      </c>
      <c r="O13" s="19" t="s">
        <v>57</v>
      </c>
      <c r="P13" s="55" t="s">
        <v>292</v>
      </c>
    </row>
    <row r="14" spans="1:1024" ht="34.4" customHeight="1" x14ac:dyDescent="0.5">
      <c r="A14" s="21" t="s">
        <v>291</v>
      </c>
      <c r="B14" s="21"/>
      <c r="C14" s="21"/>
      <c r="D14" s="21"/>
      <c r="E14" s="21"/>
      <c r="F14" s="22"/>
      <c r="G14" s="23"/>
      <c r="H14" s="23"/>
      <c r="I14" s="21"/>
      <c r="J14" s="21"/>
      <c r="K14" s="24"/>
      <c r="L14" s="24"/>
      <c r="M14" s="21"/>
      <c r="N14" s="21"/>
      <c r="O14" s="21"/>
      <c r="P14" s="21"/>
      <c r="Q14" s="21"/>
      <c r="R14" s="21"/>
      <c r="S14" s="25"/>
      <c r="T14" s="25"/>
    </row>
    <row r="15" spans="1:1024" ht="62.5" x14ac:dyDescent="0.5">
      <c r="A15" s="5" t="s">
        <v>320</v>
      </c>
      <c r="B15" t="s">
        <v>58</v>
      </c>
      <c r="E15" t="str">
        <f>CONCATENATE(A15,"-target")</f>
        <v>sparna:Person-target</v>
      </c>
      <c r="F15" s="26" t="s">
        <v>329</v>
      </c>
      <c r="G15" s="53" t="s">
        <v>340</v>
      </c>
      <c r="H15" t="s">
        <v>59</v>
      </c>
      <c r="I15" s="53" t="s">
        <v>342</v>
      </c>
      <c r="J15" s="5" t="s">
        <v>60</v>
      </c>
      <c r="K15" s="13"/>
      <c r="M15" s="5" t="s">
        <v>339</v>
      </c>
      <c r="N15" s="5">
        <v>1</v>
      </c>
      <c r="P15" t="s">
        <v>197</v>
      </c>
    </row>
    <row r="16" spans="1:1024" x14ac:dyDescent="0.5">
      <c r="A16" s="5" t="s">
        <v>369</v>
      </c>
      <c r="B16" t="s">
        <v>58</v>
      </c>
      <c r="F16" s="26"/>
      <c r="G16" s="53" t="s">
        <v>341</v>
      </c>
      <c r="H16" t="s">
        <v>59</v>
      </c>
      <c r="I16" s="53" t="s">
        <v>343</v>
      </c>
      <c r="J16" s="5" t="s">
        <v>60</v>
      </c>
      <c r="K16" s="13"/>
      <c r="M16" s="5" t="s">
        <v>310</v>
      </c>
      <c r="N16" s="5">
        <v>2</v>
      </c>
      <c r="P16" t="s">
        <v>197</v>
      </c>
    </row>
    <row r="18" spans="1:16" x14ac:dyDescent="0.5">
      <c r="A18" t="s">
        <v>364</v>
      </c>
      <c r="B18" t="s">
        <v>58</v>
      </c>
      <c r="G18" s="53" t="s">
        <v>368</v>
      </c>
      <c r="H18" t="s">
        <v>59</v>
      </c>
      <c r="I18" s="56"/>
      <c r="J18" s="5" t="s">
        <v>60</v>
      </c>
      <c r="L18" s="6"/>
      <c r="M18" s="5" t="s">
        <v>362</v>
      </c>
      <c r="N18" s="5">
        <v>16</v>
      </c>
      <c r="P18" t="s">
        <v>127</v>
      </c>
    </row>
    <row r="19" spans="1:16" x14ac:dyDescent="0.5">
      <c r="A19" t="s">
        <v>365</v>
      </c>
      <c r="B19" t="s">
        <v>58</v>
      </c>
      <c r="G19" s="53" t="s">
        <v>367</v>
      </c>
      <c r="H19" t="s">
        <v>59</v>
      </c>
      <c r="J19" s="5" t="s">
        <v>60</v>
      </c>
      <c r="L19" s="6"/>
      <c r="M19" s="5" t="s">
        <v>363</v>
      </c>
      <c r="N19" s="5">
        <v>17</v>
      </c>
      <c r="P19" t="s">
        <v>127</v>
      </c>
    </row>
  </sheetData>
  <hyperlinks>
    <hyperlink ref="D13" r:id="rId1"/>
    <hyperlink ref="L13" r:id="rId2"/>
    <hyperlink ref="M13" r:id="rId3"/>
    <hyperlink ref="B1" r:id="rId4"/>
    <hyperlink ref="G15" r:id="rId5"/>
    <hyperlink ref="G16" r:id="rId6"/>
    <hyperlink ref="I15" r:id="rId7"/>
    <hyperlink ref="I16" r:id="rId8"/>
    <hyperlink ref="G19" r:id="rId9"/>
    <hyperlink ref="G18" r:id="rId10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1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9"/>
  <sheetViews>
    <sheetView zoomScale="60" zoomScaleNormal="60" workbookViewId="0">
      <pane xSplit="1" topLeftCell="B1" activePane="topRight" state="frozen"/>
      <selection activeCell="A22" sqref="A22"/>
      <selection pane="topRight" activeCell="A16" sqref="A16"/>
    </sheetView>
  </sheetViews>
  <sheetFormatPr baseColWidth="10" defaultColWidth="8.76953125" defaultRowHeight="12.5" x14ac:dyDescent="0.5"/>
  <cols>
    <col min="1" max="1" width="19.31640625" customWidth="1"/>
    <col min="2" max="2" width="41.453125" style="5" customWidth="1"/>
    <col min="3" max="3" width="42.6796875" customWidth="1"/>
    <col min="4" max="4" width="26.76953125" style="27" customWidth="1"/>
    <col min="5" max="5" width="41.453125" style="5" customWidth="1"/>
    <col min="6" max="6" width="41.08984375" style="13" hidden="1" customWidth="1"/>
    <col min="7" max="7" width="14.54296875" style="28" customWidth="1"/>
    <col min="8" max="8" width="12" style="29" customWidth="1"/>
    <col min="9" max="9" width="20.08984375" customWidth="1"/>
    <col min="10" max="10" width="21" customWidth="1"/>
    <col min="11" max="11" width="43.453125" customWidth="1"/>
    <col min="12" max="12" width="18.6796875" style="6" customWidth="1"/>
    <col min="13" max="15" width="26" hidden="1" customWidth="1"/>
    <col min="16" max="17" width="34.31640625" customWidth="1"/>
    <col min="18" max="18" width="36" hidden="1" customWidth="1"/>
    <col min="19" max="19" width="34.86328125" hidden="1" customWidth="1"/>
    <col min="20" max="20" width="28.08984375" style="5" customWidth="1"/>
    <col min="21" max="21" width="22.31640625" customWidth="1"/>
    <col min="1020" max="1025" width="11.54296875" customWidth="1"/>
  </cols>
  <sheetData>
    <row r="1" spans="1:1025" x14ac:dyDescent="0.5">
      <c r="A1" t="s">
        <v>29</v>
      </c>
      <c r="B1" s="53" t="s">
        <v>295</v>
      </c>
      <c r="C1" s="5"/>
      <c r="P1" s="5"/>
      <c r="Q1" s="5"/>
    </row>
    <row r="2" spans="1:1025" x14ac:dyDescent="0.5">
      <c r="B2"/>
    </row>
    <row r="3" spans="1:1025" x14ac:dyDescent="0.5">
      <c r="A3" s="8" t="s">
        <v>61</v>
      </c>
      <c r="B3" s="10"/>
      <c r="C3" s="9"/>
      <c r="D3" s="30"/>
      <c r="E3" s="9"/>
      <c r="F3" s="31"/>
      <c r="G3" s="32"/>
      <c r="H3" s="32"/>
      <c r="I3" s="9"/>
      <c r="J3" s="9"/>
      <c r="K3" s="9"/>
      <c r="L3" s="33"/>
      <c r="M3" s="9"/>
      <c r="N3" s="9"/>
      <c r="O3" s="9"/>
      <c r="P3" s="9"/>
      <c r="Q3" s="9"/>
      <c r="R3" s="12"/>
      <c r="S3" s="12"/>
      <c r="T3" s="12"/>
    </row>
    <row r="4" spans="1:1025" ht="24" customHeight="1" x14ac:dyDescent="0.5">
      <c r="D4" s="34"/>
      <c r="G4" s="35"/>
      <c r="R4" s="5"/>
    </row>
    <row r="5" spans="1:1025" s="16" customFormat="1" ht="62.5" x14ac:dyDescent="0.5">
      <c r="A5" s="16" t="s">
        <v>62</v>
      </c>
      <c r="B5" s="16" t="s">
        <v>63</v>
      </c>
      <c r="C5" s="16" t="s">
        <v>64</v>
      </c>
      <c r="D5" s="36" t="s">
        <v>65</v>
      </c>
      <c r="E5" s="16" t="s">
        <v>66</v>
      </c>
      <c r="F5" s="17"/>
      <c r="G5" s="37" t="s">
        <v>67</v>
      </c>
      <c r="H5" s="37" t="s">
        <v>68</v>
      </c>
      <c r="I5" s="16" t="s">
        <v>69</v>
      </c>
      <c r="J5" s="16" t="s">
        <v>70</v>
      </c>
      <c r="K5" s="16" t="s">
        <v>71</v>
      </c>
      <c r="L5" s="17" t="s">
        <v>72</v>
      </c>
      <c r="M5" s="16" t="s">
        <v>73</v>
      </c>
      <c r="N5" s="16" t="s">
        <v>74</v>
      </c>
      <c r="O5" s="16" t="s">
        <v>75</v>
      </c>
      <c r="P5" s="16" t="s">
        <v>76</v>
      </c>
      <c r="Q5" s="16" t="s">
        <v>352</v>
      </c>
      <c r="R5" s="16" t="s">
        <v>77</v>
      </c>
      <c r="S5" s="16" t="s">
        <v>78</v>
      </c>
      <c r="T5" s="16" t="s">
        <v>79</v>
      </c>
      <c r="AMF5"/>
      <c r="AMG5"/>
      <c r="AMH5"/>
      <c r="AMI5"/>
      <c r="AMJ5"/>
      <c r="AMK5"/>
    </row>
    <row r="6" spans="1:1025" s="38" customFormat="1" ht="25" x14ac:dyDescent="0.5">
      <c r="A6" s="38" t="s">
        <v>80</v>
      </c>
      <c r="B6" s="38" t="s">
        <v>81</v>
      </c>
      <c r="C6" s="38" t="s">
        <v>82</v>
      </c>
      <c r="D6" s="39" t="s">
        <v>83</v>
      </c>
      <c r="E6" s="38" t="s">
        <v>84</v>
      </c>
      <c r="F6" s="40" t="s">
        <v>85</v>
      </c>
      <c r="G6" s="41"/>
      <c r="H6" s="41"/>
      <c r="L6" s="40"/>
      <c r="Q6" s="40"/>
      <c r="AMF6"/>
      <c r="AMG6"/>
      <c r="AMH6"/>
      <c r="AMI6"/>
      <c r="AMJ6"/>
      <c r="AMK6"/>
    </row>
    <row r="7" spans="1:1025" ht="37.5" x14ac:dyDescent="0.5">
      <c r="A7" s="42" t="s">
        <v>45</v>
      </c>
      <c r="B7" s="43" t="s">
        <v>86</v>
      </c>
      <c r="C7" s="42" t="s">
        <v>87</v>
      </c>
      <c r="D7" s="44" t="s">
        <v>88</v>
      </c>
      <c r="E7" s="42" t="s">
        <v>89</v>
      </c>
      <c r="F7" s="45" t="s">
        <v>90</v>
      </c>
      <c r="G7" s="46" t="s">
        <v>91</v>
      </c>
      <c r="H7" s="46" t="s">
        <v>92</v>
      </c>
      <c r="I7" s="43" t="s">
        <v>51</v>
      </c>
      <c r="J7" s="43" t="s">
        <v>93</v>
      </c>
      <c r="K7" s="18" t="s">
        <v>94</v>
      </c>
      <c r="L7" s="20" t="s">
        <v>95</v>
      </c>
      <c r="M7" s="43" t="s">
        <v>96</v>
      </c>
      <c r="N7" s="43" t="s">
        <v>97</v>
      </c>
      <c r="O7" s="43" t="s">
        <v>98</v>
      </c>
      <c r="P7" s="43" t="s">
        <v>99</v>
      </c>
      <c r="Q7" s="61" t="s">
        <v>353</v>
      </c>
      <c r="R7" s="18" t="s">
        <v>52</v>
      </c>
      <c r="S7" s="43" t="s">
        <v>100</v>
      </c>
      <c r="T7" s="43" t="s">
        <v>101</v>
      </c>
      <c r="U7" s="43" t="s">
        <v>102</v>
      </c>
    </row>
    <row r="8" spans="1:1025" s="21" customFormat="1" ht="40.5" customHeight="1" x14ac:dyDescent="0.5">
      <c r="A8" s="21" t="s">
        <v>306</v>
      </c>
      <c r="D8" s="47"/>
      <c r="F8" s="48"/>
      <c r="G8" s="23"/>
      <c r="H8" s="23"/>
      <c r="L8" s="24"/>
      <c r="Q8" s="48"/>
      <c r="T8" s="25"/>
      <c r="AMF8"/>
      <c r="AMG8"/>
      <c r="AMH8"/>
      <c r="AMI8"/>
      <c r="AMJ8"/>
      <c r="AMK8"/>
    </row>
    <row r="9" spans="1:1025" x14ac:dyDescent="0.5">
      <c r="A9" s="49" t="str">
        <f>CONCATENATE("sparna:P",ROW(A9))</f>
        <v>sparna:P9</v>
      </c>
      <c r="B9" s="5" t="s">
        <v>320</v>
      </c>
      <c r="C9" t="s">
        <v>296</v>
      </c>
      <c r="D9" s="27" t="s">
        <v>301</v>
      </c>
      <c r="E9" s="5" t="s">
        <v>344</v>
      </c>
      <c r="G9" s="28">
        <v>1</v>
      </c>
      <c r="H9" s="29">
        <v>1</v>
      </c>
      <c r="I9" s="54" t="s">
        <v>103</v>
      </c>
      <c r="J9" t="s">
        <v>105</v>
      </c>
    </row>
    <row r="10" spans="1:1025" x14ac:dyDescent="0.5">
      <c r="A10" s="49" t="str">
        <f t="shared" ref="A10:A17" si="0">CONCATENATE("sparna:P",ROW(A10))</f>
        <v>sparna:P10</v>
      </c>
      <c r="B10" s="5" t="s">
        <v>320</v>
      </c>
      <c r="C10" t="s">
        <v>297</v>
      </c>
      <c r="D10" s="27" t="s">
        <v>302</v>
      </c>
      <c r="E10" s="5" t="s">
        <v>345</v>
      </c>
      <c r="G10" s="28">
        <v>1</v>
      </c>
      <c r="H10" s="29">
        <v>1</v>
      </c>
      <c r="I10" s="54" t="s">
        <v>103</v>
      </c>
      <c r="J10" t="s">
        <v>105</v>
      </c>
    </row>
    <row r="11" spans="1:1025" x14ac:dyDescent="0.5">
      <c r="A11" s="49" t="str">
        <f t="shared" si="0"/>
        <v>sparna:P11</v>
      </c>
      <c r="B11" s="5" t="s">
        <v>320</v>
      </c>
      <c r="C11" t="s">
        <v>298</v>
      </c>
      <c r="D11" s="27" t="s">
        <v>303</v>
      </c>
      <c r="G11" s="28">
        <v>1</v>
      </c>
      <c r="H11" s="29">
        <v>1</v>
      </c>
      <c r="I11" s="54" t="s">
        <v>103</v>
      </c>
      <c r="J11" t="s">
        <v>105</v>
      </c>
    </row>
    <row r="12" spans="1:1025" x14ac:dyDescent="0.5">
      <c r="A12" s="49" t="str">
        <f t="shared" si="0"/>
        <v>sparna:P12</v>
      </c>
      <c r="B12" s="5" t="s">
        <v>320</v>
      </c>
      <c r="C12" t="s">
        <v>299</v>
      </c>
      <c r="D12" s="27" t="s">
        <v>304</v>
      </c>
      <c r="G12" s="28">
        <v>1</v>
      </c>
      <c r="H12" s="29">
        <v>1</v>
      </c>
      <c r="I12" s="54"/>
      <c r="U12" t="s">
        <v>370</v>
      </c>
    </row>
    <row r="13" spans="1:1025" x14ac:dyDescent="0.5">
      <c r="A13" s="49" t="str">
        <f t="shared" si="0"/>
        <v>sparna:P13</v>
      </c>
      <c r="B13" s="5" t="s">
        <v>320</v>
      </c>
      <c r="C13" t="s">
        <v>300</v>
      </c>
      <c r="D13" s="27" t="s">
        <v>305</v>
      </c>
      <c r="E13" s="5" t="s">
        <v>346</v>
      </c>
      <c r="G13" s="28">
        <v>1</v>
      </c>
      <c r="H13" s="29">
        <v>1</v>
      </c>
      <c r="I13" s="54" t="s">
        <v>103</v>
      </c>
      <c r="J13" t="s">
        <v>105</v>
      </c>
      <c r="T13"/>
    </row>
    <row r="14" spans="1:1025" x14ac:dyDescent="0.5">
      <c r="A14" s="49" t="str">
        <f t="shared" si="0"/>
        <v>sparna:P14</v>
      </c>
      <c r="B14" s="5" t="s">
        <v>320</v>
      </c>
      <c r="C14" t="s">
        <v>309</v>
      </c>
      <c r="D14" s="27" t="s">
        <v>310</v>
      </c>
      <c r="E14" s="5" t="s">
        <v>347</v>
      </c>
      <c r="I14" s="54" t="s">
        <v>59</v>
      </c>
      <c r="K14" t="s">
        <v>369</v>
      </c>
    </row>
    <row r="15" spans="1:1025" x14ac:dyDescent="0.5">
      <c r="A15" s="49" t="str">
        <f t="shared" si="0"/>
        <v>sparna:P15</v>
      </c>
      <c r="B15" s="5" t="s">
        <v>320</v>
      </c>
      <c r="C15" t="s">
        <v>323</v>
      </c>
      <c r="D15" s="27" t="s">
        <v>307</v>
      </c>
      <c r="E15" s="5" t="s">
        <v>348</v>
      </c>
      <c r="G15" s="28">
        <v>1</v>
      </c>
      <c r="I15" t="s">
        <v>175</v>
      </c>
      <c r="P15" s="26"/>
      <c r="Q15" s="26"/>
      <c r="T15" t="s">
        <v>324</v>
      </c>
    </row>
    <row r="16" spans="1:1025" x14ac:dyDescent="0.5">
      <c r="A16" s="49" t="str">
        <f t="shared" si="0"/>
        <v>sparna:P16</v>
      </c>
      <c r="B16" s="5" t="s">
        <v>320</v>
      </c>
      <c r="C16" t="s">
        <v>327</v>
      </c>
      <c r="D16" s="27" t="s">
        <v>328</v>
      </c>
      <c r="P16" s="5"/>
      <c r="Q16" s="5"/>
    </row>
    <row r="17" spans="1:1025" ht="25" x14ac:dyDescent="0.5">
      <c r="A17" s="49" t="str">
        <f t="shared" si="0"/>
        <v>sparna:P17</v>
      </c>
      <c r="B17" s="5" t="s">
        <v>320</v>
      </c>
      <c r="C17" s="58" t="s">
        <v>350</v>
      </c>
      <c r="D17" s="59" t="s">
        <v>351</v>
      </c>
      <c r="I17" s="60" t="s">
        <v>59</v>
      </c>
      <c r="Q17" s="74" t="s">
        <v>366</v>
      </c>
    </row>
    <row r="18" spans="1:1025" s="21" customFormat="1" ht="40.5" customHeight="1" x14ac:dyDescent="0.5">
      <c r="A18" s="21" t="s">
        <v>349</v>
      </c>
      <c r="D18" s="47"/>
      <c r="F18" s="48"/>
      <c r="G18" s="23"/>
      <c r="H18" s="23"/>
      <c r="L18" s="24"/>
      <c r="T18" s="25"/>
      <c r="AMF18"/>
      <c r="AMG18"/>
      <c r="AMH18"/>
      <c r="AMI18"/>
      <c r="AMJ18"/>
      <c r="AMK18"/>
    </row>
    <row r="19" spans="1:1025" x14ac:dyDescent="0.5">
      <c r="A19" s="49" t="str">
        <f t="shared" ref="A19:A21" si="1">CONCATENATE("sparna:P",ROW(A19))</f>
        <v>sparna:P19</v>
      </c>
      <c r="B19" s="5" t="s">
        <v>369</v>
      </c>
      <c r="C19" t="s">
        <v>311</v>
      </c>
      <c r="D19" s="27" t="s">
        <v>312</v>
      </c>
      <c r="G19" s="28">
        <v>1</v>
      </c>
      <c r="H19" s="29">
        <v>1</v>
      </c>
      <c r="I19" s="60" t="s">
        <v>59</v>
      </c>
      <c r="P19" t="s">
        <v>371</v>
      </c>
    </row>
    <row r="20" spans="1:1025" x14ac:dyDescent="0.5">
      <c r="A20" s="49" t="str">
        <f t="shared" si="1"/>
        <v>sparna:P20</v>
      </c>
      <c r="B20" s="5" t="s">
        <v>369</v>
      </c>
      <c r="C20" t="s">
        <v>314</v>
      </c>
      <c r="D20" s="27" t="s">
        <v>313</v>
      </c>
      <c r="G20" s="28">
        <v>1</v>
      </c>
      <c r="H20" s="29">
        <v>1</v>
      </c>
      <c r="I20" s="54" t="s">
        <v>103</v>
      </c>
      <c r="J20" t="s">
        <v>140</v>
      </c>
    </row>
    <row r="21" spans="1:1025" x14ac:dyDescent="0.5">
      <c r="A21" s="49" t="str">
        <f t="shared" si="1"/>
        <v>sparna:P21</v>
      </c>
      <c r="B21" s="5" t="s">
        <v>369</v>
      </c>
      <c r="C21" t="s">
        <v>315</v>
      </c>
      <c r="D21" s="27" t="s">
        <v>316</v>
      </c>
      <c r="G21" s="28">
        <v>1</v>
      </c>
      <c r="H21" s="29">
        <v>1</v>
      </c>
      <c r="I21" s="54" t="s">
        <v>103</v>
      </c>
      <c r="J21" t="s">
        <v>175</v>
      </c>
      <c r="T21" t="s">
        <v>317</v>
      </c>
    </row>
    <row r="24" spans="1:1025" s="68" customFormat="1" ht="15" x14ac:dyDescent="0.5">
      <c r="A24" s="62" t="s">
        <v>354</v>
      </c>
      <c r="B24" s="62"/>
      <c r="C24" s="62"/>
      <c r="D24" s="63"/>
      <c r="E24" s="62"/>
      <c r="F24" s="64"/>
      <c r="G24" s="65"/>
      <c r="H24" s="65"/>
      <c r="I24" s="62"/>
      <c r="J24" s="62"/>
      <c r="K24" s="62"/>
      <c r="L24" s="66"/>
      <c r="M24" s="64"/>
      <c r="N24" s="62"/>
      <c r="O24" s="62"/>
      <c r="P24" s="62"/>
      <c r="Q24" s="62"/>
      <c r="R24" s="62"/>
      <c r="S24" s="67"/>
      <c r="T24" s="62"/>
    </row>
    <row r="25" spans="1:1025" x14ac:dyDescent="0.5">
      <c r="A25" s="49" t="str">
        <f t="shared" ref="A25:A26" si="2">CONCATENATE("sparna:P",ROW(A25))</f>
        <v>sparna:P25</v>
      </c>
      <c r="B25" s="69" t="s">
        <v>364</v>
      </c>
      <c r="C25" t="s">
        <v>330</v>
      </c>
      <c r="D25" s="70" t="s">
        <v>355</v>
      </c>
      <c r="G25" s="71">
        <v>1</v>
      </c>
      <c r="H25" s="72"/>
      <c r="I25" s="73" t="s">
        <v>59</v>
      </c>
      <c r="M25" s="13"/>
      <c r="U25" t="s">
        <v>356</v>
      </c>
    </row>
    <row r="26" spans="1:1025" x14ac:dyDescent="0.5">
      <c r="A26" s="49" t="str">
        <f t="shared" si="2"/>
        <v>sparna:P26</v>
      </c>
      <c r="B26" s="69" t="s">
        <v>364</v>
      </c>
      <c r="C26" t="s">
        <v>357</v>
      </c>
      <c r="D26" s="70" t="s">
        <v>358</v>
      </c>
      <c r="F26" s="74"/>
      <c r="G26" s="71">
        <v>1</v>
      </c>
      <c r="H26" s="72"/>
      <c r="I26" t="s">
        <v>103</v>
      </c>
      <c r="J26" t="s">
        <v>175</v>
      </c>
      <c r="M26" s="13"/>
    </row>
    <row r="27" spans="1:1025" s="68" customFormat="1" ht="15" x14ac:dyDescent="0.5">
      <c r="A27" s="62" t="s">
        <v>359</v>
      </c>
      <c r="B27" s="62"/>
      <c r="C27" s="62"/>
      <c r="D27" s="63"/>
      <c r="E27" s="62"/>
      <c r="F27" s="64"/>
      <c r="G27" s="65"/>
      <c r="H27" s="65"/>
      <c r="I27" s="62"/>
      <c r="J27" s="62"/>
      <c r="K27" s="62"/>
      <c r="L27" s="66"/>
      <c r="M27" s="64"/>
      <c r="N27" s="62"/>
      <c r="O27" s="62"/>
      <c r="P27" s="62"/>
      <c r="Q27" s="62"/>
      <c r="R27" s="62"/>
      <c r="S27" s="67"/>
      <c r="T27" s="62"/>
    </row>
    <row r="28" spans="1:1025" x14ac:dyDescent="0.5">
      <c r="A28" s="49" t="str">
        <f t="shared" ref="A28:A29" si="3">CONCATENATE("sparna:P",ROW(A28))</f>
        <v>sparna:P28</v>
      </c>
      <c r="B28" s="69" t="s">
        <v>365</v>
      </c>
      <c r="C28" t="s">
        <v>330</v>
      </c>
      <c r="D28" s="70" t="s">
        <v>355</v>
      </c>
      <c r="G28" s="71">
        <v>1</v>
      </c>
      <c r="H28" s="72"/>
      <c r="I28" s="73" t="s">
        <v>59</v>
      </c>
      <c r="M28" s="13"/>
      <c r="U28" t="s">
        <v>360</v>
      </c>
    </row>
    <row r="29" spans="1:1025" x14ac:dyDescent="0.5">
      <c r="A29" s="49" t="str">
        <f t="shared" si="3"/>
        <v>sparna:P29</v>
      </c>
      <c r="B29" s="69" t="s">
        <v>365</v>
      </c>
      <c r="C29" t="s">
        <v>361</v>
      </c>
      <c r="D29" s="70" t="s">
        <v>358</v>
      </c>
      <c r="F29" s="74"/>
      <c r="G29" s="71">
        <v>1</v>
      </c>
      <c r="H29" s="72">
        <v>1</v>
      </c>
      <c r="I29" t="s">
        <v>103</v>
      </c>
      <c r="J29" s="73" t="s">
        <v>105</v>
      </c>
      <c r="M29" s="13"/>
    </row>
  </sheetData>
  <hyperlinks>
    <hyperlink ref="D7" r:id="rId1"/>
    <hyperlink ref="B1" r:id="rId2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3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8"/>
  <sheetViews>
    <sheetView topLeftCell="A30" zoomScale="95" zoomScaleNormal="95" workbookViewId="0">
      <selection activeCell="A36" sqref="A36"/>
    </sheetView>
  </sheetViews>
  <sheetFormatPr baseColWidth="10" defaultColWidth="10.76953125" defaultRowHeight="12.5" x14ac:dyDescent="0.5"/>
  <cols>
    <col min="1" max="1" width="18.86328125" customWidth="1"/>
    <col min="2" max="2" width="20.86328125" customWidth="1"/>
    <col min="5" max="5" width="20.31640625" customWidth="1"/>
  </cols>
  <sheetData>
    <row r="1" spans="1:5" x14ac:dyDescent="0.5">
      <c r="A1" s="50" t="s">
        <v>106</v>
      </c>
      <c r="B1" s="50" t="s">
        <v>107</v>
      </c>
      <c r="E1" s="50" t="s">
        <v>108</v>
      </c>
    </row>
    <row r="2" spans="1:5" x14ac:dyDescent="0.5">
      <c r="A2" s="51" t="s">
        <v>109</v>
      </c>
      <c r="B2" t="s">
        <v>293</v>
      </c>
      <c r="E2" t="s">
        <v>110</v>
      </c>
    </row>
    <row r="3" spans="1:5" x14ac:dyDescent="0.5">
      <c r="A3" s="51" t="s">
        <v>111</v>
      </c>
      <c r="E3" t="s">
        <v>112</v>
      </c>
    </row>
    <row r="4" spans="1:5" x14ac:dyDescent="0.5">
      <c r="A4" t="s">
        <v>113</v>
      </c>
      <c r="E4" t="s">
        <v>114</v>
      </c>
    </row>
    <row r="5" spans="1:5" x14ac:dyDescent="0.5">
      <c r="A5" t="s">
        <v>115</v>
      </c>
      <c r="E5" t="s">
        <v>116</v>
      </c>
    </row>
    <row r="6" spans="1:5" x14ac:dyDescent="0.5">
      <c r="A6" t="s">
        <v>117</v>
      </c>
      <c r="E6" t="s">
        <v>118</v>
      </c>
    </row>
    <row r="7" spans="1:5" x14ac:dyDescent="0.5">
      <c r="A7" t="s">
        <v>119</v>
      </c>
      <c r="E7" t="s">
        <v>120</v>
      </c>
    </row>
    <row r="8" spans="1:5" x14ac:dyDescent="0.5">
      <c r="A8" t="s">
        <v>121</v>
      </c>
      <c r="E8" t="s">
        <v>122</v>
      </c>
    </row>
    <row r="9" spans="1:5" x14ac:dyDescent="0.5">
      <c r="A9" t="s">
        <v>123</v>
      </c>
      <c r="E9" t="s">
        <v>124</v>
      </c>
    </row>
    <row r="10" spans="1:5" x14ac:dyDescent="0.5">
      <c r="A10" t="s">
        <v>125</v>
      </c>
      <c r="E10" t="s">
        <v>126</v>
      </c>
    </row>
    <row r="11" spans="1:5" x14ac:dyDescent="0.5">
      <c r="A11" t="s">
        <v>104</v>
      </c>
      <c r="E11" t="s">
        <v>127</v>
      </c>
    </row>
    <row r="12" spans="1:5" x14ac:dyDescent="0.5">
      <c r="A12" t="s">
        <v>128</v>
      </c>
      <c r="E12" t="s">
        <v>129</v>
      </c>
    </row>
    <row r="13" spans="1:5" x14ac:dyDescent="0.5">
      <c r="A13" t="s">
        <v>130</v>
      </c>
      <c r="E13" t="s">
        <v>131</v>
      </c>
    </row>
    <row r="14" spans="1:5" x14ac:dyDescent="0.5">
      <c r="A14" t="s">
        <v>132</v>
      </c>
      <c r="E14" t="s">
        <v>133</v>
      </c>
    </row>
    <row r="15" spans="1:5" x14ac:dyDescent="0.5">
      <c r="A15" t="s">
        <v>134</v>
      </c>
      <c r="E15" t="s">
        <v>135</v>
      </c>
    </row>
    <row r="16" spans="1:5" x14ac:dyDescent="0.5">
      <c r="A16" t="s">
        <v>136</v>
      </c>
      <c r="E16" t="s">
        <v>137</v>
      </c>
    </row>
    <row r="17" spans="1:5" x14ac:dyDescent="0.5">
      <c r="A17" t="s">
        <v>138</v>
      </c>
      <c r="E17" t="s">
        <v>139</v>
      </c>
    </row>
    <row r="18" spans="1:5" x14ac:dyDescent="0.5">
      <c r="A18" t="s">
        <v>140</v>
      </c>
      <c r="E18" t="s">
        <v>141</v>
      </c>
    </row>
    <row r="19" spans="1:5" x14ac:dyDescent="0.5">
      <c r="A19" t="s">
        <v>142</v>
      </c>
      <c r="E19" t="s">
        <v>143</v>
      </c>
    </row>
    <row r="20" spans="1:5" x14ac:dyDescent="0.5">
      <c r="A20" t="s">
        <v>144</v>
      </c>
      <c r="E20" t="s">
        <v>145</v>
      </c>
    </row>
    <row r="21" spans="1:5" x14ac:dyDescent="0.5">
      <c r="A21" t="s">
        <v>146</v>
      </c>
      <c r="E21" t="s">
        <v>147</v>
      </c>
    </row>
    <row r="22" spans="1:5" x14ac:dyDescent="0.5">
      <c r="A22" t="s">
        <v>148</v>
      </c>
      <c r="E22" t="s">
        <v>149</v>
      </c>
    </row>
    <row r="23" spans="1:5" x14ac:dyDescent="0.5">
      <c r="A23" t="s">
        <v>150</v>
      </c>
      <c r="E23" t="s">
        <v>151</v>
      </c>
    </row>
    <row r="24" spans="1:5" x14ac:dyDescent="0.5">
      <c r="A24" t="s">
        <v>152</v>
      </c>
      <c r="E24" t="s">
        <v>153</v>
      </c>
    </row>
    <row r="25" spans="1:5" x14ac:dyDescent="0.5">
      <c r="A25" t="s">
        <v>154</v>
      </c>
      <c r="E25" t="s">
        <v>155</v>
      </c>
    </row>
    <row r="26" spans="1:5" x14ac:dyDescent="0.5">
      <c r="A26" t="s">
        <v>156</v>
      </c>
      <c r="E26" t="s">
        <v>157</v>
      </c>
    </row>
    <row r="27" spans="1:5" x14ac:dyDescent="0.5">
      <c r="A27" t="s">
        <v>158</v>
      </c>
      <c r="E27" t="s">
        <v>159</v>
      </c>
    </row>
    <row r="28" spans="1:5" x14ac:dyDescent="0.5">
      <c r="A28" t="s">
        <v>160</v>
      </c>
      <c r="E28" t="s">
        <v>161</v>
      </c>
    </row>
    <row r="29" spans="1:5" x14ac:dyDescent="0.5">
      <c r="A29" t="s">
        <v>162</v>
      </c>
      <c r="E29" t="s">
        <v>163</v>
      </c>
    </row>
    <row r="30" spans="1:5" x14ac:dyDescent="0.5">
      <c r="A30" t="s">
        <v>105</v>
      </c>
      <c r="E30" t="s">
        <v>164</v>
      </c>
    </row>
    <row r="31" spans="1:5" x14ac:dyDescent="0.5">
      <c r="A31" t="s">
        <v>165</v>
      </c>
      <c r="E31" t="s">
        <v>166</v>
      </c>
    </row>
    <row r="32" spans="1:5" x14ac:dyDescent="0.5">
      <c r="A32" t="s">
        <v>167</v>
      </c>
      <c r="E32" t="s">
        <v>168</v>
      </c>
    </row>
    <row r="33" spans="1:5" x14ac:dyDescent="0.5">
      <c r="A33" t="s">
        <v>169</v>
      </c>
      <c r="E33" t="s">
        <v>170</v>
      </c>
    </row>
    <row r="34" spans="1:5" x14ac:dyDescent="0.5">
      <c r="A34" t="s">
        <v>171</v>
      </c>
      <c r="E34" t="s">
        <v>172</v>
      </c>
    </row>
    <row r="35" spans="1:5" x14ac:dyDescent="0.5">
      <c r="A35" t="s">
        <v>173</v>
      </c>
      <c r="E35" t="s">
        <v>174</v>
      </c>
    </row>
    <row r="36" spans="1:5" x14ac:dyDescent="0.5">
      <c r="A36" t="s">
        <v>175</v>
      </c>
      <c r="E36" t="s">
        <v>176</v>
      </c>
    </row>
    <row r="37" spans="1:5" ht="14.25" x14ac:dyDescent="0.65">
      <c r="A37" s="52" t="s">
        <v>177</v>
      </c>
      <c r="E37" t="s">
        <v>178</v>
      </c>
    </row>
    <row r="38" spans="1:5" x14ac:dyDescent="0.5">
      <c r="E38" t="s">
        <v>179</v>
      </c>
    </row>
    <row r="39" spans="1:5" x14ac:dyDescent="0.5">
      <c r="E39" t="s">
        <v>180</v>
      </c>
    </row>
    <row r="40" spans="1:5" x14ac:dyDescent="0.5">
      <c r="E40" t="s">
        <v>181</v>
      </c>
    </row>
    <row r="41" spans="1:5" x14ac:dyDescent="0.5">
      <c r="E41" t="s">
        <v>182</v>
      </c>
    </row>
    <row r="42" spans="1:5" x14ac:dyDescent="0.5">
      <c r="E42" t="s">
        <v>183</v>
      </c>
    </row>
    <row r="43" spans="1:5" x14ac:dyDescent="0.5">
      <c r="E43" t="s">
        <v>184</v>
      </c>
    </row>
    <row r="44" spans="1:5" x14ac:dyDescent="0.5">
      <c r="E44" t="s">
        <v>185</v>
      </c>
    </row>
    <row r="45" spans="1:5" x14ac:dyDescent="0.5">
      <c r="E45" t="s">
        <v>186</v>
      </c>
    </row>
    <row r="46" spans="1:5" x14ac:dyDescent="0.5">
      <c r="E46" t="s">
        <v>187</v>
      </c>
    </row>
    <row r="47" spans="1:5" x14ac:dyDescent="0.5">
      <c r="E47" t="s">
        <v>188</v>
      </c>
    </row>
    <row r="48" spans="1:5" x14ac:dyDescent="0.5">
      <c r="E48" t="s">
        <v>189</v>
      </c>
    </row>
    <row r="49" spans="5:5" x14ac:dyDescent="0.5">
      <c r="E49" t="s">
        <v>190</v>
      </c>
    </row>
    <row r="50" spans="5:5" x14ac:dyDescent="0.5">
      <c r="E50" t="s">
        <v>191</v>
      </c>
    </row>
    <row r="51" spans="5:5" x14ac:dyDescent="0.5">
      <c r="E51" t="s">
        <v>192</v>
      </c>
    </row>
    <row r="52" spans="5:5" x14ac:dyDescent="0.5">
      <c r="E52" t="s">
        <v>193</v>
      </c>
    </row>
    <row r="53" spans="5:5" x14ac:dyDescent="0.5">
      <c r="E53" t="s">
        <v>194</v>
      </c>
    </row>
    <row r="54" spans="5:5" x14ac:dyDescent="0.5">
      <c r="E54" t="s">
        <v>195</v>
      </c>
    </row>
    <row r="55" spans="5:5" x14ac:dyDescent="0.5">
      <c r="E55" t="s">
        <v>196</v>
      </c>
    </row>
    <row r="56" spans="5:5" x14ac:dyDescent="0.5">
      <c r="E56" t="s">
        <v>197</v>
      </c>
    </row>
    <row r="57" spans="5:5" x14ac:dyDescent="0.5">
      <c r="E57" t="s">
        <v>198</v>
      </c>
    </row>
    <row r="58" spans="5:5" x14ac:dyDescent="0.5">
      <c r="E58" t="s">
        <v>199</v>
      </c>
    </row>
    <row r="59" spans="5:5" x14ac:dyDescent="0.5">
      <c r="E59" t="s">
        <v>200</v>
      </c>
    </row>
    <row r="60" spans="5:5" x14ac:dyDescent="0.5">
      <c r="E60" t="s">
        <v>201</v>
      </c>
    </row>
    <row r="61" spans="5:5" x14ac:dyDescent="0.5">
      <c r="E61" t="s">
        <v>202</v>
      </c>
    </row>
    <row r="62" spans="5:5" x14ac:dyDescent="0.5">
      <c r="E62" t="s">
        <v>203</v>
      </c>
    </row>
    <row r="63" spans="5:5" x14ac:dyDescent="0.5">
      <c r="E63" t="s">
        <v>204</v>
      </c>
    </row>
    <row r="64" spans="5:5" x14ac:dyDescent="0.5">
      <c r="E64" t="s">
        <v>205</v>
      </c>
    </row>
    <row r="65" spans="5:5" x14ac:dyDescent="0.5">
      <c r="E65" t="s">
        <v>206</v>
      </c>
    </row>
    <row r="66" spans="5:5" x14ac:dyDescent="0.5">
      <c r="E66" t="s">
        <v>207</v>
      </c>
    </row>
    <row r="67" spans="5:5" x14ac:dyDescent="0.5">
      <c r="E67" t="s">
        <v>208</v>
      </c>
    </row>
    <row r="68" spans="5:5" x14ac:dyDescent="0.5">
      <c r="E68" t="s">
        <v>209</v>
      </c>
    </row>
    <row r="69" spans="5:5" x14ac:dyDescent="0.5">
      <c r="E69" t="s">
        <v>210</v>
      </c>
    </row>
    <row r="70" spans="5:5" x14ac:dyDescent="0.5">
      <c r="E70" t="s">
        <v>211</v>
      </c>
    </row>
    <row r="71" spans="5:5" x14ac:dyDescent="0.5">
      <c r="E71" t="s">
        <v>212</v>
      </c>
    </row>
    <row r="72" spans="5:5" x14ac:dyDescent="0.5">
      <c r="E72" t="s">
        <v>213</v>
      </c>
    </row>
    <row r="73" spans="5:5" x14ac:dyDescent="0.5">
      <c r="E73" t="s">
        <v>214</v>
      </c>
    </row>
    <row r="74" spans="5:5" x14ac:dyDescent="0.5">
      <c r="E74" t="s">
        <v>215</v>
      </c>
    </row>
    <row r="75" spans="5:5" x14ac:dyDescent="0.5">
      <c r="E75" t="s">
        <v>216</v>
      </c>
    </row>
    <row r="76" spans="5:5" x14ac:dyDescent="0.5">
      <c r="E76" t="s">
        <v>217</v>
      </c>
    </row>
    <row r="77" spans="5:5" x14ac:dyDescent="0.5">
      <c r="E77" t="s">
        <v>218</v>
      </c>
    </row>
    <row r="78" spans="5:5" x14ac:dyDescent="0.5">
      <c r="E78" t="s">
        <v>219</v>
      </c>
    </row>
    <row r="79" spans="5:5" x14ac:dyDescent="0.5">
      <c r="E79" t="s">
        <v>220</v>
      </c>
    </row>
    <row r="80" spans="5:5" x14ac:dyDescent="0.5">
      <c r="E80" t="s">
        <v>221</v>
      </c>
    </row>
    <row r="81" spans="5:5" x14ac:dyDescent="0.5">
      <c r="E81" t="s">
        <v>222</v>
      </c>
    </row>
    <row r="82" spans="5:5" x14ac:dyDescent="0.5">
      <c r="E82" t="s">
        <v>223</v>
      </c>
    </row>
    <row r="83" spans="5:5" x14ac:dyDescent="0.5">
      <c r="E83" t="s">
        <v>224</v>
      </c>
    </row>
    <row r="84" spans="5:5" x14ac:dyDescent="0.5">
      <c r="E84" t="s">
        <v>225</v>
      </c>
    </row>
    <row r="85" spans="5:5" x14ac:dyDescent="0.5">
      <c r="E85" t="s">
        <v>226</v>
      </c>
    </row>
    <row r="86" spans="5:5" x14ac:dyDescent="0.5">
      <c r="E86" t="s">
        <v>227</v>
      </c>
    </row>
    <row r="87" spans="5:5" x14ac:dyDescent="0.5">
      <c r="E87" t="s">
        <v>228</v>
      </c>
    </row>
    <row r="88" spans="5:5" x14ac:dyDescent="0.5">
      <c r="E88" t="s">
        <v>229</v>
      </c>
    </row>
    <row r="89" spans="5:5" x14ac:dyDescent="0.5">
      <c r="E89" t="s">
        <v>230</v>
      </c>
    </row>
    <row r="90" spans="5:5" x14ac:dyDescent="0.5">
      <c r="E90" t="s">
        <v>231</v>
      </c>
    </row>
    <row r="91" spans="5:5" x14ac:dyDescent="0.5">
      <c r="E91" t="s">
        <v>232</v>
      </c>
    </row>
    <row r="92" spans="5:5" x14ac:dyDescent="0.5">
      <c r="E92" t="s">
        <v>233</v>
      </c>
    </row>
    <row r="93" spans="5:5" x14ac:dyDescent="0.5">
      <c r="E93" t="s">
        <v>234</v>
      </c>
    </row>
    <row r="94" spans="5:5" x14ac:dyDescent="0.5">
      <c r="E94" t="s">
        <v>235</v>
      </c>
    </row>
    <row r="95" spans="5:5" x14ac:dyDescent="0.5">
      <c r="E95" t="s">
        <v>236</v>
      </c>
    </row>
    <row r="96" spans="5:5" x14ac:dyDescent="0.5">
      <c r="E96" t="s">
        <v>237</v>
      </c>
    </row>
    <row r="97" spans="5:5" x14ac:dyDescent="0.5">
      <c r="E97" t="s">
        <v>238</v>
      </c>
    </row>
    <row r="98" spans="5:5" x14ac:dyDescent="0.5">
      <c r="E98" t="s">
        <v>239</v>
      </c>
    </row>
    <row r="99" spans="5:5" x14ac:dyDescent="0.5">
      <c r="E99" t="s">
        <v>240</v>
      </c>
    </row>
    <row r="100" spans="5:5" x14ac:dyDescent="0.5">
      <c r="E100" t="s">
        <v>241</v>
      </c>
    </row>
    <row r="101" spans="5:5" x14ac:dyDescent="0.5">
      <c r="E101" t="s">
        <v>242</v>
      </c>
    </row>
    <row r="102" spans="5:5" x14ac:dyDescent="0.5">
      <c r="E102" t="s">
        <v>243</v>
      </c>
    </row>
    <row r="103" spans="5:5" x14ac:dyDescent="0.5">
      <c r="E103" t="s">
        <v>244</v>
      </c>
    </row>
    <row r="104" spans="5:5" x14ac:dyDescent="0.5">
      <c r="E104" t="s">
        <v>245</v>
      </c>
    </row>
    <row r="105" spans="5:5" x14ac:dyDescent="0.5">
      <c r="E105" t="s">
        <v>246</v>
      </c>
    </row>
    <row r="106" spans="5:5" x14ac:dyDescent="0.5">
      <c r="E106" t="s">
        <v>247</v>
      </c>
    </row>
    <row r="107" spans="5:5" x14ac:dyDescent="0.5">
      <c r="E107" t="s">
        <v>248</v>
      </c>
    </row>
    <row r="108" spans="5:5" x14ac:dyDescent="0.5">
      <c r="E108" t="s">
        <v>249</v>
      </c>
    </row>
    <row r="109" spans="5:5" x14ac:dyDescent="0.5">
      <c r="E109" t="s">
        <v>250</v>
      </c>
    </row>
    <row r="110" spans="5:5" x14ac:dyDescent="0.5">
      <c r="E110" t="s">
        <v>251</v>
      </c>
    </row>
    <row r="111" spans="5:5" x14ac:dyDescent="0.5">
      <c r="E111" t="s">
        <v>252</v>
      </c>
    </row>
    <row r="112" spans="5:5" x14ac:dyDescent="0.5">
      <c r="E112" t="s">
        <v>253</v>
      </c>
    </row>
    <row r="113" spans="5:5" x14ac:dyDescent="0.5">
      <c r="E113" t="s">
        <v>254</v>
      </c>
    </row>
    <row r="114" spans="5:5" x14ac:dyDescent="0.5">
      <c r="E114" t="s">
        <v>255</v>
      </c>
    </row>
    <row r="115" spans="5:5" x14ac:dyDescent="0.5">
      <c r="E115" t="s">
        <v>256</v>
      </c>
    </row>
    <row r="116" spans="5:5" x14ac:dyDescent="0.5">
      <c r="E116" t="s">
        <v>257</v>
      </c>
    </row>
    <row r="117" spans="5:5" x14ac:dyDescent="0.5">
      <c r="E117" t="s">
        <v>258</v>
      </c>
    </row>
    <row r="118" spans="5:5" x14ac:dyDescent="0.5">
      <c r="E118" t="s">
        <v>259</v>
      </c>
    </row>
    <row r="119" spans="5:5" x14ac:dyDescent="0.5">
      <c r="E119" t="s">
        <v>260</v>
      </c>
    </row>
    <row r="120" spans="5:5" x14ac:dyDescent="0.5">
      <c r="E120" t="s">
        <v>261</v>
      </c>
    </row>
    <row r="121" spans="5:5" x14ac:dyDescent="0.5">
      <c r="E121" t="s">
        <v>262</v>
      </c>
    </row>
    <row r="122" spans="5:5" x14ac:dyDescent="0.5">
      <c r="E122" t="s">
        <v>263</v>
      </c>
    </row>
    <row r="123" spans="5:5" x14ac:dyDescent="0.5">
      <c r="E123" t="s">
        <v>264</v>
      </c>
    </row>
    <row r="124" spans="5:5" x14ac:dyDescent="0.5">
      <c r="E124" t="s">
        <v>265</v>
      </c>
    </row>
    <row r="125" spans="5:5" x14ac:dyDescent="0.5">
      <c r="E125" t="s">
        <v>266</v>
      </c>
    </row>
    <row r="126" spans="5:5" x14ac:dyDescent="0.5">
      <c r="E126" t="s">
        <v>267</v>
      </c>
    </row>
    <row r="127" spans="5:5" x14ac:dyDescent="0.5">
      <c r="E127" t="s">
        <v>268</v>
      </c>
    </row>
    <row r="128" spans="5:5" x14ac:dyDescent="0.5">
      <c r="E128" t="s">
        <v>269</v>
      </c>
    </row>
    <row r="129" spans="5:5" x14ac:dyDescent="0.5">
      <c r="E129" t="s">
        <v>270</v>
      </c>
    </row>
    <row r="130" spans="5:5" x14ac:dyDescent="0.5">
      <c r="E130" t="s">
        <v>271</v>
      </c>
    </row>
    <row r="131" spans="5:5" x14ac:dyDescent="0.5">
      <c r="E131" t="s">
        <v>272</v>
      </c>
    </row>
    <row r="132" spans="5:5" x14ac:dyDescent="0.5">
      <c r="E132" t="s">
        <v>273</v>
      </c>
    </row>
    <row r="133" spans="5:5" x14ac:dyDescent="0.5">
      <c r="E133" t="s">
        <v>274</v>
      </c>
    </row>
    <row r="134" spans="5:5" x14ac:dyDescent="0.5">
      <c r="E134" t="s">
        <v>275</v>
      </c>
    </row>
    <row r="135" spans="5:5" x14ac:dyDescent="0.5">
      <c r="E135" t="s">
        <v>276</v>
      </c>
    </row>
    <row r="136" spans="5:5" x14ac:dyDescent="0.5">
      <c r="E136" t="s">
        <v>277</v>
      </c>
    </row>
    <row r="137" spans="5:5" x14ac:dyDescent="0.5">
      <c r="E137" t="s">
        <v>278</v>
      </c>
    </row>
    <row r="138" spans="5:5" x14ac:dyDescent="0.5">
      <c r="E138" t="s">
        <v>279</v>
      </c>
    </row>
    <row r="139" spans="5:5" x14ac:dyDescent="0.5">
      <c r="E139" t="s">
        <v>280</v>
      </c>
    </row>
    <row r="140" spans="5:5" x14ac:dyDescent="0.5">
      <c r="E140" t="s">
        <v>281</v>
      </c>
    </row>
    <row r="141" spans="5:5" x14ac:dyDescent="0.5">
      <c r="E141" t="s">
        <v>282</v>
      </c>
    </row>
    <row r="142" spans="5:5" x14ac:dyDescent="0.5">
      <c r="E142" t="s">
        <v>283</v>
      </c>
    </row>
    <row r="143" spans="5:5" x14ac:dyDescent="0.5">
      <c r="E143" t="s">
        <v>284</v>
      </c>
    </row>
    <row r="144" spans="5:5" x14ac:dyDescent="0.5">
      <c r="E144" t="s">
        <v>285</v>
      </c>
    </row>
    <row r="145" spans="5:5" x14ac:dyDescent="0.5">
      <c r="E145" t="s">
        <v>286</v>
      </c>
    </row>
    <row r="146" spans="5:5" x14ac:dyDescent="0.5">
      <c r="E146" t="s">
        <v>287</v>
      </c>
    </row>
    <row r="147" spans="5:5" x14ac:dyDescent="0.5">
      <c r="E147" t="s">
        <v>288</v>
      </c>
    </row>
    <row r="148" spans="5:5" x14ac:dyDescent="0.5">
      <c r="E148" t="s">
        <v>289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prefixes</vt:lpstr>
      <vt:lpstr>classes</vt:lpstr>
      <vt:lpstr>properties</vt:lpstr>
      <vt:lpstr>Catalogue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LIUDVINAVIČIŪTĖ Laura</dc:creator>
  <dc:description/>
  <cp:lastModifiedBy>Thomas FRANCART</cp:lastModifiedBy>
  <cp:revision>283</cp:revision>
  <dcterms:created xsi:type="dcterms:W3CDTF">2016-12-28T10:22:07Z</dcterms:created>
  <dcterms:modified xsi:type="dcterms:W3CDTF">2022-07-05T09:52:03Z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ntentTypeId">
    <vt:lpwstr>0x0101008CA02A89CE11044785B41DB7D4384776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