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USTOM" sheetId="1" r:id="rId1"/>
  </sheets>
  <calcPr calcId="145621"/>
</workbook>
</file>

<file path=xl/calcChain.xml><?xml version="1.0" encoding="utf-8"?>
<calcChain xmlns="http://schemas.openxmlformats.org/spreadsheetml/2006/main">
  <c r="F20" i="1" l="1"/>
  <c r="G20" i="1"/>
  <c r="F21" i="1"/>
  <c r="G21" i="1"/>
  <c r="F22" i="1"/>
  <c r="G22" i="1"/>
  <c r="F23" i="1"/>
  <c r="G23" i="1"/>
  <c r="H20" i="1"/>
  <c r="I20" i="1"/>
  <c r="E20" i="1"/>
  <c r="M19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F35" i="1"/>
  <c r="G35" i="1"/>
  <c r="H35" i="1"/>
  <c r="I35" i="1"/>
  <c r="E35" i="1"/>
  <c r="M6" i="1"/>
  <c r="M14" i="1"/>
  <c r="M20" i="1" l="1"/>
  <c r="I21" i="1"/>
  <c r="I22" i="1"/>
  <c r="I23" i="1"/>
  <c r="I24" i="1"/>
  <c r="I25" i="1"/>
  <c r="I26" i="1"/>
  <c r="I27" i="1"/>
  <c r="H21" i="1"/>
  <c r="F24" i="1"/>
  <c r="F25" i="1"/>
  <c r="F26" i="1"/>
  <c r="F27" i="1"/>
  <c r="H27" i="1"/>
  <c r="E26" i="1"/>
  <c r="E21" i="1"/>
  <c r="E25" i="1"/>
  <c r="G24" i="1"/>
  <c r="G25" i="1"/>
  <c r="G26" i="1"/>
  <c r="G27" i="1"/>
  <c r="M13" i="1"/>
  <c r="H22" i="1"/>
  <c r="H23" i="1"/>
  <c r="H24" i="1"/>
  <c r="M9" i="1"/>
  <c r="H25" i="1"/>
  <c r="M8" i="1"/>
  <c r="H26" i="1"/>
  <c r="M10" i="1"/>
  <c r="E24" i="1"/>
  <c r="M12" i="1"/>
  <c r="E22" i="1"/>
  <c r="M22" i="1" s="1"/>
  <c r="M7" i="1"/>
  <c r="E27" i="1"/>
  <c r="M11" i="1"/>
  <c r="E23" i="1"/>
  <c r="M27" i="1" l="1"/>
  <c r="M23" i="1"/>
  <c r="M24" i="1"/>
  <c r="M25" i="1"/>
  <c r="M26" i="1"/>
  <c r="M21" i="1"/>
</calcChain>
</file>

<file path=xl/sharedStrings.xml><?xml version="1.0" encoding="utf-8"?>
<sst xmlns="http://schemas.openxmlformats.org/spreadsheetml/2006/main" count="47" uniqueCount="12">
  <si>
    <t>16h53   !  time</t>
  </si>
  <si>
    <t>START - ANILLE -</t>
  </si>
  <si>
    <t>};</t>
  </si>
  <si>
    <t>--&gt;     conversion GRAPHIC  to  TEXT      --&gt;</t>
  </si>
  <si>
    <t>&lt;--     conversion TEXT to GRAPHIC        &lt;--</t>
  </si>
  <si>
    <t/>
  </si>
  <si>
    <t>ROUE4</t>
  </si>
  <si>
    <t>VALID</t>
  </si>
  <si>
    <t>byte ROUE1[8] = {</t>
  </si>
  <si>
    <t xml:space="preserve">      0b10000,</t>
  </si>
  <si>
    <t xml:space="preserve">      0b00111,</t>
  </si>
  <si>
    <t xml:space="preserve">      0b01000,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</si>
</sst>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quotePrefix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" fontId="1" fillId="3" borderId="0" xfId="0" quotePrefix="1" applyNumberFormat="1" applyFont="1" applyFill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 applyProtection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60"/>
  <sheetViews>
    <sheetView tabSelected="1" workbookViewId="0">
      <selection activeCell="M7" sqref="M7:M15"/>
    </sheetView>
  </sheetViews>
  <sheetFormatPr baseColWidth="10" defaultColWidth="9.140625" defaultRowHeight="15" x14ac:dyDescent="0.25"/>
  <cols>
    <col min="1" max="1" width="9.140625" style="2"/>
    <col min="2" max="2" width="3.42578125" style="2" customWidth="1"/>
    <col min="3" max="12" width="2.85546875" style="2" customWidth="1"/>
    <col min="13" max="13" width="37" style="2" customWidth="1"/>
    <col min="14" max="20" width="2.85546875" style="2" customWidth="1"/>
    <col min="21" max="21" width="18.7109375" style="2" customWidth="1"/>
    <col min="22" max="16384" width="9.140625" style="2"/>
  </cols>
  <sheetData>
    <row r="3" spans="2:17" x14ac:dyDescent="0.25"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2:17" x14ac:dyDescent="0.25">
      <c r="E5" s="3">
        <v>1</v>
      </c>
      <c r="F5" s="3">
        <v>2</v>
      </c>
      <c r="G5" s="3">
        <v>3</v>
      </c>
      <c r="H5" s="3">
        <v>4</v>
      </c>
      <c r="I5" s="3">
        <v>5</v>
      </c>
      <c r="J5" s="3"/>
      <c r="K5" s="3"/>
      <c r="L5" s="3"/>
      <c r="N5" s="3"/>
      <c r="O5" s="3"/>
      <c r="P5" s="3"/>
      <c r="Q5" s="3"/>
    </row>
    <row r="6" spans="2:17" x14ac:dyDescent="0.25">
      <c r="D6" s="4" t="s">
        <v>7</v>
      </c>
      <c r="E6" s="5"/>
      <c r="F6" s="5"/>
      <c r="G6" s="5"/>
      <c r="H6" s="5"/>
      <c r="I6" s="5"/>
      <c r="J6" s="4"/>
      <c r="M6" s="6" t="str">
        <f>CONCATENATE("byte ",D6,"[8] = {")</f>
        <v>byte VALID[8] = {</v>
      </c>
    </row>
    <row r="7" spans="2:17" x14ac:dyDescent="0.25">
      <c r="B7" s="3">
        <v>1</v>
      </c>
      <c r="D7" s="7"/>
      <c r="E7" s="17"/>
      <c r="F7" s="18" t="s">
        <v>5</v>
      </c>
      <c r="G7" s="18" t="s">
        <v>5</v>
      </c>
      <c r="H7" s="18" t="s">
        <v>5</v>
      </c>
      <c r="I7" s="18" t="s">
        <v>5</v>
      </c>
      <c r="J7" s="9"/>
      <c r="M7" s="3" t="str">
        <f>CONCATENATE("      0b",IF(OR(E7=1,E7="1"),"1","0"),IF(OR(F7=1,F7="1"),"1","0"),IF(OR(G7=1,G7="1"),"1","0"),IF(OR(H7=1,H7="1"),"1","0"),IF(OR(I7=1,I7="1"),"1","0"),",")</f>
        <v xml:space="preserve">      0b00000,</v>
      </c>
    </row>
    <row r="8" spans="2:17" x14ac:dyDescent="0.25">
      <c r="B8" s="3">
        <v>2</v>
      </c>
      <c r="D8" s="10"/>
      <c r="E8" s="18">
        <v>1</v>
      </c>
      <c r="F8" s="18" t="s">
        <v>5</v>
      </c>
      <c r="G8" s="18" t="s">
        <v>5</v>
      </c>
      <c r="H8" s="18" t="s">
        <v>5</v>
      </c>
      <c r="I8" s="18" t="s">
        <v>5</v>
      </c>
      <c r="J8" s="11"/>
      <c r="M8" s="3" t="str">
        <f t="shared" ref="M8:M14" si="0">CONCATENATE("      0b",IF(OR(E8=1,E8="1"),"1","0"),IF(OR(F8=1,F8="1"),"1","0"),IF(OR(G8=1,G8="1"),"1","0"),IF(OR(H8=1,H8="1"),"1","0"),IF(OR(I8=1,I8="1"),"1","0"),",")</f>
        <v xml:space="preserve">      0b10000,</v>
      </c>
    </row>
    <row r="9" spans="2:17" x14ac:dyDescent="0.25">
      <c r="B9" s="3">
        <v>3</v>
      </c>
      <c r="D9" s="10"/>
      <c r="E9" s="18" t="s">
        <v>5</v>
      </c>
      <c r="F9" s="18" t="s">
        <v>5</v>
      </c>
      <c r="G9" s="18">
        <v>1</v>
      </c>
      <c r="H9" s="18">
        <v>1</v>
      </c>
      <c r="I9" s="18">
        <v>1</v>
      </c>
      <c r="J9" s="11"/>
      <c r="M9" s="3" t="str">
        <f t="shared" si="0"/>
        <v xml:space="preserve">      0b00111,</v>
      </c>
    </row>
    <row r="10" spans="2:17" x14ac:dyDescent="0.25">
      <c r="B10" s="3">
        <v>4</v>
      </c>
      <c r="D10" s="10"/>
      <c r="E10" s="18" t="s">
        <v>5</v>
      </c>
      <c r="F10" s="18">
        <v>1</v>
      </c>
      <c r="G10" s="18" t="s">
        <v>5</v>
      </c>
      <c r="H10" s="18" t="s">
        <v>5</v>
      </c>
      <c r="I10" s="18" t="s">
        <v>5</v>
      </c>
      <c r="J10" s="11"/>
      <c r="M10" s="3" t="str">
        <f t="shared" si="0"/>
        <v xml:space="preserve">      0b01000,</v>
      </c>
    </row>
    <row r="11" spans="2:17" x14ac:dyDescent="0.25">
      <c r="B11" s="3">
        <v>5</v>
      </c>
      <c r="D11" s="10"/>
      <c r="E11" s="18" t="s">
        <v>5</v>
      </c>
      <c r="F11" s="18">
        <v>1</v>
      </c>
      <c r="G11" s="18" t="s">
        <v>5</v>
      </c>
      <c r="H11" s="18" t="s">
        <v>5</v>
      </c>
      <c r="I11" s="18" t="s">
        <v>5</v>
      </c>
      <c r="J11" s="11"/>
      <c r="M11" s="3" t="str">
        <f t="shared" si="0"/>
        <v xml:space="preserve">      0b01000,</v>
      </c>
    </row>
    <row r="12" spans="2:17" x14ac:dyDescent="0.25">
      <c r="B12" s="3">
        <v>6</v>
      </c>
      <c r="D12" s="10"/>
      <c r="E12" s="18" t="s">
        <v>5</v>
      </c>
      <c r="F12" s="18">
        <v>1</v>
      </c>
      <c r="G12" s="18" t="s">
        <v>5</v>
      </c>
      <c r="H12" s="18" t="s">
        <v>5</v>
      </c>
      <c r="I12" s="18" t="s">
        <v>5</v>
      </c>
      <c r="J12" s="11"/>
      <c r="M12" s="3" t="str">
        <f t="shared" si="0"/>
        <v xml:space="preserve">      0b01000,</v>
      </c>
    </row>
    <row r="13" spans="2:17" x14ac:dyDescent="0.25">
      <c r="B13" s="3">
        <v>7</v>
      </c>
      <c r="D13" s="10"/>
      <c r="E13" s="18" t="s">
        <v>5</v>
      </c>
      <c r="F13" s="18">
        <v>1</v>
      </c>
      <c r="G13" s="18" t="s">
        <v>5</v>
      </c>
      <c r="H13" s="18" t="s">
        <v>5</v>
      </c>
      <c r="I13" s="18" t="s">
        <v>5</v>
      </c>
      <c r="J13" s="11"/>
      <c r="M13" s="3" t="str">
        <f t="shared" si="0"/>
        <v xml:space="preserve">      0b01000,</v>
      </c>
    </row>
    <row r="14" spans="2:17" x14ac:dyDescent="0.25">
      <c r="B14" s="3">
        <v>8</v>
      </c>
      <c r="D14" s="12"/>
      <c r="E14" s="18" t="s">
        <v>5</v>
      </c>
      <c r="F14" s="18" t="s">
        <v>5</v>
      </c>
      <c r="G14" s="18">
        <v>1</v>
      </c>
      <c r="H14" s="18">
        <v>1</v>
      </c>
      <c r="I14" s="18">
        <v>1</v>
      </c>
      <c r="J14" s="13"/>
      <c r="M14" s="3" t="str">
        <f t="shared" si="0"/>
        <v xml:space="preserve">      0b00111,</v>
      </c>
    </row>
    <row r="15" spans="2:17" x14ac:dyDescent="0.25">
      <c r="M15" s="6" t="s">
        <v>2</v>
      </c>
    </row>
    <row r="18" spans="2:17" x14ac:dyDescent="0.25">
      <c r="E18" s="3">
        <v>1</v>
      </c>
      <c r="F18" s="3">
        <v>2</v>
      </c>
      <c r="G18" s="3">
        <v>3</v>
      </c>
      <c r="H18" s="3">
        <v>4</v>
      </c>
      <c r="I18" s="3">
        <v>5</v>
      </c>
      <c r="J18" s="3"/>
      <c r="K18" s="3"/>
      <c r="L18" s="3"/>
      <c r="N18" s="3"/>
      <c r="O18" s="3"/>
      <c r="P18" s="3"/>
      <c r="Q18" s="3"/>
    </row>
    <row r="19" spans="2:17" x14ac:dyDescent="0.25">
      <c r="D19" s="20" t="s">
        <v>6</v>
      </c>
      <c r="E19" s="20"/>
      <c r="F19" s="20"/>
      <c r="G19" s="20"/>
      <c r="H19" s="20"/>
      <c r="I19" s="20"/>
      <c r="J19" s="20"/>
      <c r="M19" s="6" t="str">
        <f>CONCATENATE("byte ",D19,"[8] = {")</f>
        <v>byte ROUE4[8] = {</v>
      </c>
    </row>
    <row r="20" spans="2:17" x14ac:dyDescent="0.25">
      <c r="B20" s="3">
        <v>1</v>
      </c>
      <c r="D20" s="7"/>
      <c r="E20" s="15" t="str">
        <f>E14</f>
        <v/>
      </c>
      <c r="F20" s="16" t="str">
        <f t="shared" ref="F20:G20" si="1">F14</f>
        <v/>
      </c>
      <c r="G20" s="16">
        <f t="shared" si="1"/>
        <v>1</v>
      </c>
      <c r="H20" s="15">
        <f t="shared" ref="F20:I20" si="2">H14</f>
        <v>1</v>
      </c>
      <c r="I20" s="15">
        <f t="shared" si="2"/>
        <v>1</v>
      </c>
      <c r="J20" s="9"/>
      <c r="M20" s="3" t="str">
        <f>CONCATENATE("      0b",IF(OR(E20=1,E20="1"),"1","0"),IF(OR(F20=1,F20="1"),"1","0"),IF(OR(G20=1,G20="1"),"1","0"),IF(OR(H20=1,H20="1"),"1","0"),IF(OR(I20=1,I20="1"),"1","0"),",")</f>
        <v xml:space="preserve">      0b00111,</v>
      </c>
    </row>
    <row r="21" spans="2:17" x14ac:dyDescent="0.25">
      <c r="B21" s="3">
        <v>2</v>
      </c>
      <c r="D21" s="10"/>
      <c r="E21" s="16" t="str">
        <f>E13</f>
        <v/>
      </c>
      <c r="F21" s="16">
        <f t="shared" ref="F21:G21" si="3">F13</f>
        <v>1</v>
      </c>
      <c r="G21" s="16" t="str">
        <f t="shared" si="3"/>
        <v/>
      </c>
      <c r="H21" s="16" t="str">
        <f t="shared" ref="F20:I21" si="4">H13</f>
        <v/>
      </c>
      <c r="I21" s="16" t="str">
        <f t="shared" si="4"/>
        <v/>
      </c>
      <c r="J21" s="11"/>
      <c r="M21" s="3" t="str">
        <f t="shared" ref="M21:M27" si="5">CONCATENATE("      0b",IF(OR(E21=1,E21="1"),"1","0"),IF(OR(F21=1,F21="1"),"1","0"),IF(OR(G21=1,G21="1"),"1","0"),IF(OR(H21=1,H21="1"),"1","0"),IF(OR(I21=1,I21="1"),"1","0"),",")</f>
        <v xml:space="preserve">      0b01000,</v>
      </c>
    </row>
    <row r="22" spans="2:17" x14ac:dyDescent="0.25">
      <c r="B22" s="3">
        <v>3</v>
      </c>
      <c r="D22" s="10"/>
      <c r="E22" s="16" t="str">
        <f>E12</f>
        <v/>
      </c>
      <c r="F22" s="16">
        <f t="shared" ref="F22:G22" si="6">F12</f>
        <v>1</v>
      </c>
      <c r="G22" s="16" t="str">
        <f t="shared" si="6"/>
        <v/>
      </c>
      <c r="H22" s="16" t="str">
        <f t="shared" ref="F22:I22" si="7">H12</f>
        <v/>
      </c>
      <c r="I22" s="16" t="str">
        <f t="shared" si="7"/>
        <v/>
      </c>
      <c r="J22" s="11"/>
      <c r="M22" s="3" t="str">
        <f t="shared" si="5"/>
        <v xml:space="preserve">      0b01000,</v>
      </c>
    </row>
    <row r="23" spans="2:17" x14ac:dyDescent="0.25">
      <c r="B23" s="3">
        <v>4</v>
      </c>
      <c r="D23" s="10"/>
      <c r="E23" s="16" t="str">
        <f>E11</f>
        <v/>
      </c>
      <c r="F23" s="16">
        <f t="shared" ref="F23:G23" si="8">F11</f>
        <v>1</v>
      </c>
      <c r="G23" s="16" t="str">
        <f t="shared" si="8"/>
        <v/>
      </c>
      <c r="H23" s="16" t="str">
        <f t="shared" ref="F23:I23" si="9">H11</f>
        <v/>
      </c>
      <c r="I23" s="16" t="str">
        <f t="shared" si="9"/>
        <v/>
      </c>
      <c r="J23" s="11"/>
      <c r="M23" s="3" t="str">
        <f t="shared" si="5"/>
        <v xml:space="preserve">      0b01000,</v>
      </c>
    </row>
    <row r="24" spans="2:17" x14ac:dyDescent="0.25">
      <c r="B24" s="3">
        <v>5</v>
      </c>
      <c r="D24" s="10"/>
      <c r="E24" s="16" t="str">
        <f>E10</f>
        <v/>
      </c>
      <c r="F24" s="16">
        <f t="shared" ref="F24:I24" si="10">F10</f>
        <v>1</v>
      </c>
      <c r="G24" s="16" t="str">
        <f t="shared" si="10"/>
        <v/>
      </c>
      <c r="H24" s="16" t="str">
        <f t="shared" si="10"/>
        <v/>
      </c>
      <c r="I24" s="16" t="str">
        <f t="shared" si="10"/>
        <v/>
      </c>
      <c r="J24" s="11"/>
      <c r="M24" s="3" t="str">
        <f t="shared" si="5"/>
        <v xml:space="preserve">      0b01000,</v>
      </c>
    </row>
    <row r="25" spans="2:17" x14ac:dyDescent="0.25">
      <c r="B25" s="3">
        <v>6</v>
      </c>
      <c r="D25" s="10"/>
      <c r="E25" s="16" t="str">
        <f>E9</f>
        <v/>
      </c>
      <c r="F25" s="16" t="str">
        <f t="shared" ref="F25:I25" si="11">F9</f>
        <v/>
      </c>
      <c r="G25" s="16">
        <f t="shared" si="11"/>
        <v>1</v>
      </c>
      <c r="H25" s="16">
        <f t="shared" si="11"/>
        <v>1</v>
      </c>
      <c r="I25" s="16">
        <f t="shared" si="11"/>
        <v>1</v>
      </c>
      <c r="J25" s="11"/>
      <c r="M25" s="3" t="str">
        <f t="shared" si="5"/>
        <v xml:space="preserve">      0b00111,</v>
      </c>
    </row>
    <row r="26" spans="2:17" x14ac:dyDescent="0.25">
      <c r="B26" s="3">
        <v>7</v>
      </c>
      <c r="D26" s="10"/>
      <c r="E26" s="16">
        <f>E8</f>
        <v>1</v>
      </c>
      <c r="F26" s="16" t="str">
        <f t="shared" ref="F26:I26" si="12">F8</f>
        <v/>
      </c>
      <c r="G26" s="16" t="str">
        <f t="shared" si="12"/>
        <v/>
      </c>
      <c r="H26" s="16" t="str">
        <f t="shared" si="12"/>
        <v/>
      </c>
      <c r="I26" s="16" t="str">
        <f t="shared" si="12"/>
        <v/>
      </c>
      <c r="J26" s="11"/>
      <c r="M26" s="3" t="str">
        <f t="shared" si="5"/>
        <v xml:space="preserve">      0b10000,</v>
      </c>
    </row>
    <row r="27" spans="2:17" x14ac:dyDescent="0.25">
      <c r="B27" s="3">
        <v>8</v>
      </c>
      <c r="D27" s="12"/>
      <c r="E27" s="16">
        <f>E7</f>
        <v>0</v>
      </c>
      <c r="F27" s="16" t="str">
        <f t="shared" ref="F27:I27" si="13">F7</f>
        <v/>
      </c>
      <c r="G27" s="16" t="str">
        <f t="shared" si="13"/>
        <v/>
      </c>
      <c r="H27" s="16" t="str">
        <f t="shared" si="13"/>
        <v/>
      </c>
      <c r="I27" s="16" t="str">
        <f t="shared" si="13"/>
        <v/>
      </c>
      <c r="J27" s="13"/>
      <c r="M27" s="3" t="str">
        <f t="shared" si="5"/>
        <v xml:space="preserve">      0b00000,</v>
      </c>
    </row>
    <row r="28" spans="2:17" x14ac:dyDescent="0.25">
      <c r="M28" s="6" t="s">
        <v>2</v>
      </c>
    </row>
    <row r="31" spans="2:17" x14ac:dyDescent="0.25">
      <c r="B31" s="1" t="s">
        <v>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3" spans="2:13" x14ac:dyDescent="0.25">
      <c r="E33" s="3">
        <v>1</v>
      </c>
      <c r="F33" s="3">
        <v>2</v>
      </c>
      <c r="G33" s="3">
        <v>3</v>
      </c>
      <c r="H33" s="3">
        <v>4</v>
      </c>
      <c r="I33" s="3">
        <v>5</v>
      </c>
      <c r="J33" s="3"/>
      <c r="K33" s="3"/>
      <c r="L33" s="3"/>
    </row>
    <row r="34" spans="2:13" x14ac:dyDescent="0.25">
      <c r="M34" s="19" t="s">
        <v>8</v>
      </c>
    </row>
    <row r="35" spans="2:13" x14ac:dyDescent="0.25">
      <c r="B35" s="3">
        <v>1</v>
      </c>
      <c r="D35" s="7"/>
      <c r="E35" s="8">
        <f>IF(MID(TRIM($M35),E$33+2,1)="1",1,"")</f>
        <v>1</v>
      </c>
      <c r="F35" s="8" t="str">
        <f t="shared" ref="F35:I42" si="14">IF(MID(TRIM($M35),F$33+2,1)="1",1,"")</f>
        <v/>
      </c>
      <c r="G35" s="8" t="str">
        <f t="shared" si="14"/>
        <v/>
      </c>
      <c r="H35" s="8" t="str">
        <f t="shared" si="14"/>
        <v/>
      </c>
      <c r="I35" s="8" t="str">
        <f t="shared" si="14"/>
        <v/>
      </c>
      <c r="J35" s="9"/>
      <c r="M35" s="19" t="s">
        <v>9</v>
      </c>
    </row>
    <row r="36" spans="2:13" x14ac:dyDescent="0.25">
      <c r="B36" s="3">
        <v>2</v>
      </c>
      <c r="D36" s="10"/>
      <c r="E36" s="8" t="str">
        <f t="shared" ref="E36:E42" si="15">IF(MID(TRIM($M36),E$33+2,1)="1",1,"")</f>
        <v/>
      </c>
      <c r="F36" s="8" t="str">
        <f t="shared" si="14"/>
        <v/>
      </c>
      <c r="G36" s="8">
        <f t="shared" si="14"/>
        <v>1</v>
      </c>
      <c r="H36" s="8">
        <f t="shared" si="14"/>
        <v>1</v>
      </c>
      <c r="I36" s="8">
        <f t="shared" si="14"/>
        <v>1</v>
      </c>
      <c r="J36" s="11"/>
      <c r="M36" s="19" t="s">
        <v>10</v>
      </c>
    </row>
    <row r="37" spans="2:13" x14ac:dyDescent="0.25">
      <c r="B37" s="3">
        <v>3</v>
      </c>
      <c r="D37" s="10"/>
      <c r="E37" s="8" t="str">
        <f t="shared" si="15"/>
        <v/>
      </c>
      <c r="F37" s="8">
        <f t="shared" si="14"/>
        <v>1</v>
      </c>
      <c r="G37" s="8" t="str">
        <f t="shared" si="14"/>
        <v/>
      </c>
      <c r="H37" s="8" t="str">
        <f t="shared" si="14"/>
        <v/>
      </c>
      <c r="I37" s="8" t="str">
        <f t="shared" si="14"/>
        <v/>
      </c>
      <c r="J37" s="11"/>
      <c r="M37" s="19" t="s">
        <v>11</v>
      </c>
    </row>
    <row r="38" spans="2:13" x14ac:dyDescent="0.25">
      <c r="B38" s="3">
        <v>4</v>
      </c>
      <c r="D38" s="10"/>
      <c r="E38" s="8" t="str">
        <f t="shared" si="15"/>
        <v/>
      </c>
      <c r="F38" s="8">
        <f t="shared" si="14"/>
        <v>1</v>
      </c>
      <c r="G38" s="8" t="str">
        <f t="shared" si="14"/>
        <v/>
      </c>
      <c r="H38" s="8" t="str">
        <f t="shared" si="14"/>
        <v/>
      </c>
      <c r="I38" s="8" t="str">
        <f t="shared" si="14"/>
        <v/>
      </c>
      <c r="J38" s="11"/>
      <c r="M38" s="19" t="s">
        <v>11</v>
      </c>
    </row>
    <row r="39" spans="2:13" x14ac:dyDescent="0.25">
      <c r="B39" s="3">
        <v>5</v>
      </c>
      <c r="D39" s="10"/>
      <c r="E39" s="8" t="str">
        <f t="shared" si="15"/>
        <v/>
      </c>
      <c r="F39" s="8">
        <f t="shared" si="14"/>
        <v>1</v>
      </c>
      <c r="G39" s="8" t="str">
        <f t="shared" si="14"/>
        <v/>
      </c>
      <c r="H39" s="8" t="str">
        <f t="shared" si="14"/>
        <v/>
      </c>
      <c r="I39" s="8" t="str">
        <f t="shared" si="14"/>
        <v/>
      </c>
      <c r="J39" s="11"/>
      <c r="M39" s="19" t="s">
        <v>11</v>
      </c>
    </row>
    <row r="40" spans="2:13" x14ac:dyDescent="0.25">
      <c r="B40" s="3">
        <v>6</v>
      </c>
      <c r="D40" s="10"/>
      <c r="E40" s="8" t="str">
        <f t="shared" si="15"/>
        <v/>
      </c>
      <c r="F40" s="8">
        <f t="shared" si="14"/>
        <v>1</v>
      </c>
      <c r="G40" s="8" t="str">
        <f t="shared" si="14"/>
        <v/>
      </c>
      <c r="H40" s="8" t="str">
        <f t="shared" si="14"/>
        <v/>
      </c>
      <c r="I40" s="8" t="str">
        <f t="shared" si="14"/>
        <v/>
      </c>
      <c r="J40" s="11"/>
      <c r="M40" s="19" t="s">
        <v>11</v>
      </c>
    </row>
    <row r="41" spans="2:13" x14ac:dyDescent="0.25">
      <c r="B41" s="3">
        <v>7</v>
      </c>
      <c r="D41" s="10"/>
      <c r="E41" s="8" t="str">
        <f t="shared" si="15"/>
        <v/>
      </c>
      <c r="F41" s="8">
        <f t="shared" si="14"/>
        <v>1</v>
      </c>
      <c r="G41" s="8" t="str">
        <f t="shared" si="14"/>
        <v/>
      </c>
      <c r="H41" s="8" t="str">
        <f t="shared" si="14"/>
        <v/>
      </c>
      <c r="I41" s="8" t="str">
        <f t="shared" si="14"/>
        <v/>
      </c>
      <c r="J41" s="11"/>
      <c r="M41" s="19" t="s">
        <v>11</v>
      </c>
    </row>
    <row r="42" spans="2:13" x14ac:dyDescent="0.25">
      <c r="B42" s="3">
        <v>8</v>
      </c>
      <c r="D42" s="12"/>
      <c r="E42" s="8" t="str">
        <f t="shared" si="15"/>
        <v/>
      </c>
      <c r="F42" s="8" t="str">
        <f t="shared" si="14"/>
        <v/>
      </c>
      <c r="G42" s="8">
        <f t="shared" si="14"/>
        <v>1</v>
      </c>
      <c r="H42" s="8">
        <f t="shared" si="14"/>
        <v>1</v>
      </c>
      <c r="I42" s="8">
        <f t="shared" si="14"/>
        <v>1</v>
      </c>
      <c r="J42" s="13"/>
      <c r="M42" s="19" t="s">
        <v>10</v>
      </c>
    </row>
    <row r="43" spans="2:13" x14ac:dyDescent="0.25">
      <c r="M43" s="19" t="s">
        <v>2</v>
      </c>
    </row>
    <row r="49" spans="21:21" x14ac:dyDescent="0.25">
      <c r="U49" s="14"/>
    </row>
    <row r="57" spans="21:21" x14ac:dyDescent="0.25">
      <c r="U57" s="2" t="s">
        <v>0</v>
      </c>
    </row>
    <row r="59" spans="21:21" x14ac:dyDescent="0.25">
      <c r="U59" s="2" t="s">
        <v>1</v>
      </c>
    </row>
    <row r="60" spans="21:21" x14ac:dyDescent="0.25">
      <c r="U60" s="2" t="s">
        <v>0</v>
      </c>
    </row>
  </sheetData>
  <sheetProtection sheet="1" scenarios="1" insertColumns="0" insertRows="0" deleteRows="0"/>
  <protectedRanges>
    <protectedRange sqref="D19" name="Miroir"/>
    <protectedRange sqref="D6 D19" name="nom"/>
    <protectedRange sqref="E7:I14 E20:I27" name="graphic"/>
    <protectedRange sqref="M34:M43" name="text"/>
  </protectedRanges>
  <mergeCells count="4">
    <mergeCell ref="B3:M3"/>
    <mergeCell ref="B31:M31"/>
    <mergeCell ref="D6:J6"/>
    <mergeCell ref="D19:J19"/>
  </mergeCells>
  <conditionalFormatting sqref="D35:J42 D7:J14">
    <cfRule type="expression" dxfId="5" priority="5">
      <formula>IF(OR(D7=1,D7="1"),1,0)</formula>
    </cfRule>
  </conditionalFormatting>
  <conditionalFormatting sqref="E35:I42">
    <cfRule type="expression" dxfId="8" priority="2">
      <formula>IF(OR(E35=1,E35="1"),1,0)</formula>
    </cfRule>
  </conditionalFormatting>
  <conditionalFormatting sqref="D20:J27">
    <cfRule type="expression" dxfId="9" priority="1">
      <formula>IF(OR(D20=1,D20="1"),1,0)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CUSTOM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2017-02-12T10:50:13Z</dcterms:modified>
</cp:coreProperties>
</file>