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/>
  <c r="F46"/>
  <c r="H46" s="1"/>
  <c r="F42"/>
  <c r="H42" s="1"/>
  <c r="F38"/>
  <c r="H38" s="1"/>
  <c r="F34"/>
  <c r="H34" s="1"/>
  <c r="F30"/>
  <c r="H30" s="1"/>
  <c r="F27"/>
  <c r="H27" s="1"/>
  <c r="F22"/>
  <c r="H22" s="1"/>
  <c r="F18"/>
  <c r="H18" s="1"/>
  <c r="F14"/>
  <c r="H14" s="1"/>
  <c r="F10"/>
  <c r="F6"/>
  <c r="H6" s="1"/>
  <c r="F2"/>
  <c r="H2" s="1"/>
</calcChain>
</file>

<file path=xl/sharedStrings.xml><?xml version="1.0" encoding="utf-8"?>
<sst xmlns="http://schemas.openxmlformats.org/spreadsheetml/2006/main" count="121" uniqueCount="33">
  <si>
    <t>Semana</t>
  </si>
  <si>
    <t>Integrante</t>
  </si>
  <si>
    <t>Actividad</t>
  </si>
  <si>
    <t>Silvestre</t>
  </si>
  <si>
    <t>Cristian</t>
  </si>
  <si>
    <t>Aprendizaje de HTML y CSS</t>
  </si>
  <si>
    <t>Tutorías de HTML y CSS</t>
  </si>
  <si>
    <t>Diccionario de Datos</t>
  </si>
  <si>
    <t>Etapa</t>
  </si>
  <si>
    <t>Análisis</t>
  </si>
  <si>
    <t>Diseño</t>
  </si>
  <si>
    <t>Xavier</t>
  </si>
  <si>
    <t>Modelo de Procesador</t>
  </si>
  <si>
    <t>Fechas</t>
  </si>
  <si>
    <t>Porcentaje</t>
  </si>
  <si>
    <t>Porcentaje Real</t>
  </si>
  <si>
    <t>DFD Nivel 1</t>
  </si>
  <si>
    <t>Declaración de Propósitos</t>
  </si>
  <si>
    <t>Diagrama de Contexto</t>
  </si>
  <si>
    <t>Lista de Acontecimientos</t>
  </si>
  <si>
    <t>Diagrama de Flujo de Datos</t>
  </si>
  <si>
    <t>Diagrama Entidad-Relación</t>
  </si>
  <si>
    <t>Modelo Base de Datos</t>
  </si>
  <si>
    <t>Primera Forma Normal</t>
  </si>
  <si>
    <t>Tercera Forma Normal</t>
  </si>
  <si>
    <t>Segunda Forma Normal</t>
  </si>
  <si>
    <t>Esquema de Base de Datos</t>
  </si>
  <si>
    <t>Creación de Base de Datos</t>
  </si>
  <si>
    <t>Modelo de Tareas</t>
  </si>
  <si>
    <t>Puntos de Función</t>
  </si>
  <si>
    <t>Prototipo de Ventanas</t>
  </si>
  <si>
    <t>Manual de Usuario</t>
  </si>
  <si>
    <t>Codificación Ventanas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</si>
</sst>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1" xfId="0" applyFill="1" applyBorder="1"/>
    <xf numFmtId="14" fontId="0" fillId="0" borderId="6" xfId="0" applyNumberFormat="1" applyBorder="1"/>
    <xf numFmtId="0" fontId="0" fillId="0" borderId="7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topLeftCell="A22" workbookViewId="0">
      <selection activeCell="D31" sqref="D31"/>
    </sheetView>
  </sheetViews>
  <sheetFormatPr baseColWidth="10" defaultColWidth="9.140625" defaultRowHeight="15"/>
  <cols>
    <col min="2" max="2" width="10.7109375" bestFit="1" customWidth="1"/>
    <col min="3" max="3" width="31" bestFit="1" customWidth="1"/>
    <col min="4" max="4" width="46.85546875" bestFit="1" customWidth="1"/>
    <col min="6" max="6" width="10.5703125" bestFit="1" customWidth="1"/>
    <col min="7" max="7" width="12" bestFit="1" customWidth="1"/>
    <col min="8" max="8" width="15" bestFit="1" customWidth="1"/>
    <col min="11" max="11" width="24.28515625" bestFit="1" customWidth="1"/>
  </cols>
  <sheetData>
    <row r="1" spans="1:9">
      <c r="A1" s="4" t="s">
        <v>0</v>
      </c>
      <c r="B1" t="s">
        <v>13</v>
      </c>
      <c r="C1" s="4" t="s">
        <v>1</v>
      </c>
      <c r="D1" s="4" t="s">
        <v>2</v>
      </c>
      <c r="E1" s="6" t="s">
        <v>8</v>
      </c>
      <c r="F1" s="12" t="s">
        <v>14</v>
      </c>
      <c r="G1" s="13"/>
      <c r="H1" s="9" t="s">
        <v>15</v>
      </c>
    </row>
    <row r="2" spans="1:9">
      <c r="A2" s="2">
        <v>1</v>
      </c>
      <c r="B2" s="7">
        <v>41887</v>
      </c>
      <c r="C2" s="5" t="s">
        <v>3</v>
      </c>
      <c r="D2" s="4" t="s">
        <v>5</v>
      </c>
      <c r="E2" s="4" t="s">
        <v>9</v>
      </c>
      <c r="F2" s="10">
        <f>(100*A2)/12</f>
        <v>8.3333333333333339</v>
      </c>
      <c r="G2" s="11"/>
      <c r="H2">
        <f>(75*F2)/100</f>
        <v>6.25</v>
      </c>
      <c r="I2" s="9"/>
    </row>
    <row r="3" spans="1:9">
      <c r="A3" s="2"/>
      <c r="B3" s="8"/>
      <c r="C3" s="4" t="s">
        <v>11</v>
      </c>
      <c r="D3" s="4" t="s">
        <v>6</v>
      </c>
      <c r="E3" s="4" t="s">
        <v>9</v>
      </c>
    </row>
    <row r="4" spans="1:9">
      <c r="A4" s="2"/>
      <c r="B4" s="8"/>
      <c r="C4" s="4" t="s">
        <v>4</v>
      </c>
      <c r="D4" s="4" t="s">
        <v>5</v>
      </c>
      <c r="E4" s="4" t="s">
        <v>9</v>
      </c>
    </row>
    <row r="5" spans="1:9">
      <c r="A5" s="3"/>
      <c r="B5" s="5"/>
      <c r="C5" s="4"/>
      <c r="D5" s="4"/>
      <c r="E5" s="4"/>
    </row>
    <row r="6" spans="1:9">
      <c r="A6" s="1">
        <v>2</v>
      </c>
      <c r="B6" s="7">
        <v>41894</v>
      </c>
      <c r="C6" s="5" t="s">
        <v>3</v>
      </c>
      <c r="D6" s="4" t="s">
        <v>5</v>
      </c>
      <c r="E6" s="4" t="s">
        <v>9</v>
      </c>
      <c r="F6" s="10">
        <f>(100*A6)/12</f>
        <v>16.666666666666668</v>
      </c>
      <c r="G6" s="11"/>
      <c r="H6">
        <f>(75*F6)/100</f>
        <v>12.5</v>
      </c>
    </row>
    <row r="7" spans="1:9">
      <c r="A7" s="2"/>
      <c r="B7" s="8"/>
      <c r="C7" s="4" t="s">
        <v>11</v>
      </c>
      <c r="D7" s="4" t="s">
        <v>6</v>
      </c>
      <c r="E7" s="4" t="s">
        <v>9</v>
      </c>
    </row>
    <row r="8" spans="1:9">
      <c r="A8" s="2"/>
      <c r="B8" s="8"/>
      <c r="C8" s="4" t="s">
        <v>4</v>
      </c>
      <c r="D8" s="4" t="s">
        <v>5</v>
      </c>
      <c r="E8" s="4" t="s">
        <v>9</v>
      </c>
    </row>
    <row r="9" spans="1:9">
      <c r="A9" s="3"/>
      <c r="B9" s="5"/>
      <c r="C9" s="4"/>
      <c r="D9" s="4"/>
      <c r="E9" s="4"/>
    </row>
    <row r="10" spans="1:9">
      <c r="A10" s="1">
        <v>3</v>
      </c>
      <c r="B10" s="7">
        <v>41901</v>
      </c>
      <c r="C10" s="5" t="s">
        <v>3</v>
      </c>
      <c r="D10" s="4" t="s">
        <v>19</v>
      </c>
      <c r="E10" s="4" t="s">
        <v>9</v>
      </c>
      <c r="F10" s="10">
        <f>(100*A10)/12</f>
        <v>25</v>
      </c>
      <c r="G10" s="11"/>
      <c r="H10">
        <f>(75*F10)/100</f>
        <v>18.75</v>
      </c>
    </row>
    <row r="11" spans="1:9">
      <c r="A11" s="2"/>
      <c r="B11" s="8"/>
      <c r="C11" s="4" t="s">
        <v>11</v>
      </c>
      <c r="D11" s="4" t="s">
        <v>17</v>
      </c>
      <c r="E11" s="4" t="s">
        <v>9</v>
      </c>
    </row>
    <row r="12" spans="1:9">
      <c r="A12" s="2"/>
      <c r="B12" s="8"/>
      <c r="C12" s="4" t="s">
        <v>4</v>
      </c>
      <c r="D12" s="4" t="s">
        <v>18</v>
      </c>
      <c r="E12" s="4" t="s">
        <v>9</v>
      </c>
    </row>
    <row r="13" spans="1:9">
      <c r="A13" s="3"/>
      <c r="B13" s="5"/>
      <c r="C13" s="4"/>
      <c r="D13" s="4"/>
      <c r="E13" s="4"/>
    </row>
    <row r="14" spans="1:9">
      <c r="A14" s="1">
        <v>4</v>
      </c>
      <c r="B14" s="7">
        <v>41908</v>
      </c>
      <c r="C14" s="5" t="s">
        <v>3</v>
      </c>
      <c r="D14" s="4" t="s">
        <v>20</v>
      </c>
      <c r="E14" s="4" t="s">
        <v>9</v>
      </c>
      <c r="F14" s="10">
        <f>(100*A14)/12</f>
        <v>33.333333333333336</v>
      </c>
      <c r="G14" s="11"/>
      <c r="H14">
        <f>(75*F14)/100</f>
        <v>25</v>
      </c>
    </row>
    <row r="15" spans="1:9">
      <c r="A15" s="2"/>
      <c r="B15" s="8"/>
      <c r="C15" s="4" t="s">
        <v>11</v>
      </c>
      <c r="D15" s="4" t="s">
        <v>21</v>
      </c>
      <c r="E15" s="4" t="s">
        <v>9</v>
      </c>
    </row>
    <row r="16" spans="1:9">
      <c r="A16" s="2"/>
      <c r="B16" s="8"/>
      <c r="C16" s="4" t="s">
        <v>4</v>
      </c>
      <c r="D16" s="4" t="s">
        <v>20</v>
      </c>
      <c r="E16" s="4" t="s">
        <v>9</v>
      </c>
    </row>
    <row r="17" spans="1:8">
      <c r="A17" s="3"/>
      <c r="B17" s="5"/>
      <c r="C17" s="4"/>
      <c r="D17" s="4"/>
      <c r="E17" s="4"/>
    </row>
    <row r="18" spans="1:8">
      <c r="A18" s="1">
        <v>5</v>
      </c>
      <c r="B18" s="7">
        <v>41915</v>
      </c>
      <c r="C18" s="5" t="s">
        <v>3</v>
      </c>
      <c r="D18" s="4" t="s">
        <v>22</v>
      </c>
      <c r="E18" s="4" t="s">
        <v>9</v>
      </c>
      <c r="F18" s="10">
        <f>(100*A18)/12</f>
        <v>41.666666666666664</v>
      </c>
      <c r="G18" s="11"/>
      <c r="H18">
        <f>(75*F18)/100</f>
        <v>31.25</v>
      </c>
    </row>
    <row r="19" spans="1:8">
      <c r="A19" s="2"/>
      <c r="B19" s="8"/>
      <c r="C19" s="4" t="s">
        <v>11</v>
      </c>
      <c r="D19" s="4" t="s">
        <v>22</v>
      </c>
      <c r="E19" s="4" t="s">
        <v>9</v>
      </c>
    </row>
    <row r="20" spans="1:8">
      <c r="A20" s="2"/>
      <c r="B20" s="8"/>
      <c r="C20" s="4" t="s">
        <v>4</v>
      </c>
      <c r="D20" s="4" t="s">
        <v>22</v>
      </c>
      <c r="E20" s="4" t="s">
        <v>9</v>
      </c>
    </row>
    <row r="21" spans="1:8">
      <c r="A21" s="3"/>
      <c r="B21" s="5"/>
      <c r="C21" s="4"/>
      <c r="D21" s="4"/>
      <c r="E21" s="4"/>
    </row>
    <row r="22" spans="1:8">
      <c r="A22" s="1">
        <v>6</v>
      </c>
      <c r="B22" s="7">
        <v>41922</v>
      </c>
      <c r="C22" s="5" t="s">
        <v>3</v>
      </c>
      <c r="D22" s="4" t="s">
        <v>23</v>
      </c>
      <c r="E22" s="4" t="s">
        <v>9</v>
      </c>
      <c r="F22" s="10">
        <f>(100*A22)/12</f>
        <v>50</v>
      </c>
      <c r="G22" s="11"/>
      <c r="H22">
        <f>(75*F22)/100</f>
        <v>37.5</v>
      </c>
    </row>
    <row r="23" spans="1:8">
      <c r="A23" s="2"/>
      <c r="B23" s="8"/>
      <c r="C23" s="4" t="s">
        <v>11</v>
      </c>
      <c r="D23" s="4" t="s">
        <v>25</v>
      </c>
      <c r="E23" s="4" t="s">
        <v>9</v>
      </c>
    </row>
    <row r="24" spans="1:8">
      <c r="A24" s="2"/>
      <c r="B24" s="8"/>
      <c r="C24" s="4" t="s">
        <v>4</v>
      </c>
      <c r="D24" s="4" t="s">
        <v>24</v>
      </c>
      <c r="E24" s="4" t="s">
        <v>9</v>
      </c>
    </row>
    <row r="25" spans="1:8">
      <c r="A25" s="2"/>
      <c r="B25" s="2"/>
      <c r="C25" s="4" t="s">
        <v>3</v>
      </c>
      <c r="D25" s="4" t="s">
        <v>26</v>
      </c>
      <c r="E25" s="4" t="s">
        <v>9</v>
      </c>
    </row>
    <row r="26" spans="1:8">
      <c r="A26" s="3"/>
      <c r="B26" s="3"/>
      <c r="C26" s="5" t="s">
        <v>4</v>
      </c>
      <c r="D26" s="4" t="s">
        <v>27</v>
      </c>
      <c r="E26" s="4" t="s">
        <v>9</v>
      </c>
    </row>
    <row r="27" spans="1:8">
      <c r="A27" s="1">
        <v>7</v>
      </c>
      <c r="B27" s="7">
        <v>41929</v>
      </c>
      <c r="C27" s="5" t="s">
        <v>3</v>
      </c>
      <c r="D27" s="4" t="s">
        <v>16</v>
      </c>
      <c r="E27" s="4" t="s">
        <v>9</v>
      </c>
      <c r="F27" s="10">
        <f>(100*A27)/12</f>
        <v>58.333333333333336</v>
      </c>
      <c r="G27" s="11"/>
      <c r="H27">
        <f>(75*F27)/100</f>
        <v>43.75</v>
      </c>
    </row>
    <row r="28" spans="1:8">
      <c r="A28" s="2"/>
      <c r="B28" s="8"/>
      <c r="C28" s="4" t="s">
        <v>11</v>
      </c>
      <c r="D28" s="4" t="s">
        <v>7</v>
      </c>
      <c r="E28" s="4" t="s">
        <v>9</v>
      </c>
    </row>
    <row r="29" spans="1:8">
      <c r="A29" s="2"/>
      <c r="B29" s="8"/>
      <c r="C29" s="4" t="s">
        <v>4</v>
      </c>
      <c r="D29" s="4" t="s">
        <v>29</v>
      </c>
      <c r="E29" s="4" t="s">
        <v>9</v>
      </c>
    </row>
    <row r="30" spans="1:8">
      <c r="A30" s="1">
        <v>8</v>
      </c>
      <c r="B30" s="7">
        <v>41936</v>
      </c>
      <c r="C30" s="5" t="s">
        <v>3</v>
      </c>
      <c r="D30" s="4" t="s">
        <v>12</v>
      </c>
      <c r="E30" s="4" t="s">
        <v>10</v>
      </c>
      <c r="F30" s="10">
        <f>(100*A30)/12</f>
        <v>66.666666666666671</v>
      </c>
      <c r="G30" s="11"/>
      <c r="H30">
        <f>(75*F30)/100</f>
        <v>50</v>
      </c>
    </row>
    <row r="31" spans="1:8">
      <c r="A31" s="2"/>
      <c r="B31" s="8"/>
      <c r="C31" s="4" t="s">
        <v>11</v>
      </c>
      <c r="D31" s="4" t="s">
        <v>28</v>
      </c>
      <c r="E31" s="4" t="s">
        <v>10</v>
      </c>
    </row>
    <row r="32" spans="1:8">
      <c r="A32" s="2"/>
      <c r="B32" s="8"/>
      <c r="C32" s="4" t="s">
        <v>4</v>
      </c>
      <c r="D32" s="4" t="s">
        <v>28</v>
      </c>
      <c r="E32" s="4" t="s">
        <v>10</v>
      </c>
    </row>
    <row r="33" spans="1:8">
      <c r="A33" s="3"/>
      <c r="B33" s="5"/>
      <c r="C33" s="4"/>
      <c r="D33" s="4"/>
      <c r="E33" s="4"/>
    </row>
    <row r="34" spans="1:8">
      <c r="A34" s="1">
        <v>9</v>
      </c>
      <c r="B34" s="7">
        <v>41943</v>
      </c>
      <c r="C34" s="5" t="s">
        <v>3</v>
      </c>
      <c r="D34" s="4" t="s">
        <v>30</v>
      </c>
      <c r="E34" s="4" t="s">
        <v>10</v>
      </c>
      <c r="F34" s="10">
        <f>(100*A34)/12</f>
        <v>75</v>
      </c>
      <c r="G34" s="11"/>
      <c r="H34">
        <f>(75*F34)/100</f>
        <v>56.25</v>
      </c>
    </row>
    <row r="35" spans="1:8">
      <c r="A35" s="2"/>
      <c r="B35" s="8"/>
      <c r="C35" s="4" t="s">
        <v>11</v>
      </c>
      <c r="D35" s="4" t="s">
        <v>30</v>
      </c>
      <c r="E35" s="4" t="s">
        <v>10</v>
      </c>
    </row>
    <row r="36" spans="1:8">
      <c r="A36" s="2"/>
      <c r="B36" s="8"/>
      <c r="C36" s="4" t="s">
        <v>4</v>
      </c>
      <c r="D36" s="4" t="s">
        <v>30</v>
      </c>
      <c r="E36" s="4" t="s">
        <v>10</v>
      </c>
    </row>
    <row r="37" spans="1:8">
      <c r="A37" s="3"/>
      <c r="B37" s="5"/>
      <c r="C37" s="4"/>
      <c r="D37" s="4"/>
      <c r="E37" s="4"/>
    </row>
    <row r="38" spans="1:8">
      <c r="A38" s="1">
        <v>10</v>
      </c>
      <c r="B38" s="7">
        <v>41950</v>
      </c>
      <c r="C38" s="5" t="s">
        <v>3</v>
      </c>
      <c r="D38" s="4" t="s">
        <v>32</v>
      </c>
      <c r="E38" s="4" t="s">
        <v>9</v>
      </c>
      <c r="F38" s="10">
        <f>(100*A38)/12</f>
        <v>83.333333333333329</v>
      </c>
      <c r="G38" s="11"/>
      <c r="H38">
        <f>(75*F38)/100</f>
        <v>62.5</v>
      </c>
    </row>
    <row r="39" spans="1:8">
      <c r="A39" s="2"/>
      <c r="B39" s="8"/>
      <c r="C39" s="4" t="s">
        <v>11</v>
      </c>
      <c r="D39" s="4" t="s">
        <v>32</v>
      </c>
      <c r="E39" s="4" t="s">
        <v>10</v>
      </c>
    </row>
    <row r="40" spans="1:8">
      <c r="A40" s="2"/>
      <c r="B40" s="8"/>
      <c r="C40" s="4" t="s">
        <v>4</v>
      </c>
      <c r="D40" s="4" t="s">
        <v>31</v>
      </c>
      <c r="E40" s="4" t="s">
        <v>10</v>
      </c>
    </row>
    <row r="41" spans="1:8">
      <c r="A41" s="3"/>
      <c r="B41" s="5"/>
      <c r="C41" s="4"/>
      <c r="D41" s="4"/>
      <c r="E41" s="4"/>
    </row>
    <row r="42" spans="1:8">
      <c r="A42" s="1">
        <v>11</v>
      </c>
      <c r="B42" s="7">
        <v>41957</v>
      </c>
      <c r="C42" s="5" t="s">
        <v>3</v>
      </c>
      <c r="D42" s="4" t="s">
        <v>32</v>
      </c>
      <c r="E42" s="4" t="s">
        <v>10</v>
      </c>
      <c r="F42" s="10">
        <f>(100*A42)/12</f>
        <v>91.666666666666671</v>
      </c>
      <c r="G42" s="11"/>
      <c r="H42">
        <f>(75*F42)/100</f>
        <v>68.75</v>
      </c>
    </row>
    <row r="43" spans="1:8">
      <c r="A43" s="2"/>
      <c r="B43" s="8"/>
      <c r="C43" s="4" t="s">
        <v>11</v>
      </c>
      <c r="D43" s="4" t="s">
        <v>32</v>
      </c>
      <c r="E43" s="4" t="s">
        <v>10</v>
      </c>
    </row>
    <row r="44" spans="1:8">
      <c r="A44" s="2"/>
      <c r="B44" s="8"/>
      <c r="C44" s="4" t="s">
        <v>4</v>
      </c>
      <c r="D44" s="4" t="s">
        <v>32</v>
      </c>
      <c r="E44" s="4" t="s">
        <v>10</v>
      </c>
    </row>
    <row r="45" spans="1:8">
      <c r="A45" s="2"/>
      <c r="B45" s="5"/>
      <c r="C45" s="4"/>
      <c r="D45" s="4"/>
      <c r="E45" s="4"/>
    </row>
    <row r="46" spans="1:8">
      <c r="A46" s="1">
        <v>12</v>
      </c>
      <c r="B46" s="7">
        <v>41964</v>
      </c>
      <c r="C46" s="5" t="s">
        <v>3</v>
      </c>
      <c r="D46" s="4" t="s">
        <v>32</v>
      </c>
      <c r="E46" s="4" t="s">
        <v>10</v>
      </c>
      <c r="F46" s="10">
        <f>(100*A46)/12</f>
        <v>100</v>
      </c>
      <c r="G46" s="11"/>
      <c r="H46">
        <f>(75*F46)/100</f>
        <v>75</v>
      </c>
    </row>
    <row r="47" spans="1:8">
      <c r="A47" s="2"/>
      <c r="B47" s="8"/>
      <c r="C47" s="4" t="s">
        <v>11</v>
      </c>
      <c r="D47" s="4" t="s">
        <v>32</v>
      </c>
      <c r="E47" s="4" t="s">
        <v>10</v>
      </c>
    </row>
    <row r="48" spans="1:8">
      <c r="A48" s="2"/>
      <c r="B48" s="8"/>
      <c r="C48" s="4" t="s">
        <v>4</v>
      </c>
      <c r="D48" s="4" t="s">
        <v>32</v>
      </c>
      <c r="E48" s="4" t="s">
        <v>10</v>
      </c>
    </row>
    <row r="49" spans="1:5">
      <c r="A49" s="3"/>
      <c r="B49" s="5"/>
      <c r="C49" s="4"/>
      <c r="D49" s="4"/>
      <c r="E49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Shaiduck</dc:creator>
  <cp:lastModifiedBy>Xavier</cp:lastModifiedBy>
  <dcterms:created xsi:type="dcterms:W3CDTF">2014-08-25T21:33:32Z</dcterms:created>
  <dcterms:modified xsi:type="dcterms:W3CDTF">2014-11-01T03:31:02Z</dcterms:modified>
</cp:coreProperties>
</file>