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xdelpuech\OneDrive - vignevin.com\AgricultureNumerique\ProjetsEnCours\VITISDATACROP\05_TRAVAIL_EN_COURS\WP1.1 Harmonisation\Expérimentation\vitisdatacrop\"/>
    </mc:Choice>
  </mc:AlternateContent>
  <xr:revisionPtr revIDLastSave="0" documentId="13_ncr:1_{32B7449F-90EF-4F9B-8AB1-EA4CC5B47857}" xr6:coauthVersionLast="47" xr6:coauthVersionMax="47" xr10:uidLastSave="{00000000-0000-0000-0000-000000000000}"/>
  <bookViews>
    <workbookView xWindow="-110" yWindow="-110" windowWidth="19420" windowHeight="10300" xr2:uid="{1AE09EEA-C0A3-42DC-AFC7-BA79A75A8C50}"/>
  </bookViews>
  <sheets>
    <sheet name="Feuil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<sst xmlns="http://schemas.openxmlformats.org/spreadsheetml/2006/main" count="614" uniqueCount="399">
  <si>
    <t>experimentation</t>
  </si>
  <si>
    <t>name</t>
  </si>
  <si>
    <t>description</t>
  </si>
  <si>
    <t>example</t>
  </si>
  <si>
    <t>type</t>
  </si>
  <si>
    <t>minimum</t>
  </si>
  <si>
    <t>maximum</t>
  </si>
  <si>
    <t>enum</t>
  </si>
  <si>
    <t>standard</t>
  </si>
  <si>
    <t>description_fr</t>
  </si>
  <si>
    <t>example_fr</t>
  </si>
  <si>
    <t>subcontext</t>
  </si>
  <si>
    <t>Nom usuel de l’expérimentation</t>
  </si>
  <si>
    <t>string</t>
  </si>
  <si>
    <t>required</t>
  </si>
  <si>
    <t>label_fr</t>
  </si>
  <si>
    <t>label</t>
  </si>
  <si>
    <t>true</t>
  </si>
  <si>
    <t>pattern</t>
  </si>
  <si>
    <t>Date de début de l’expérimentation. Elle est exprimée au format AAAA-MM-JJ suivant la norme internationale ISO 8601.</t>
  </si>
  <si>
    <t>date</t>
  </si>
  <si>
    <t>ISO8601</t>
  </si>
  <si>
    <t>plot</t>
  </si>
  <si>
    <t>decimal</t>
  </si>
  <si>
    <t>WGS84</t>
  </si>
  <si>
    <t>GWS84</t>
  </si>
  <si>
    <t>système d'irrigation</t>
  </si>
  <si>
    <t>Latitude du centroïde de la parcelle  (degrés décimaux WGS84)</t>
  </si>
  <si>
    <t>Longitude du centroïde de la parcelle (degrés décimaux WGS84)</t>
  </si>
  <si>
    <t>Type de système d'irrigation équipant la parcelle</t>
  </si>
  <si>
    <t>list</t>
  </si>
  <si>
    <t>aucun,goutte-à-goutte aérien,goutte-à-goutte enterré,aspersion,submersion</t>
  </si>
  <si>
    <t>goutte-à-goutte aérien</t>
  </si>
  <si>
    <t>Nom communément donné à la parcelle sur laquelle l’expérimentation a lieu</t>
  </si>
  <si>
    <t>Syrah prestige</t>
  </si>
  <si>
    <t>plot_name</t>
  </si>
  <si>
    <t>plot_description</t>
  </si>
  <si>
    <t>expe_name</t>
  </si>
  <si>
    <t>expe_start_date</t>
  </si>
  <si>
    <t>plot_irrigation_system</t>
  </si>
  <si>
    <t>plot_latitude</t>
  </si>
  <si>
    <t>plot_longitude</t>
  </si>
  <si>
    <t>Description de la parcelle</t>
  </si>
  <si>
    <t>Nom de la parcelle</t>
  </si>
  <si>
    <t>Brève description de la parcelle expérimentale</t>
  </si>
  <si>
    <t>Parcelle de syrah d'environ, sur un sol fersiallitique typique des Costières de Nîmes.</t>
  </si>
  <si>
    <t>plot_commune</t>
  </si>
  <si>
    <t>Commune</t>
  </si>
  <si>
    <t>Nom de la commune sur laquelle se trouve la parcelle</t>
  </si>
  <si>
    <t>help</t>
  </si>
  <si>
    <t>https://www.insee.fr/fr/recherche/recherche-geographique?debut=0</t>
  </si>
  <si>
    <t>Vauvert</t>
  </si>
  <si>
    <t>plot_bassin</t>
  </si>
  <si>
    <t>Bassin viticole</t>
  </si>
  <si>
    <t>Bassin viticole dans lequel se trouve la parcelle</t>
  </si>
  <si>
    <t>Languedoc-Roussillon</t>
  </si>
  <si>
    <t>Alsace et Est,Armagnac,Bourgogne Beaujolais Jura Savoie,Champagne,Cognac,Languedoc-Roussillon,Provence-Corse,Sud-Ouest,Toulouse-Pyrénées,Val de Loire,Vallée du Rhône,Vins Doux Naturels</t>
  </si>
  <si>
    <t>plot_year_start</t>
  </si>
  <si>
    <t>Année de plantation</t>
  </si>
  <si>
    <t>Année de plantation de la parcelle au format AAAA</t>
  </si>
  <si>
    <t>integer</t>
  </si>
  <si>
    <t>plot_previous_crop</t>
  </si>
  <si>
    <t>Précédent cultural</t>
  </si>
  <si>
    <t>Précédent cultural (en particulier si jeune vigne)</t>
  </si>
  <si>
    <t>vigne</t>
  </si>
  <si>
    <t>plot_scion</t>
  </si>
  <si>
    <t>Greffon</t>
  </si>
  <si>
    <t>Syrah N Cl300</t>
  </si>
  <si>
    <t>plot_rootstock</t>
  </si>
  <si>
    <t>Porte-greffe</t>
  </si>
  <si>
    <t>Nom de la variété (et clone si connu) du porte-greffe</t>
  </si>
  <si>
    <t>Nom de la variété (et clone si connu) produisant les fruits. Format de type "Syrah N Cl300" ou "Grenache B"</t>
  </si>
  <si>
    <t>110R</t>
  </si>
  <si>
    <t>Ecartement entre rangs</t>
  </si>
  <si>
    <t>Ecartement entre les rangs de vigne, en m</t>
  </si>
  <si>
    <t>Ecartement entre les ceps de vigne sur le rang, en m</t>
  </si>
  <si>
    <t>Altitude au-dessus ne niveau de la mer du dispositif expérimental, en m</t>
  </si>
  <si>
    <t>Description du mode d'entretien du sol majoritaire dans les inter-rangs</t>
  </si>
  <si>
    <t>Description du mode d'entretien du sol majoritaire sous le rang</t>
  </si>
  <si>
    <t xml:space="preserve">Mode de production </t>
  </si>
  <si>
    <t xml:space="preserve">Type de production visée </t>
  </si>
  <si>
    <t>Ecartement entre ceps</t>
  </si>
  <si>
    <t>Mode de taille</t>
  </si>
  <si>
    <t>Mode de conduite</t>
  </si>
  <si>
    <t>Altitude</t>
  </si>
  <si>
    <t>Pente</t>
  </si>
  <si>
    <t>Entretien du sol inter-rang</t>
  </si>
  <si>
    <t>Entretien du sol sous le rang</t>
  </si>
  <si>
    <t>Mode de production</t>
  </si>
  <si>
    <t>Type de produit</t>
  </si>
  <si>
    <t>Objectif de rendement</t>
  </si>
  <si>
    <t>plot_pruning</t>
  </si>
  <si>
    <t>plot_training</t>
  </si>
  <si>
    <t>plot_ir_distance</t>
  </si>
  <si>
    <t>plot_r_distance</t>
  </si>
  <si>
    <t>plot_altitude</t>
  </si>
  <si>
    <t>plot_slope</t>
  </si>
  <si>
    <t>plot_ir_soil_man</t>
  </si>
  <si>
    <t>plot_r_soil_man</t>
  </si>
  <si>
    <t>plot_prod_mode</t>
  </si>
  <si>
    <t>plot_product_type</t>
  </si>
  <si>
    <t>plot_target_yield</t>
  </si>
  <si>
    <t>Cordon de Royat</t>
  </si>
  <si>
    <t>Espalier</t>
  </si>
  <si>
    <t>03 Presque de niveau 0.5-1%</t>
  </si>
  <si>
    <t>désherbage mécanique</t>
  </si>
  <si>
    <t>Agriculture Biologique</t>
  </si>
  <si>
    <t>AOP</t>
  </si>
  <si>
    <t>Description du mode de taille en place sur la parcelle</t>
  </si>
  <si>
    <t>Description du mode de conduite de la végétation</t>
  </si>
  <si>
    <t>Pente moyenne du sol.</t>
  </si>
  <si>
    <t xml:space="preserve">Le site geoportail permet de tracer un profil de pente sur la parcelle. </t>
  </si>
  <si>
    <t>source</t>
  </si>
  <si>
    <t>01 Flat 0-0.2%,02 De niveau 0.2-0.5%,03 Presque de niveau 0.5-1%,04 très légère pente 1-2%,05 légère pente 2-5%,06 en pente 5-10%,07 pente nette 10-15%,08 pente prononcée 15-30%,09 forte pente 30-60%,10 pente extrême &gt;60%</t>
  </si>
  <si>
    <t>désherbé,enherbé,enherbé1/2,enherbé1/3</t>
  </si>
  <si>
    <t>désherbé,enherbé</t>
  </si>
  <si>
    <t>Raisonnée ou conventionnelle,Agriculture Biologique,Biodynamie</t>
  </si>
  <si>
    <t>AOP,IGP,Vins sans IG,Raisin de table</t>
  </si>
  <si>
    <t>R.Jahn.2006</t>
  </si>
  <si>
    <t>Objectif de rendement du viticulteur sur la parcelle en t/ha.</t>
  </si>
  <si>
    <t>Description des objectifs poursuivis par l’expérimentation</t>
  </si>
  <si>
    <t>Description de l’expérimentation</t>
  </si>
  <si>
    <t>Email de la personne contact</t>
  </si>
  <si>
    <t>Name and address of the institution responsible for the study.</t>
  </si>
  <si>
    <t>Nom de l'institution responsable de l'expérimentation</t>
  </si>
  <si>
    <t>Objectif</t>
  </si>
  <si>
    <t>Description</t>
  </si>
  <si>
    <t>Contact nom</t>
  </si>
  <si>
    <t>Contact email</t>
  </si>
  <si>
    <t>Organisation</t>
  </si>
  <si>
    <t>Projet</t>
  </si>
  <si>
    <t xml:space="preserve">Acronyme du projet ou des projets associés à l'expérimentation </t>
  </si>
  <si>
    <t>L’objectif de cette action est d’améliorer le conseil en terme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choix des produits organiques apportés répond à une offre locale en compost de marc provenant de la distillerie de la commune ou en déchets verts provenant d’une plate-forme de compostage à proximité.</t>
  </si>
  <si>
    <t>Sur la parcelle gérée par l’IFV en Languedoc-Roussillon, les modalités mises en place sont les suivantes :
- Témoin sans apports (TEM)
- Apport compost déchets verts (DV)
- Apport compost de marc (MARC)
Les modalités ont été mises en place le 17 mars et le 23 mars 2009, avec un dispositif expérimental en carré latin, avec 3 répétitions pour chaque modalité. Les apports ont été renouvelés en avril 2013</t>
  </si>
  <si>
    <t>xavier.delpuech@vignevin.com</t>
  </si>
  <si>
    <t>OAD MO</t>
  </si>
  <si>
    <t>IFV Pôle Rhône-Méditerranée</t>
  </si>
  <si>
    <t>Xavier, Delpuech</t>
  </si>
  <si>
    <t>2020-12-31</t>
  </si>
  <si>
    <t>2009-03-01</t>
  </si>
  <si>
    <t>MO-Vauvert</t>
  </si>
  <si>
    <t>email</t>
  </si>
  <si>
    <t>Latitude</t>
  </si>
  <si>
    <t>Longitude</t>
  </si>
  <si>
    <t>Nom</t>
  </si>
  <si>
    <t>Date de début</t>
  </si>
  <si>
    <t>Date de fin</t>
  </si>
  <si>
    <t>expe_end_date</t>
  </si>
  <si>
    <t>expe_obj</t>
  </si>
  <si>
    <t>expe_desc</t>
  </si>
  <si>
    <t>expe_proj</t>
  </si>
  <si>
    <t>expe_orga</t>
  </si>
  <si>
    <t>expe_contact</t>
  </si>
  <si>
    <t>expe_email</t>
  </si>
  <si>
    <t>Date de fin de l’expérimentation. Elle est exprimée au format AAAA-MM-JJ suivant la norme internationale ISO 8601.</t>
  </si>
  <si>
    <t>Prénon, Nom de la personne contact</t>
  </si>
  <si>
    <t>itk</t>
  </si>
  <si>
    <t>Millésime</t>
  </si>
  <si>
    <t>Irrigation</t>
  </si>
  <si>
    <t>Fertilisation azotée</t>
  </si>
  <si>
    <t>Forme azote</t>
  </si>
  <si>
    <t>Description fertilisation</t>
  </si>
  <si>
    <t>Enherbement temporaire</t>
  </si>
  <si>
    <t>Millésime (saison de production)</t>
  </si>
  <si>
    <t>Quantité d'eau apportée par irrigation sur la saison, exprimée en mm/an. 0 si aucune irrigation</t>
  </si>
  <si>
    <t>Quantité apportée par ha et par an</t>
  </si>
  <si>
    <t>Forme de l'azote apporté : minérale ou organique</t>
  </si>
  <si>
    <t>Descriptif de la fertilisation pratiquée sur la parcelle habituellement</t>
  </si>
  <si>
    <t>Pourcentage d'enherbement temporaire (couverture du sol) le cas échéant (si semis d'engrais vert ou enherbement spontanné)</t>
  </si>
  <si>
    <t>itk_year</t>
  </si>
  <si>
    <t>itk_irri</t>
  </si>
  <si>
    <t>itk_n_type</t>
  </si>
  <si>
    <t>itk_n_ferti</t>
  </si>
  <si>
    <t>itk_ferti_desc</t>
  </si>
  <si>
    <t>itk_cc</t>
  </si>
  <si>
    <t>minérale</t>
  </si>
  <si>
    <t>suivant protocole</t>
  </si>
  <si>
    <t>minérale,organique,organo-minérale</t>
  </si>
  <si>
    <t>soil</t>
  </si>
  <si>
    <t>Description sol</t>
  </si>
  <si>
    <t>Profondeur du sol</t>
  </si>
  <si>
    <t>Texture dominante du sol</t>
  </si>
  <si>
    <t>Pierrosité du sol</t>
  </si>
  <si>
    <t>Teneur en MO</t>
  </si>
  <si>
    <t>pH sol</t>
  </si>
  <si>
    <t>Descriptif du type de sol</t>
  </si>
  <si>
    <t>Abondance des cailloux en volume (FAO,2006)</t>
  </si>
  <si>
    <t>Teneur du sol en matière organique sur l'horizon de surface</t>
  </si>
  <si>
    <t>pHeau du sol sur l'horizon de surface</t>
  </si>
  <si>
    <t>soil_desc</t>
  </si>
  <si>
    <t>soil_text</t>
  </si>
  <si>
    <t>soil_depth</t>
  </si>
  <si>
    <t>soil_ston</t>
  </si>
  <si>
    <t>soil_om</t>
  </si>
  <si>
    <t>soil_ph</t>
  </si>
  <si>
    <t>Texture dominante du sol accessible au racine (texture 6 classes GEPPA)</t>
  </si>
  <si>
    <t>Outil de calcul de la texture du sol : https://www.nrcs.usda.gov/wps/portal/nrcs/detailfull/soils/research/guide/?cid=NRCS142P2_054167</t>
  </si>
  <si>
    <t>sol fersiallitique typique des costières de Nîmes</t>
  </si>
  <si>
    <t>L:limoneux</t>
  </si>
  <si>
    <t>A:abondant 40-80%</t>
  </si>
  <si>
    <t>A:argileux,Al:argilo-limoneux,As:argile sableuse,L:limoneux,Sl:sablo-limoneux,S:Sableux</t>
  </si>
  <si>
    <t>N:aucun cailloux,V:très peu (0-2%),F:peu 2-5%,C:fréquent 5-15%,M:beaucoup 15-40%,A:abondant 40-80%,D:majoritaire &gt;80%,S:concentré sur une couche</t>
  </si>
  <si>
    <t>design</t>
  </si>
  <si>
    <t>design_desc</t>
  </si>
  <si>
    <t>Description du plan d'expérience</t>
  </si>
  <si>
    <t>Description des facteurs étudiés</t>
  </si>
  <si>
    <t>Type de plan d'expérience</t>
  </si>
  <si>
    <t>Nombre de répétitions</t>
  </si>
  <si>
    <t>Taille des unités expérimentales</t>
  </si>
  <si>
    <t>Description des unités d'observations</t>
  </si>
  <si>
    <t>Hétérogénéité</t>
  </si>
  <si>
    <t>Brève description du plan d'expérience. Dans certains cas, il n’y a pas de plan d’expérience, et s’il s’agit d’une compilation de différentes études, on peut préciser « données aggrégées ou réduites »</t>
  </si>
  <si>
    <t xml:space="preserve">Description des facteurs étudiés et leurs différentes modalités (ou niveaux). </t>
  </si>
  <si>
    <t>Type de plan d'expérience selon la crop ontology CO_715</t>
  </si>
  <si>
    <t>Nombre de répétitions par traitement</t>
  </si>
  <si>
    <t>Taille en m² des unités expérimentales</t>
  </si>
  <si>
    <t>Descriptif des facteurs d'hétérogénéité éventuels du dispositif expérimental (sol, matériel végétal, topographie…)</t>
  </si>
  <si>
    <t>Dispositif en carré latin à 3 répétitions. 10 ceps sont suivis sur chaque unité expérimentale de 3 inter-rangs de large</t>
  </si>
  <si>
    <t>Apport de matière organique:
- Compost de déchêts verts
- Compost de Marc
- Témoin sans apport</t>
  </si>
  <si>
    <t>Carré latin</t>
  </si>
  <si>
    <t>placette de 10 ceps située au centre de chaque unité expérimentale</t>
  </si>
  <si>
    <t>gradient NS de fertilité du sol</t>
  </si>
  <si>
    <t xml:space="preserve">Randomisé,Carré latin,Bloc randomisé,Blocs incomplets </t>
  </si>
  <si>
    <t>Brève description des unités d'observations</t>
  </si>
  <si>
    <t>design_plan</t>
  </si>
  <si>
    <t>design_factor</t>
  </si>
  <si>
    <t>design_rep</t>
  </si>
  <si>
    <t>design_size</t>
  </si>
  <si>
    <t>design_unit_desc</t>
  </si>
  <si>
    <t>design_hete</t>
  </si>
  <si>
    <t>in</t>
  </si>
  <si>
    <t>exactmatch</t>
  </si>
  <si>
    <t>http://purl.obolibrary.org/obo/CO_715_0000077</t>
  </si>
  <si>
    <t>closematch</t>
  </si>
  <si>
    <t>http://purl.obolibrary.org/obo/CO_715_0000069</t>
  </si>
  <si>
    <t>http://purl.obolibrary.org/obo/CO_715_0000071</t>
  </si>
  <si>
    <t>http://purl.obolibrary.org/obo/CO_715_0000062</t>
  </si>
  <si>
    <t>http://purl.obolibrary.org/obo/CO_715_0000254</t>
  </si>
  <si>
    <t>http://purl.obolibrary.org/obo/CO_715_0000253</t>
  </si>
  <si>
    <t>Capteurs</t>
  </si>
  <si>
    <t>Descriptifs des capteurs équipant la parcelle le cas échéant</t>
  </si>
  <si>
    <t>sonde d'humidité des sols de typa capacitive</t>
  </si>
  <si>
    <t>design_device</t>
  </si>
  <si>
    <t>Performances agronomiques</t>
  </si>
  <si>
    <t>Statut hydrique de la vigne</t>
  </si>
  <si>
    <t>Statut minéral de la vigne</t>
  </si>
  <si>
    <t>Analyses de sols</t>
  </si>
  <si>
    <t>Suivi maladies</t>
  </si>
  <si>
    <t>Analyse maturité</t>
  </si>
  <si>
    <t>Vinification</t>
  </si>
  <si>
    <t>Analyses sensorielles</t>
  </si>
  <si>
    <t>Suivi couverts végétaux</t>
  </si>
  <si>
    <t>Données météo</t>
  </si>
  <si>
    <t>Mesures de Performances agronomiques réalisées</t>
  </si>
  <si>
    <t>Mesures de Statut hydrique de la vigne réalisées</t>
  </si>
  <si>
    <t>Mesures de Statut minéral de la vigne réalisées</t>
  </si>
  <si>
    <t>Mesures de Analyses de sols réalisées</t>
  </si>
  <si>
    <t>Mesures de Suivi maladies réalisées</t>
  </si>
  <si>
    <t>Mesures de Analyse maturité réalisées</t>
  </si>
  <si>
    <t>Mesures de Vinification réalisées</t>
  </si>
  <si>
    <t>Mesures de Analyses sensorielles réalisées</t>
  </si>
  <si>
    <t>Mesures de Suivi couverts végétaux réalisées</t>
  </si>
  <si>
    <t>Mesures de Données météo réalisées</t>
  </si>
  <si>
    <t>oui</t>
  </si>
  <si>
    <t>non</t>
  </si>
  <si>
    <t>oui,non</t>
  </si>
  <si>
    <t>Code INSEE de la commune (5 caractères alphanumériques)</t>
  </si>
  <si>
    <t>Code INSEE commune</t>
  </si>
  <si>
    <t>plot_insee_commune</t>
  </si>
  <si>
    <t>"^([013-9]\\d|2[AB1-9])\\d{3}"</t>
  </si>
  <si>
    <t>boolean</t>
  </si>
  <si>
    <t>design_obs_agro</t>
  </si>
  <si>
    <t>design_obs_min</t>
  </si>
  <si>
    <t>design_obs_hyd</t>
  </si>
  <si>
    <t>design_obs_mat</t>
  </si>
  <si>
    <t>design_obs_sen</t>
  </si>
  <si>
    <t>design_obs_soil</t>
  </si>
  <si>
    <t>design_obs_dis</t>
  </si>
  <si>
    <t>design_obs_vin</t>
  </si>
  <si>
    <t>design_obs_cc</t>
  </si>
  <si>
    <t>design_obs_mto</t>
  </si>
  <si>
    <t>annotation</t>
  </si>
  <si>
    <t>annot_results</t>
  </si>
  <si>
    <t>annot_eve</t>
  </si>
  <si>
    <t>Résultats</t>
  </si>
  <si>
    <t>Commentaire sur les résultats obtenus</t>
  </si>
  <si>
    <t>Evenement</t>
  </si>
  <si>
    <t>Après 10 ans de suivis et 3 apports de compost, le statut organique du sol a été amélioré, que ce soit avec le compost de déchets verts ou celui de marc. La modalité témoin sans apport voit aussi son taux de matière organique en surface augmenter significativement, bien que dans une moindre mesure. Le mode de gestion du sol (labour en été, présence d’enherbement hivernal et retour des sarments) semble par nature assez favorable au maintien voir à l’amélioration du statut organique du sol.
Les effets sur la vigne des apports sont perceptibles au bout de plusieurs années seulement, et restent sous la dépendance du millésime. Ils sont globalement peu marqués sur la plante. La vigne bénéficie des apports de compost, en premier lieu sur son expression végétative, effet qui a été sensible assez rapidement après le début de l’essai, et depuis peu sur son rendement. Le statut azoté des modalités avec apport de compost est amélioré (azote assimilable des moûts et N-Tester).</t>
  </si>
  <si>
    <t>Description des évenements marquants</t>
  </si>
  <si>
    <t>Forte attaque de mildiou en 2008, avec 30% de pertes de récolte</t>
  </si>
  <si>
    <t>proj_name</t>
  </si>
  <si>
    <t>project</t>
  </si>
  <si>
    <t>Nom du projet</t>
  </si>
  <si>
    <t>Acronyme du projet</t>
  </si>
  <si>
    <t xml:space="preserve">Description des objectifs poursuivis </t>
  </si>
  <si>
    <t>Description du projet</t>
  </si>
  <si>
    <t>Nom projet</t>
  </si>
  <si>
    <t>Acronyme</t>
  </si>
  <si>
    <t>Date début</t>
  </si>
  <si>
    <t>Date fin</t>
  </si>
  <si>
    <t>Coordinateur nom</t>
  </si>
  <si>
    <t>Coordinateur email</t>
  </si>
  <si>
    <t>Support financier</t>
  </si>
  <si>
    <t>Support financier du projet</t>
  </si>
  <si>
    <t>Elaboration d’un outil d’aide à la décision pour la gestion du patrimoine organique des sols viticoles. Paramétrage et validation du modèle AMG</t>
  </si>
  <si>
    <t>2016-07-01</t>
  </si>
  <si>
    <t>2017-06-30</t>
  </si>
  <si>
    <t>L'objectif de cette action est d'améliorer le conseil en termes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calage du modèle AMG, qui calcule l'évolution du stock de carbone organique, et donc de matière organique, du sol, permettrait la validation d'un outil capable de générer différents scénarios (notamment en fonction d'une typologie de produit et de doses à apporter). Dans ce sens, cela aboutirait à terme à un progrès significatif dans la gestion de la matière organique.</t>
  </si>
  <si>
    <t xml:space="preserve">Un réseau de 6 parcelles a été mis en place à l'échelle nationale. Sur ce réseau, il s’agit d’acquérir les données concernant le sol, la plante et les produits épandus (variables selon les sites).
Les parcelles d’expérimentation ont été mises en place l’hiver 2008-2009 pour certaines et l’hiver 2009-2010 pour d’autres. </t>
  </si>
  <si>
    <t>Jean-Yves CAHUREL</t>
  </si>
  <si>
    <t>jean-yves.cahurel@vignevin.com</t>
  </si>
  <si>
    <t> FranceAgriMer</t>
  </si>
  <si>
    <t>Date de début du projet. Elle est exprimée au format AAAA-MM-JJ suivant la norme internationale ISO 8601.</t>
  </si>
  <si>
    <t>Date de fin du projet. Elle est exprimée au format AAAA-MM-JJ suivant la norme internationale ISO 8601.</t>
  </si>
  <si>
    <t>proj_acronym</t>
  </si>
  <si>
    <t>proj_support</t>
  </si>
  <si>
    <t>proj_start_date</t>
  </si>
  <si>
    <t>proj_end_date</t>
  </si>
  <si>
    <t>proj_obj</t>
  </si>
  <si>
    <t>proj_desc</t>
  </si>
  <si>
    <t>proj_coord_name</t>
  </si>
  <si>
    <t>proj_coord_email</t>
  </si>
  <si>
    <t>Prénom, Nom de la personne qui coordonne et encadre le projet</t>
  </si>
  <si>
    <t>plot_area</t>
  </si>
  <si>
    <t>Surface (ha)</t>
  </si>
  <si>
    <t>Surface en ha de la parcelle expérimentale</t>
  </si>
  <si>
    <t>plot_density</t>
  </si>
  <si>
    <t>Densité de plantation</t>
  </si>
  <si>
    <t>Densité de plantation (à l'origine), en nombre de plants par hectare</t>
  </si>
  <si>
    <t>plot_r_or</t>
  </si>
  <si>
    <t>Orientation des rangs</t>
  </si>
  <si>
    <t>N-S</t>
  </si>
  <si>
    <t>E-O,N-S,NE-SO,NO-SE</t>
  </si>
  <si>
    <t>Profondeur de sol accessible aux racines de la vigne, en m</t>
  </si>
  <si>
    <t>Taille en gobelet,Cordon de Royat,Cordon double,Guyot simple,Guyot double,Guyot Poussard,Guyot mixte,Chablis,Taille rase de précision (mécanique),Taille minimale (non-taille)</t>
  </si>
  <si>
    <t>Espalier palissé,Taille minimale,Gobelet,Echalas,Déployé(Scott-Henry,Smart-Dyson,Lys),Lyre ouverte,Pergola,Tête de saule</t>
  </si>
  <si>
    <t>soil_type</t>
  </si>
  <si>
    <t>Type de sol</t>
  </si>
  <si>
    <t>argileux,argilo-calcaire,argilo-sablonneux,calcaire,calcaro-marneux,calcaro-sablonneux,marneux,marno-sablonneux,sablonneux</t>
  </si>
  <si>
    <t>argileux</t>
  </si>
  <si>
    <t>itk-ferti_mode</t>
  </si>
  <si>
    <t>Mode d'apport</t>
  </si>
  <si>
    <t>Mode d'apport des éléments fertilisants</t>
  </si>
  <si>
    <t>au sol</t>
  </si>
  <si>
    <t>au sol,fertirrigation,foliaire</t>
  </si>
  <si>
    <t>wine</t>
  </si>
  <si>
    <t>wine_bac</t>
  </si>
  <si>
    <t>Bactérie(s)</t>
  </si>
  <si>
    <t>wine_col</t>
  </si>
  <si>
    <t>Couleur</t>
  </si>
  <si>
    <t>Couleur du vin</t>
  </si>
  <si>
    <t>rouge,blanc,rosé</t>
  </si>
  <si>
    <t>blanc</t>
  </si>
  <si>
    <t>Bactérie(s) utilisées lors de la vinification (produit commercial)</t>
  </si>
  <si>
    <t>Lamothe-Abiet Oeno1</t>
  </si>
  <si>
    <t>wine_malo</t>
  </si>
  <si>
    <t>Fermentation malolactique</t>
  </si>
  <si>
    <t>Fermentation malolactique faite ou non sur vin fini</t>
  </si>
  <si>
    <t>wine_yeast</t>
  </si>
  <si>
    <t>Levure(s)</t>
  </si>
  <si>
    <t>Levures utilisées lors de la vinification</t>
  </si>
  <si>
    <t>Actiflore F5</t>
  </si>
  <si>
    <t>wine_vintage</t>
  </si>
  <si>
    <t>Millésime du vin (format AAAA)</t>
  </si>
  <si>
    <t>wine_type</t>
  </si>
  <si>
    <t>Type de vin</t>
  </si>
  <si>
    <t>Type de vin : tranquille, effervescent</t>
  </si>
  <si>
    <t>tranquille</t>
  </si>
  <si>
    <t>tranquille,effervescent</t>
  </si>
  <si>
    <t>wine_mac</t>
  </si>
  <si>
    <t>Type de macération</t>
  </si>
  <si>
    <t>Description du type de macération lors de la vinification</t>
  </si>
  <si>
    <t>macération longue sous marc</t>
  </si>
  <si>
    <t>wine_vol</t>
  </si>
  <si>
    <t>Volume en hL</t>
  </si>
  <si>
    <t>Volume du vin produit en hL</t>
  </si>
  <si>
    <t>wine_mac_time</t>
  </si>
  <si>
    <t>Durée de macération</t>
  </si>
  <si>
    <t>Durée de la macération en jours</t>
  </si>
  <si>
    <t>subplot</t>
  </si>
  <si>
    <t>subplot_n</t>
  </si>
  <si>
    <t>Nombre de ceps</t>
  </si>
  <si>
    <t>Nombre de ceps dans la placette</t>
  </si>
  <si>
    <t>subplot_x</t>
  </si>
  <si>
    <t>Rang</t>
  </si>
  <si>
    <t>Numéro du rang de la placette (relatif)</t>
  </si>
  <si>
    <t>subplot_y</t>
  </si>
  <si>
    <t>Position dans le rang</t>
  </si>
  <si>
    <t>Position de la placette dans le rang (numéro de la 1er souche de la placette à partir du début du rang)</t>
  </si>
  <si>
    <t>subplot_scion</t>
  </si>
  <si>
    <t>subplot_rootstock</t>
  </si>
  <si>
    <t>subplot_bloc</t>
  </si>
  <si>
    <t>Bloc</t>
  </si>
  <si>
    <t>Code du bloc surlequel se trouve la placette</t>
  </si>
  <si>
    <t>A</t>
  </si>
  <si>
    <t>subplot_trt</t>
  </si>
  <si>
    <t>Traitement</t>
  </si>
  <si>
    <t>Code du traitement appliqué sur la placette</t>
  </si>
  <si>
    <t>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</si>
</sst>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sz val="9"/>
      <color rgb="FF666699"/>
      <name val="Lucida Sans Unicode"/>
      <family val="2"/>
    </font>
    <font>
      <sz val="8"/>
      <name val="Calibri"/>
      <family val="2"/>
      <scheme val="minor"/>
    </font>
    <font>
      <sz val="9"/>
      <color rgb="FF31B404"/>
      <name val="Lucida Sans Unicode"/>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49" fontId="0" fillId="0" borderId="0" xfId="0" quotePrefix="1" applyNumberFormat="1"/>
    <xf numFmtId="0" fontId="3" fillId="0" borderId="0" xfId="1"/>
    <xf numFmtId="0" fontId="2" fillId="0" borderId="0" xfId="0" applyFont="1"/>
    <xf numFmtId="0" fontId="4" fillId="0" borderId="0" xfId="0" applyFont="1"/>
    <xf numFmtId="0" fontId="6" fillId="0" border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url.obolibrary.org/obo/CO_715_0000071" TargetMode="External"/><Relationship Id="rId7" Type="http://schemas.openxmlformats.org/officeDocument/2006/relationships/printerSettings" Target="../printerSettings/printerSettings1.bin"/><Relationship Id="rId2" Type="http://schemas.openxmlformats.org/officeDocument/2006/relationships/hyperlink" Target="http://purl.obolibrary.org/obo/CO_715_0000077" TargetMode="External"/><Relationship Id="rId1" Type="http://schemas.openxmlformats.org/officeDocument/2006/relationships/hyperlink" Target="https://www.insee.fr/fr/recherche/recherche-geographique?debut=0" TargetMode="External"/><Relationship Id="rId6" Type="http://schemas.openxmlformats.org/officeDocument/2006/relationships/hyperlink" Target="https://www.insee.fr/fr/recherche/recherche-geographique?debut=0" TargetMode="External"/><Relationship Id="rId5" Type="http://schemas.openxmlformats.org/officeDocument/2006/relationships/hyperlink" Target="http://purl.obolibrary.org/obo/CO_715_0000254" TargetMode="External"/><Relationship Id="rId4" Type="http://schemas.openxmlformats.org/officeDocument/2006/relationships/hyperlink" Target="http://purl.obolibrary.org/obo/CO_715_00000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ADFC-DCBE-45B8-93DC-72D8CCE37DD2}">
  <dimension ref="A1:T95"/>
  <sheetViews>
    <sheetView tabSelected="1" topLeftCell="C1" workbookViewId="0">
      <pane ySplit="1" topLeftCell="A74" activePane="bottomLeft" state="frozen"/>
      <selection pane="bottomLeft" activeCell="E86" sqref="E86"/>
    </sheetView>
  </sheetViews>
  <sheetFormatPr baseColWidth="10" defaultRowHeight="14.5" x14ac:dyDescent="0.35"/>
  <cols>
    <col min="1" max="1" width="16.1796875" bestFit="1" customWidth="1"/>
    <col min="2" max="2" width="21.26953125" bestFit="1" customWidth="1"/>
    <col min="3" max="3" width="24.7265625" bestFit="1" customWidth="1"/>
    <col min="4" max="4" width="101.7265625" bestFit="1" customWidth="1"/>
    <col min="5" max="5" width="21.453125" bestFit="1" customWidth="1"/>
  </cols>
  <sheetData>
    <row r="1" spans="1:20" s="4" customFormat="1" x14ac:dyDescent="0.35">
      <c r="A1" s="4" t="s">
        <v>11</v>
      </c>
      <c r="B1" s="4" t="s">
        <v>1</v>
      </c>
      <c r="C1" s="4" t="s">
        <v>15</v>
      </c>
      <c r="D1" s="4" t="s">
        <v>9</v>
      </c>
      <c r="E1" s="4" t="s">
        <v>10</v>
      </c>
      <c r="F1" s="4" t="s">
        <v>4</v>
      </c>
      <c r="G1" s="4" t="s">
        <v>14</v>
      </c>
      <c r="H1" s="4" t="s">
        <v>5</v>
      </c>
      <c r="I1" s="4" t="s">
        <v>6</v>
      </c>
      <c r="J1" s="4" t="s">
        <v>7</v>
      </c>
      <c r="K1" s="4" t="s">
        <v>8</v>
      </c>
      <c r="L1" s="4" t="s">
        <v>18</v>
      </c>
      <c r="M1" s="4" t="s">
        <v>16</v>
      </c>
      <c r="N1" s="4" t="s">
        <v>2</v>
      </c>
      <c r="O1" s="4" t="s">
        <v>3</v>
      </c>
      <c r="P1" s="4" t="s">
        <v>112</v>
      </c>
      <c r="Q1" s="4" t="s">
        <v>49</v>
      </c>
      <c r="R1" s="4" t="s">
        <v>230</v>
      </c>
      <c r="S1" s="4" t="s">
        <v>231</v>
      </c>
      <c r="T1" s="4" t="s">
        <v>233</v>
      </c>
    </row>
    <row r="2" spans="1:20" x14ac:dyDescent="0.35">
      <c r="A2" t="s">
        <v>281</v>
      </c>
      <c r="B2" t="s">
        <v>282</v>
      </c>
      <c r="C2" t="s">
        <v>284</v>
      </c>
      <c r="D2" t="s">
        <v>285</v>
      </c>
      <c r="E2" t="s">
        <v>287</v>
      </c>
      <c r="F2" t="s">
        <v>13</v>
      </c>
    </row>
    <row r="3" spans="1:20" x14ac:dyDescent="0.35">
      <c r="A3" t="s">
        <v>281</v>
      </c>
      <c r="B3" t="s">
        <v>283</v>
      </c>
      <c r="C3" t="s">
        <v>286</v>
      </c>
      <c r="D3" t="s">
        <v>288</v>
      </c>
      <c r="E3" t="s">
        <v>289</v>
      </c>
      <c r="F3" t="s">
        <v>13</v>
      </c>
    </row>
    <row r="4" spans="1:20" x14ac:dyDescent="0.35">
      <c r="A4" t="s">
        <v>202</v>
      </c>
      <c r="B4" t="s">
        <v>203</v>
      </c>
      <c r="C4" t="s">
        <v>204</v>
      </c>
      <c r="D4" t="s">
        <v>211</v>
      </c>
      <c r="E4" t="s">
        <v>217</v>
      </c>
      <c r="F4" t="s">
        <v>13</v>
      </c>
    </row>
    <row r="5" spans="1:20" x14ac:dyDescent="0.35">
      <c r="A5" t="s">
        <v>202</v>
      </c>
      <c r="B5" t="s">
        <v>225</v>
      </c>
      <c r="C5" t="s">
        <v>205</v>
      </c>
      <c r="D5" t="s">
        <v>212</v>
      </c>
      <c r="E5" t="s">
        <v>218</v>
      </c>
      <c r="F5" t="s">
        <v>13</v>
      </c>
    </row>
    <row r="6" spans="1:20" x14ac:dyDescent="0.35">
      <c r="A6" t="s">
        <v>202</v>
      </c>
      <c r="B6" t="s">
        <v>224</v>
      </c>
      <c r="C6" t="s">
        <v>206</v>
      </c>
      <c r="D6" t="s">
        <v>213</v>
      </c>
      <c r="E6" t="s">
        <v>219</v>
      </c>
      <c r="F6" t="s">
        <v>30</v>
      </c>
      <c r="J6" t="s">
        <v>222</v>
      </c>
    </row>
    <row r="7" spans="1:20" x14ac:dyDescent="0.35">
      <c r="A7" t="s">
        <v>202</v>
      </c>
      <c r="B7" t="s">
        <v>226</v>
      </c>
      <c r="C7" t="s">
        <v>207</v>
      </c>
      <c r="D7" t="s">
        <v>214</v>
      </c>
      <c r="E7">
        <v>3</v>
      </c>
      <c r="F7" t="s">
        <v>60</v>
      </c>
    </row>
    <row r="8" spans="1:20" x14ac:dyDescent="0.35">
      <c r="A8" t="s">
        <v>202</v>
      </c>
      <c r="B8" t="s">
        <v>227</v>
      </c>
      <c r="C8" t="s">
        <v>208</v>
      </c>
      <c r="D8" t="s">
        <v>215</v>
      </c>
      <c r="E8">
        <v>215</v>
      </c>
      <c r="F8" t="s">
        <v>60</v>
      </c>
    </row>
    <row r="9" spans="1:20" x14ac:dyDescent="0.35">
      <c r="A9" t="s">
        <v>202</v>
      </c>
      <c r="B9" t="s">
        <v>228</v>
      </c>
      <c r="C9" t="s">
        <v>209</v>
      </c>
      <c r="D9" t="s">
        <v>223</v>
      </c>
      <c r="E9" t="s">
        <v>220</v>
      </c>
      <c r="F9" t="s">
        <v>13</v>
      </c>
    </row>
    <row r="10" spans="1:20" x14ac:dyDescent="0.35">
      <c r="A10" t="s">
        <v>202</v>
      </c>
      <c r="B10" t="s">
        <v>229</v>
      </c>
      <c r="C10" t="s">
        <v>210</v>
      </c>
      <c r="D10" t="s">
        <v>216</v>
      </c>
      <c r="E10" t="s">
        <v>221</v>
      </c>
      <c r="F10" t="s">
        <v>13</v>
      </c>
    </row>
    <row r="11" spans="1:20" x14ac:dyDescent="0.35">
      <c r="A11" t="s">
        <v>202</v>
      </c>
      <c r="B11" t="s">
        <v>242</v>
      </c>
      <c r="C11" t="s">
        <v>239</v>
      </c>
      <c r="D11" t="s">
        <v>240</v>
      </c>
      <c r="E11" t="s">
        <v>241</v>
      </c>
      <c r="F11" t="s">
        <v>13</v>
      </c>
    </row>
    <row r="12" spans="1:20" x14ac:dyDescent="0.35">
      <c r="A12" t="s">
        <v>202</v>
      </c>
      <c r="B12" t="s">
        <v>271</v>
      </c>
      <c r="C12" t="s">
        <v>243</v>
      </c>
      <c r="D12" t="s">
        <v>253</v>
      </c>
      <c r="E12" t="s">
        <v>263</v>
      </c>
      <c r="F12" t="s">
        <v>270</v>
      </c>
      <c r="J12" t="s">
        <v>265</v>
      </c>
    </row>
    <row r="13" spans="1:20" x14ac:dyDescent="0.35">
      <c r="A13" t="s">
        <v>202</v>
      </c>
      <c r="B13" t="s">
        <v>273</v>
      </c>
      <c r="C13" t="s">
        <v>244</v>
      </c>
      <c r="D13" t="s">
        <v>254</v>
      </c>
      <c r="E13" t="s">
        <v>264</v>
      </c>
      <c r="F13" t="s">
        <v>270</v>
      </c>
      <c r="J13" t="s">
        <v>265</v>
      </c>
    </row>
    <row r="14" spans="1:20" x14ac:dyDescent="0.35">
      <c r="A14" t="s">
        <v>202</v>
      </c>
      <c r="B14" t="s">
        <v>272</v>
      </c>
      <c r="C14" t="s">
        <v>245</v>
      </c>
      <c r="D14" t="s">
        <v>255</v>
      </c>
      <c r="E14" t="s">
        <v>263</v>
      </c>
      <c r="F14" t="s">
        <v>270</v>
      </c>
      <c r="J14" t="s">
        <v>265</v>
      </c>
    </row>
    <row r="15" spans="1:20" x14ac:dyDescent="0.35">
      <c r="A15" t="s">
        <v>202</v>
      </c>
      <c r="B15" t="s">
        <v>276</v>
      </c>
      <c r="C15" t="s">
        <v>246</v>
      </c>
      <c r="D15" t="s">
        <v>256</v>
      </c>
      <c r="E15" t="s">
        <v>263</v>
      </c>
      <c r="F15" t="s">
        <v>270</v>
      </c>
      <c r="J15" t="s">
        <v>265</v>
      </c>
    </row>
    <row r="16" spans="1:20" x14ac:dyDescent="0.35">
      <c r="A16" t="s">
        <v>202</v>
      </c>
      <c r="B16" t="s">
        <v>277</v>
      </c>
      <c r="C16" t="s">
        <v>247</v>
      </c>
      <c r="D16" t="s">
        <v>257</v>
      </c>
      <c r="E16" t="s">
        <v>264</v>
      </c>
      <c r="F16" t="s">
        <v>270</v>
      </c>
      <c r="J16" t="s">
        <v>265</v>
      </c>
    </row>
    <row r="17" spans="1:20" x14ac:dyDescent="0.35">
      <c r="A17" t="s">
        <v>202</v>
      </c>
      <c r="B17" t="s">
        <v>274</v>
      </c>
      <c r="C17" t="s">
        <v>248</v>
      </c>
      <c r="D17" t="s">
        <v>258</v>
      </c>
      <c r="E17" t="s">
        <v>263</v>
      </c>
      <c r="F17" t="s">
        <v>270</v>
      </c>
      <c r="J17" t="s">
        <v>265</v>
      </c>
    </row>
    <row r="18" spans="1:20" x14ac:dyDescent="0.35">
      <c r="A18" t="s">
        <v>202</v>
      </c>
      <c r="B18" t="s">
        <v>278</v>
      </c>
      <c r="C18" t="s">
        <v>249</v>
      </c>
      <c r="D18" t="s">
        <v>259</v>
      </c>
      <c r="E18" t="s">
        <v>264</v>
      </c>
      <c r="F18" t="s">
        <v>270</v>
      </c>
      <c r="J18" t="s">
        <v>265</v>
      </c>
    </row>
    <row r="19" spans="1:20" x14ac:dyDescent="0.35">
      <c r="A19" t="s">
        <v>202</v>
      </c>
      <c r="B19" t="s">
        <v>275</v>
      </c>
      <c r="C19" t="s">
        <v>250</v>
      </c>
      <c r="D19" t="s">
        <v>260</v>
      </c>
      <c r="E19" t="s">
        <v>264</v>
      </c>
      <c r="F19" t="s">
        <v>270</v>
      </c>
      <c r="J19" t="s">
        <v>265</v>
      </c>
    </row>
    <row r="20" spans="1:20" x14ac:dyDescent="0.35">
      <c r="A20" t="s">
        <v>202</v>
      </c>
      <c r="B20" t="s">
        <v>279</v>
      </c>
      <c r="C20" t="s">
        <v>251</v>
      </c>
      <c r="D20" t="s">
        <v>261</v>
      </c>
      <c r="E20" t="s">
        <v>263</v>
      </c>
      <c r="F20" t="s">
        <v>270</v>
      </c>
      <c r="J20" t="s">
        <v>265</v>
      </c>
    </row>
    <row r="21" spans="1:20" x14ac:dyDescent="0.35">
      <c r="A21" t="s">
        <v>202</v>
      </c>
      <c r="B21" t="s">
        <v>280</v>
      </c>
      <c r="C21" t="s">
        <v>252</v>
      </c>
      <c r="D21" t="s">
        <v>262</v>
      </c>
      <c r="E21" t="s">
        <v>263</v>
      </c>
      <c r="F21" t="s">
        <v>270</v>
      </c>
      <c r="J21" t="s">
        <v>265</v>
      </c>
    </row>
    <row r="22" spans="1:20" x14ac:dyDescent="0.35">
      <c r="A22" t="s">
        <v>0</v>
      </c>
      <c r="B22" t="s">
        <v>37</v>
      </c>
      <c r="C22" t="s">
        <v>144</v>
      </c>
      <c r="D22" s="1" t="s">
        <v>12</v>
      </c>
      <c r="E22" s="1" t="s">
        <v>140</v>
      </c>
      <c r="F22" t="s">
        <v>13</v>
      </c>
      <c r="G22" t="s">
        <v>17</v>
      </c>
    </row>
    <row r="23" spans="1:20" x14ac:dyDescent="0.35">
      <c r="A23" t="s">
        <v>0</v>
      </c>
      <c r="B23" t="s">
        <v>38</v>
      </c>
      <c r="C23" t="s">
        <v>145</v>
      </c>
      <c r="D23" t="s">
        <v>19</v>
      </c>
      <c r="E23" s="2" t="s">
        <v>139</v>
      </c>
      <c r="F23" t="s">
        <v>20</v>
      </c>
      <c r="G23" t="s">
        <v>17</v>
      </c>
      <c r="K23" t="s">
        <v>21</v>
      </c>
      <c r="T23" s="6" t="s">
        <v>238</v>
      </c>
    </row>
    <row r="24" spans="1:20" x14ac:dyDescent="0.35">
      <c r="A24" t="s">
        <v>0</v>
      </c>
      <c r="B24" t="s">
        <v>147</v>
      </c>
      <c r="C24" t="s">
        <v>146</v>
      </c>
      <c r="D24" t="s">
        <v>154</v>
      </c>
      <c r="E24" s="2" t="s">
        <v>138</v>
      </c>
      <c r="F24" t="s">
        <v>20</v>
      </c>
      <c r="K24" t="s">
        <v>21</v>
      </c>
      <c r="T24" s="3" t="s">
        <v>237</v>
      </c>
    </row>
    <row r="25" spans="1:20" x14ac:dyDescent="0.35">
      <c r="A25" t="s">
        <v>0</v>
      </c>
      <c r="B25" t="s">
        <v>148</v>
      </c>
      <c r="C25" t="s">
        <v>125</v>
      </c>
      <c r="D25" t="s">
        <v>120</v>
      </c>
      <c r="E25" s="2" t="s">
        <v>132</v>
      </c>
      <c r="F25" t="s">
        <v>13</v>
      </c>
      <c r="G25" t="s">
        <v>17</v>
      </c>
    </row>
    <row r="26" spans="1:20" x14ac:dyDescent="0.35">
      <c r="A26" t="s">
        <v>0</v>
      </c>
      <c r="B26" t="s">
        <v>149</v>
      </c>
      <c r="C26" t="s">
        <v>126</v>
      </c>
      <c r="D26" t="s">
        <v>121</v>
      </c>
      <c r="E26" s="2" t="s">
        <v>133</v>
      </c>
      <c r="F26" t="s">
        <v>13</v>
      </c>
    </row>
    <row r="27" spans="1:20" x14ac:dyDescent="0.35">
      <c r="A27" t="s">
        <v>0</v>
      </c>
      <c r="B27" t="s">
        <v>152</v>
      </c>
      <c r="C27" t="s">
        <v>127</v>
      </c>
      <c r="D27" t="s">
        <v>155</v>
      </c>
      <c r="E27" s="2" t="s">
        <v>137</v>
      </c>
      <c r="F27" t="s">
        <v>13</v>
      </c>
      <c r="G27" t="s">
        <v>17</v>
      </c>
    </row>
    <row r="28" spans="1:20" x14ac:dyDescent="0.35">
      <c r="A28" t="s">
        <v>0</v>
      </c>
      <c r="B28" t="s">
        <v>153</v>
      </c>
      <c r="C28" t="s">
        <v>128</v>
      </c>
      <c r="D28" t="s">
        <v>122</v>
      </c>
      <c r="E28" s="2" t="s">
        <v>134</v>
      </c>
      <c r="F28" t="s">
        <v>141</v>
      </c>
      <c r="G28" t="s">
        <v>17</v>
      </c>
    </row>
    <row r="29" spans="1:20" x14ac:dyDescent="0.35">
      <c r="A29" t="s">
        <v>0</v>
      </c>
      <c r="B29" t="s">
        <v>150</v>
      </c>
      <c r="C29" t="s">
        <v>130</v>
      </c>
      <c r="D29" t="s">
        <v>131</v>
      </c>
      <c r="E29" s="2" t="s">
        <v>135</v>
      </c>
      <c r="F29" t="s">
        <v>13</v>
      </c>
    </row>
    <row r="30" spans="1:20" x14ac:dyDescent="0.35">
      <c r="A30" t="s">
        <v>0</v>
      </c>
      <c r="B30" t="s">
        <v>151</v>
      </c>
      <c r="C30" t="s">
        <v>129</v>
      </c>
      <c r="D30" t="s">
        <v>124</v>
      </c>
      <c r="E30" s="2" t="s">
        <v>136</v>
      </c>
      <c r="F30" t="s">
        <v>13</v>
      </c>
      <c r="N30" t="s">
        <v>123</v>
      </c>
    </row>
    <row r="31" spans="1:20" x14ac:dyDescent="0.35">
      <c r="A31" t="s">
        <v>156</v>
      </c>
      <c r="B31" t="s">
        <v>169</v>
      </c>
      <c r="C31" t="s">
        <v>157</v>
      </c>
      <c r="D31" t="s">
        <v>163</v>
      </c>
      <c r="E31">
        <v>2010</v>
      </c>
      <c r="F31" t="s">
        <v>13</v>
      </c>
    </row>
    <row r="32" spans="1:20" x14ac:dyDescent="0.35">
      <c r="A32" t="s">
        <v>156</v>
      </c>
      <c r="B32" t="s">
        <v>170</v>
      </c>
      <c r="C32" t="s">
        <v>158</v>
      </c>
      <c r="D32" t="s">
        <v>164</v>
      </c>
      <c r="E32">
        <v>50</v>
      </c>
      <c r="F32" t="s">
        <v>23</v>
      </c>
    </row>
    <row r="33" spans="1:20" x14ac:dyDescent="0.35">
      <c r="A33" t="s">
        <v>156</v>
      </c>
      <c r="B33" t="s">
        <v>172</v>
      </c>
      <c r="C33" t="s">
        <v>159</v>
      </c>
      <c r="D33" t="s">
        <v>165</v>
      </c>
      <c r="E33">
        <v>30</v>
      </c>
      <c r="F33" t="s">
        <v>23</v>
      </c>
    </row>
    <row r="34" spans="1:20" x14ac:dyDescent="0.35">
      <c r="A34" t="s">
        <v>156</v>
      </c>
      <c r="B34" t="s">
        <v>171</v>
      </c>
      <c r="C34" t="s">
        <v>160</v>
      </c>
      <c r="D34" t="s">
        <v>166</v>
      </c>
      <c r="E34" t="s">
        <v>175</v>
      </c>
      <c r="F34" t="s">
        <v>30</v>
      </c>
      <c r="J34" t="s">
        <v>177</v>
      </c>
    </row>
    <row r="35" spans="1:20" x14ac:dyDescent="0.35">
      <c r="A35" t="s">
        <v>156</v>
      </c>
      <c r="B35" t="s">
        <v>173</v>
      </c>
      <c r="C35" t="s">
        <v>161</v>
      </c>
      <c r="D35" t="s">
        <v>167</v>
      </c>
      <c r="E35" t="s">
        <v>176</v>
      </c>
      <c r="F35" t="s">
        <v>13</v>
      </c>
    </row>
    <row r="36" spans="1:20" x14ac:dyDescent="0.35">
      <c r="A36" t="s">
        <v>156</v>
      </c>
      <c r="B36" t="s">
        <v>340</v>
      </c>
      <c r="C36" t="s">
        <v>341</v>
      </c>
      <c r="D36" t="s">
        <v>342</v>
      </c>
      <c r="E36" t="s">
        <v>343</v>
      </c>
      <c r="F36" t="s">
        <v>30</v>
      </c>
      <c r="J36" t="s">
        <v>344</v>
      </c>
    </row>
    <row r="37" spans="1:20" x14ac:dyDescent="0.35">
      <c r="A37" t="s">
        <v>156</v>
      </c>
      <c r="B37" t="s">
        <v>174</v>
      </c>
      <c r="C37" t="s">
        <v>162</v>
      </c>
      <c r="D37" t="s">
        <v>168</v>
      </c>
      <c r="E37">
        <v>0</v>
      </c>
      <c r="F37" t="s">
        <v>23</v>
      </c>
    </row>
    <row r="38" spans="1:20" x14ac:dyDescent="0.35">
      <c r="A38" t="s">
        <v>22</v>
      </c>
      <c r="B38" t="s">
        <v>40</v>
      </c>
      <c r="C38" t="s">
        <v>142</v>
      </c>
      <c r="D38" t="s">
        <v>27</v>
      </c>
      <c r="E38">
        <v>43.692996999999998</v>
      </c>
      <c r="F38" t="s">
        <v>23</v>
      </c>
      <c r="H38">
        <v>0</v>
      </c>
      <c r="I38">
        <v>90</v>
      </c>
      <c r="K38" t="s">
        <v>24</v>
      </c>
      <c r="O38">
        <v>43.692996999999998</v>
      </c>
      <c r="T38" s="5" t="s">
        <v>234</v>
      </c>
    </row>
    <row r="39" spans="1:20" x14ac:dyDescent="0.35">
      <c r="A39" t="s">
        <v>22</v>
      </c>
      <c r="B39" t="s">
        <v>41</v>
      </c>
      <c r="C39" t="s">
        <v>143</v>
      </c>
      <c r="D39" t="s">
        <v>28</v>
      </c>
      <c r="E39">
        <v>4.2784149999999999</v>
      </c>
      <c r="F39" t="s">
        <v>23</v>
      </c>
      <c r="H39">
        <v>-180</v>
      </c>
      <c r="I39">
        <v>180</v>
      </c>
      <c r="K39" t="s">
        <v>25</v>
      </c>
      <c r="O39">
        <v>4.2784149999999999</v>
      </c>
      <c r="T39" s="3" t="s">
        <v>235</v>
      </c>
    </row>
    <row r="40" spans="1:20" x14ac:dyDescent="0.35">
      <c r="A40" t="s">
        <v>22</v>
      </c>
      <c r="B40" t="s">
        <v>35</v>
      </c>
      <c r="C40" t="s">
        <v>43</v>
      </c>
      <c r="D40" t="s">
        <v>33</v>
      </c>
      <c r="E40" t="s">
        <v>34</v>
      </c>
      <c r="F40" t="s">
        <v>13</v>
      </c>
      <c r="G40" t="s">
        <v>17</v>
      </c>
      <c r="S40" s="3" t="s">
        <v>232</v>
      </c>
    </row>
    <row r="41" spans="1:20" x14ac:dyDescent="0.35">
      <c r="A41" t="s">
        <v>22</v>
      </c>
      <c r="B41" t="s">
        <v>36</v>
      </c>
      <c r="C41" t="s">
        <v>42</v>
      </c>
      <c r="D41" t="s">
        <v>44</v>
      </c>
      <c r="E41" t="s">
        <v>45</v>
      </c>
      <c r="F41" t="s">
        <v>13</v>
      </c>
    </row>
    <row r="42" spans="1:20" x14ac:dyDescent="0.35">
      <c r="A42" t="s">
        <v>22</v>
      </c>
      <c r="B42" t="s">
        <v>46</v>
      </c>
      <c r="C42" t="s">
        <v>47</v>
      </c>
      <c r="D42" t="s">
        <v>48</v>
      </c>
      <c r="E42" t="s">
        <v>51</v>
      </c>
      <c r="F42" t="s">
        <v>13</v>
      </c>
      <c r="Q42" s="3" t="s">
        <v>50</v>
      </c>
    </row>
    <row r="43" spans="1:20" x14ac:dyDescent="0.35">
      <c r="A43" t="s">
        <v>22</v>
      </c>
      <c r="B43" t="s">
        <v>268</v>
      </c>
      <c r="C43" t="s">
        <v>267</v>
      </c>
      <c r="D43" t="s">
        <v>266</v>
      </c>
      <c r="E43">
        <v>30341</v>
      </c>
      <c r="F43" t="s">
        <v>13</v>
      </c>
      <c r="L43" t="s">
        <v>269</v>
      </c>
      <c r="Q43" s="3" t="s">
        <v>50</v>
      </c>
    </row>
    <row r="44" spans="1:20" x14ac:dyDescent="0.35">
      <c r="A44" t="s">
        <v>22</v>
      </c>
      <c r="B44" t="s">
        <v>52</v>
      </c>
      <c r="C44" t="s">
        <v>53</v>
      </c>
      <c r="D44" t="s">
        <v>54</v>
      </c>
      <c r="E44" t="s">
        <v>55</v>
      </c>
      <c r="F44" t="s">
        <v>30</v>
      </c>
      <c r="J44" t="s">
        <v>56</v>
      </c>
    </row>
    <row r="45" spans="1:20" x14ac:dyDescent="0.35">
      <c r="A45" t="s">
        <v>22</v>
      </c>
      <c r="B45" t="s">
        <v>57</v>
      </c>
      <c r="C45" t="s">
        <v>58</v>
      </c>
      <c r="D45" t="s">
        <v>59</v>
      </c>
      <c r="E45">
        <v>1998</v>
      </c>
      <c r="F45" t="s">
        <v>13</v>
      </c>
    </row>
    <row r="46" spans="1:20" x14ac:dyDescent="0.35">
      <c r="A46" t="s">
        <v>22</v>
      </c>
      <c r="B46" t="s">
        <v>61</v>
      </c>
      <c r="C46" t="s">
        <v>62</v>
      </c>
      <c r="D46" t="s">
        <v>63</v>
      </c>
      <c r="E46" t="s">
        <v>64</v>
      </c>
      <c r="F46" t="s">
        <v>13</v>
      </c>
    </row>
    <row r="47" spans="1:20" x14ac:dyDescent="0.35">
      <c r="A47" t="s">
        <v>22</v>
      </c>
      <c r="B47" t="s">
        <v>65</v>
      </c>
      <c r="C47" t="s">
        <v>66</v>
      </c>
      <c r="D47" t="s">
        <v>71</v>
      </c>
      <c r="E47" t="s">
        <v>67</v>
      </c>
      <c r="F47" t="s">
        <v>13</v>
      </c>
    </row>
    <row r="48" spans="1:20" x14ac:dyDescent="0.35">
      <c r="A48" t="s">
        <v>22</v>
      </c>
      <c r="B48" t="s">
        <v>68</v>
      </c>
      <c r="C48" t="s">
        <v>69</v>
      </c>
      <c r="D48" t="s">
        <v>70</v>
      </c>
      <c r="E48" t="s">
        <v>72</v>
      </c>
      <c r="F48" t="s">
        <v>13</v>
      </c>
    </row>
    <row r="49" spans="1:20" x14ac:dyDescent="0.35">
      <c r="A49" t="s">
        <v>22</v>
      </c>
      <c r="B49" t="s">
        <v>93</v>
      </c>
      <c r="C49" t="s">
        <v>73</v>
      </c>
      <c r="D49" t="s">
        <v>74</v>
      </c>
      <c r="E49">
        <v>2.5</v>
      </c>
      <c r="F49" t="s">
        <v>23</v>
      </c>
      <c r="H49">
        <v>0</v>
      </c>
    </row>
    <row r="50" spans="1:20" x14ac:dyDescent="0.35">
      <c r="A50" t="s">
        <v>22</v>
      </c>
      <c r="B50" t="s">
        <v>94</v>
      </c>
      <c r="C50" t="s">
        <v>81</v>
      </c>
      <c r="D50" t="s">
        <v>75</v>
      </c>
      <c r="E50">
        <v>1.1000000000000001</v>
      </c>
      <c r="F50" t="s">
        <v>23</v>
      </c>
      <c r="H50">
        <v>0</v>
      </c>
    </row>
    <row r="51" spans="1:20" x14ac:dyDescent="0.35">
      <c r="A51" t="s">
        <v>22</v>
      </c>
      <c r="B51" t="s">
        <v>91</v>
      </c>
      <c r="C51" t="s">
        <v>82</v>
      </c>
      <c r="D51" t="s">
        <v>108</v>
      </c>
      <c r="E51" t="s">
        <v>102</v>
      </c>
      <c r="F51" t="s">
        <v>30</v>
      </c>
      <c r="J51" t="s">
        <v>334</v>
      </c>
    </row>
    <row r="52" spans="1:20" x14ac:dyDescent="0.35">
      <c r="A52" t="s">
        <v>22</v>
      </c>
      <c r="B52" t="s">
        <v>92</v>
      </c>
      <c r="C52" t="s">
        <v>83</v>
      </c>
      <c r="D52" t="s">
        <v>109</v>
      </c>
      <c r="E52" t="s">
        <v>103</v>
      </c>
      <c r="F52" t="s">
        <v>30</v>
      </c>
      <c r="J52" t="s">
        <v>335</v>
      </c>
    </row>
    <row r="53" spans="1:20" x14ac:dyDescent="0.35">
      <c r="A53" t="s">
        <v>22</v>
      </c>
      <c r="B53" t="s">
        <v>39</v>
      </c>
      <c r="C53" t="s">
        <v>26</v>
      </c>
      <c r="D53" t="s">
        <v>29</v>
      </c>
      <c r="E53" t="s">
        <v>32</v>
      </c>
      <c r="F53" t="s">
        <v>30</v>
      </c>
      <c r="J53" t="s">
        <v>31</v>
      </c>
    </row>
    <row r="54" spans="1:20" x14ac:dyDescent="0.35">
      <c r="A54" t="s">
        <v>22</v>
      </c>
      <c r="B54" t="s">
        <v>95</v>
      </c>
      <c r="C54" t="s">
        <v>84</v>
      </c>
      <c r="D54" t="s">
        <v>76</v>
      </c>
      <c r="E54">
        <v>93</v>
      </c>
      <c r="F54" t="s">
        <v>23</v>
      </c>
      <c r="H54">
        <v>0</v>
      </c>
    </row>
    <row r="55" spans="1:20" x14ac:dyDescent="0.35">
      <c r="A55" t="s">
        <v>22</v>
      </c>
      <c r="B55" t="s">
        <v>96</v>
      </c>
      <c r="C55" t="s">
        <v>85</v>
      </c>
      <c r="D55" t="s">
        <v>110</v>
      </c>
      <c r="E55" t="s">
        <v>104</v>
      </c>
      <c r="F55" t="s">
        <v>30</v>
      </c>
      <c r="J55" t="s">
        <v>113</v>
      </c>
      <c r="P55" t="s">
        <v>118</v>
      </c>
      <c r="Q55" t="s">
        <v>111</v>
      </c>
      <c r="T55" s="3" t="s">
        <v>236</v>
      </c>
    </row>
    <row r="56" spans="1:20" x14ac:dyDescent="0.35">
      <c r="A56" t="s">
        <v>22</v>
      </c>
      <c r="B56" t="s">
        <v>97</v>
      </c>
      <c r="C56" t="s">
        <v>86</v>
      </c>
      <c r="D56" t="s">
        <v>77</v>
      </c>
      <c r="E56" t="s">
        <v>105</v>
      </c>
      <c r="F56" t="s">
        <v>30</v>
      </c>
      <c r="J56" t="s">
        <v>114</v>
      </c>
    </row>
    <row r="57" spans="1:20" x14ac:dyDescent="0.35">
      <c r="A57" t="s">
        <v>22</v>
      </c>
      <c r="B57" t="s">
        <v>98</v>
      </c>
      <c r="C57" t="s">
        <v>87</v>
      </c>
      <c r="D57" t="s">
        <v>78</v>
      </c>
      <c r="E57" t="s">
        <v>105</v>
      </c>
      <c r="F57" t="s">
        <v>30</v>
      </c>
      <c r="J57" t="s">
        <v>115</v>
      </c>
    </row>
    <row r="58" spans="1:20" x14ac:dyDescent="0.35">
      <c r="A58" t="s">
        <v>22</v>
      </c>
      <c r="B58" t="s">
        <v>99</v>
      </c>
      <c r="C58" t="s">
        <v>88</v>
      </c>
      <c r="D58" t="s">
        <v>79</v>
      </c>
      <c r="E58" t="s">
        <v>106</v>
      </c>
      <c r="F58" t="s">
        <v>30</v>
      </c>
      <c r="J58" t="s">
        <v>116</v>
      </c>
    </row>
    <row r="59" spans="1:20" x14ac:dyDescent="0.35">
      <c r="A59" t="s">
        <v>22</v>
      </c>
      <c r="B59" t="s">
        <v>100</v>
      </c>
      <c r="C59" t="s">
        <v>89</v>
      </c>
      <c r="D59" t="s">
        <v>80</v>
      </c>
      <c r="E59" t="s">
        <v>107</v>
      </c>
      <c r="F59" t="s">
        <v>30</v>
      </c>
      <c r="J59" t="s">
        <v>117</v>
      </c>
    </row>
    <row r="60" spans="1:20" x14ac:dyDescent="0.35">
      <c r="A60" t="s">
        <v>22</v>
      </c>
      <c r="B60" t="s">
        <v>101</v>
      </c>
      <c r="C60" t="s">
        <v>90</v>
      </c>
      <c r="D60" t="s">
        <v>119</v>
      </c>
      <c r="E60">
        <v>3.5</v>
      </c>
      <c r="F60" t="s">
        <v>23</v>
      </c>
      <c r="H60">
        <v>0</v>
      </c>
    </row>
    <row r="61" spans="1:20" x14ac:dyDescent="0.35">
      <c r="A61" t="s">
        <v>22</v>
      </c>
      <c r="B61" t="s">
        <v>323</v>
      </c>
      <c r="C61" t="s">
        <v>324</v>
      </c>
      <c r="D61" t="s">
        <v>325</v>
      </c>
      <c r="E61">
        <v>0.5</v>
      </c>
      <c r="F61" t="s">
        <v>23</v>
      </c>
      <c r="H61">
        <v>0</v>
      </c>
    </row>
    <row r="62" spans="1:20" x14ac:dyDescent="0.35">
      <c r="A62" t="s">
        <v>22</v>
      </c>
      <c r="B62" t="s">
        <v>326</v>
      </c>
      <c r="C62" t="s">
        <v>327</v>
      </c>
      <c r="D62" t="s">
        <v>328</v>
      </c>
      <c r="E62">
        <v>3500</v>
      </c>
      <c r="F62" t="s">
        <v>23</v>
      </c>
    </row>
    <row r="63" spans="1:20" x14ac:dyDescent="0.35">
      <c r="A63" t="s">
        <v>22</v>
      </c>
      <c r="B63" t="s">
        <v>329</v>
      </c>
      <c r="C63" t="s">
        <v>330</v>
      </c>
      <c r="D63" t="s">
        <v>330</v>
      </c>
      <c r="E63" t="s">
        <v>331</v>
      </c>
      <c r="F63" t="s">
        <v>13</v>
      </c>
      <c r="J63" t="s">
        <v>332</v>
      </c>
    </row>
    <row r="64" spans="1:20" x14ac:dyDescent="0.35">
      <c r="A64" t="s">
        <v>291</v>
      </c>
      <c r="B64" t="s">
        <v>290</v>
      </c>
      <c r="C64" t="s">
        <v>296</v>
      </c>
      <c r="D64" t="s">
        <v>292</v>
      </c>
      <c r="E64" t="s">
        <v>304</v>
      </c>
      <c r="F64" t="s">
        <v>13</v>
      </c>
    </row>
    <row r="65" spans="1:17" x14ac:dyDescent="0.35">
      <c r="A65" t="s">
        <v>291</v>
      </c>
      <c r="B65" t="s">
        <v>314</v>
      </c>
      <c r="C65" t="s">
        <v>297</v>
      </c>
      <c r="D65" t="s">
        <v>293</v>
      </c>
      <c r="E65" t="s">
        <v>135</v>
      </c>
      <c r="F65" t="s">
        <v>13</v>
      </c>
    </row>
    <row r="66" spans="1:17" x14ac:dyDescent="0.35">
      <c r="A66" t="s">
        <v>291</v>
      </c>
      <c r="B66" t="s">
        <v>316</v>
      </c>
      <c r="C66" t="s">
        <v>298</v>
      </c>
      <c r="D66" t="s">
        <v>312</v>
      </c>
      <c r="E66" t="s">
        <v>305</v>
      </c>
      <c r="F66" t="s">
        <v>20</v>
      </c>
      <c r="K66" t="s">
        <v>21</v>
      </c>
    </row>
    <row r="67" spans="1:17" x14ac:dyDescent="0.35">
      <c r="A67" t="s">
        <v>291</v>
      </c>
      <c r="B67" t="s">
        <v>317</v>
      </c>
      <c r="C67" t="s">
        <v>299</v>
      </c>
      <c r="D67" t="s">
        <v>313</v>
      </c>
      <c r="E67" t="s">
        <v>306</v>
      </c>
      <c r="F67" t="s">
        <v>20</v>
      </c>
      <c r="K67" t="s">
        <v>21</v>
      </c>
    </row>
    <row r="68" spans="1:17" x14ac:dyDescent="0.35">
      <c r="A68" t="s">
        <v>291</v>
      </c>
      <c r="B68" t="s">
        <v>318</v>
      </c>
      <c r="C68" t="s">
        <v>125</v>
      </c>
      <c r="D68" t="s">
        <v>294</v>
      </c>
      <c r="E68" t="s">
        <v>307</v>
      </c>
      <c r="F68" t="s">
        <v>13</v>
      </c>
    </row>
    <row r="69" spans="1:17" x14ac:dyDescent="0.35">
      <c r="A69" t="s">
        <v>291</v>
      </c>
      <c r="B69" t="s">
        <v>319</v>
      </c>
      <c r="C69" t="s">
        <v>126</v>
      </c>
      <c r="D69" t="s">
        <v>295</v>
      </c>
      <c r="E69" t="s">
        <v>308</v>
      </c>
      <c r="F69" t="s">
        <v>13</v>
      </c>
    </row>
    <row r="70" spans="1:17" x14ac:dyDescent="0.35">
      <c r="A70" t="s">
        <v>291</v>
      </c>
      <c r="B70" t="s">
        <v>320</v>
      </c>
      <c r="C70" t="s">
        <v>300</v>
      </c>
      <c r="D70" t="s">
        <v>322</v>
      </c>
      <c r="E70" t="s">
        <v>309</v>
      </c>
      <c r="F70" t="s">
        <v>13</v>
      </c>
    </row>
    <row r="71" spans="1:17" x14ac:dyDescent="0.35">
      <c r="A71" t="s">
        <v>291</v>
      </c>
      <c r="B71" t="s">
        <v>321</v>
      </c>
      <c r="C71" t="s">
        <v>301</v>
      </c>
      <c r="D71" t="s">
        <v>122</v>
      </c>
      <c r="E71" t="s">
        <v>310</v>
      </c>
      <c r="F71" t="s">
        <v>141</v>
      </c>
    </row>
    <row r="72" spans="1:17" x14ac:dyDescent="0.35">
      <c r="A72" t="s">
        <v>291</v>
      </c>
      <c r="B72" t="s">
        <v>315</v>
      </c>
      <c r="C72" t="s">
        <v>302</v>
      </c>
      <c r="D72" t="s">
        <v>303</v>
      </c>
      <c r="E72" t="s">
        <v>311</v>
      </c>
      <c r="F72" t="s">
        <v>13</v>
      </c>
    </row>
    <row r="73" spans="1:17" x14ac:dyDescent="0.35">
      <c r="A73" t="s">
        <v>178</v>
      </c>
      <c r="B73" t="s">
        <v>189</v>
      </c>
      <c r="C73" t="s">
        <v>179</v>
      </c>
      <c r="D73" t="s">
        <v>185</v>
      </c>
      <c r="E73" t="s">
        <v>197</v>
      </c>
      <c r="F73" t="s">
        <v>13</v>
      </c>
    </row>
    <row r="74" spans="1:17" x14ac:dyDescent="0.35">
      <c r="A74" t="s">
        <v>178</v>
      </c>
      <c r="B74" t="s">
        <v>191</v>
      </c>
      <c r="C74" t="s">
        <v>180</v>
      </c>
      <c r="D74" t="s">
        <v>333</v>
      </c>
      <c r="E74">
        <v>1.5</v>
      </c>
      <c r="F74" t="s">
        <v>23</v>
      </c>
    </row>
    <row r="75" spans="1:17" x14ac:dyDescent="0.35">
      <c r="A75" t="s">
        <v>178</v>
      </c>
      <c r="B75" t="s">
        <v>190</v>
      </c>
      <c r="C75" t="s">
        <v>181</v>
      </c>
      <c r="D75" t="s">
        <v>195</v>
      </c>
      <c r="E75" t="s">
        <v>198</v>
      </c>
      <c r="F75" t="s">
        <v>30</v>
      </c>
      <c r="J75" t="s">
        <v>200</v>
      </c>
      <c r="Q75" t="s">
        <v>196</v>
      </c>
    </row>
    <row r="76" spans="1:17" x14ac:dyDescent="0.35">
      <c r="A76" t="s">
        <v>178</v>
      </c>
      <c r="B76" t="s">
        <v>192</v>
      </c>
      <c r="C76" t="s">
        <v>182</v>
      </c>
      <c r="D76" t="s">
        <v>186</v>
      </c>
      <c r="E76" t="s">
        <v>199</v>
      </c>
      <c r="F76" t="s">
        <v>30</v>
      </c>
      <c r="J76" t="s">
        <v>201</v>
      </c>
      <c r="P76" t="s">
        <v>118</v>
      </c>
    </row>
    <row r="77" spans="1:17" x14ac:dyDescent="0.35">
      <c r="A77" t="s">
        <v>178</v>
      </c>
      <c r="B77" t="s">
        <v>193</v>
      </c>
      <c r="C77" t="s">
        <v>183</v>
      </c>
      <c r="D77" t="s">
        <v>187</v>
      </c>
      <c r="E77">
        <v>2</v>
      </c>
      <c r="F77" t="s">
        <v>23</v>
      </c>
    </row>
    <row r="78" spans="1:17" x14ac:dyDescent="0.35">
      <c r="A78" t="s">
        <v>178</v>
      </c>
      <c r="B78" t="s">
        <v>194</v>
      </c>
      <c r="C78" t="s">
        <v>184</v>
      </c>
      <c r="D78" t="s">
        <v>188</v>
      </c>
      <c r="E78">
        <v>6.5</v>
      </c>
      <c r="F78" t="s">
        <v>23</v>
      </c>
    </row>
    <row r="79" spans="1:17" x14ac:dyDescent="0.35">
      <c r="A79" t="s">
        <v>178</v>
      </c>
      <c r="B79" t="s">
        <v>336</v>
      </c>
      <c r="C79" t="s">
        <v>337</v>
      </c>
      <c r="D79" t="s">
        <v>337</v>
      </c>
      <c r="E79" t="s">
        <v>339</v>
      </c>
      <c r="F79" t="s">
        <v>30</v>
      </c>
      <c r="J79" t="s">
        <v>338</v>
      </c>
    </row>
    <row r="80" spans="1:17" x14ac:dyDescent="0.35">
      <c r="A80" t="s">
        <v>379</v>
      </c>
      <c r="B80" t="s">
        <v>380</v>
      </c>
      <c r="C80" t="s">
        <v>381</v>
      </c>
      <c r="D80" t="s">
        <v>382</v>
      </c>
      <c r="E80">
        <v>30</v>
      </c>
      <c r="F80" t="s">
        <v>60</v>
      </c>
      <c r="H80">
        <v>0</v>
      </c>
    </row>
    <row r="81" spans="1:10" x14ac:dyDescent="0.35">
      <c r="A81" t="s">
        <v>379</v>
      </c>
      <c r="B81" t="s">
        <v>383</v>
      </c>
      <c r="C81" t="s">
        <v>384</v>
      </c>
      <c r="D81" t="s">
        <v>385</v>
      </c>
      <c r="E81">
        <v>5</v>
      </c>
      <c r="F81" t="s">
        <v>60</v>
      </c>
      <c r="H81">
        <v>0</v>
      </c>
    </row>
    <row r="82" spans="1:10" x14ac:dyDescent="0.35">
      <c r="A82" t="s">
        <v>379</v>
      </c>
      <c r="B82" t="s">
        <v>386</v>
      </c>
      <c r="C82" t="s">
        <v>387</v>
      </c>
      <c r="D82" t="s">
        <v>388</v>
      </c>
      <c r="E82">
        <v>25</v>
      </c>
      <c r="F82" t="s">
        <v>60</v>
      </c>
      <c r="H82">
        <v>0</v>
      </c>
    </row>
    <row r="83" spans="1:10" x14ac:dyDescent="0.35">
      <c r="A83" t="s">
        <v>379</v>
      </c>
      <c r="B83" t="s">
        <v>389</v>
      </c>
      <c r="C83" t="s">
        <v>66</v>
      </c>
      <c r="D83" t="s">
        <v>71</v>
      </c>
      <c r="E83" t="s">
        <v>67</v>
      </c>
      <c r="F83" t="s">
        <v>13</v>
      </c>
    </row>
    <row r="84" spans="1:10" x14ac:dyDescent="0.35">
      <c r="A84" t="s">
        <v>379</v>
      </c>
      <c r="B84" t="s">
        <v>390</v>
      </c>
      <c r="C84" t="s">
        <v>69</v>
      </c>
      <c r="D84" t="s">
        <v>70</v>
      </c>
      <c r="E84" t="s">
        <v>72</v>
      </c>
      <c r="F84" t="s">
        <v>13</v>
      </c>
    </row>
    <row r="85" spans="1:10" x14ac:dyDescent="0.35">
      <c r="A85" t="s">
        <v>379</v>
      </c>
      <c r="B85" t="s">
        <v>391</v>
      </c>
      <c r="C85" t="s">
        <v>392</v>
      </c>
      <c r="D85" t="s">
        <v>393</v>
      </c>
      <c r="E85" t="s">
        <v>394</v>
      </c>
      <c r="F85" t="s">
        <v>13</v>
      </c>
    </row>
    <row r="86" spans="1:10" x14ac:dyDescent="0.35">
      <c r="A86" t="s">
        <v>379</v>
      </c>
      <c r="B86" t="s">
        <v>395</v>
      </c>
      <c r="C86" t="s">
        <v>396</v>
      </c>
      <c r="D86" t="s">
        <v>397</v>
      </c>
      <c r="E86" t="s">
        <v>398</v>
      </c>
      <c r="F86" t="s">
        <v>13</v>
      </c>
    </row>
    <row r="87" spans="1:10" x14ac:dyDescent="0.35">
      <c r="A87" t="s">
        <v>345</v>
      </c>
      <c r="B87" t="s">
        <v>346</v>
      </c>
      <c r="C87" t="s">
        <v>347</v>
      </c>
      <c r="D87" t="s">
        <v>353</v>
      </c>
      <c r="E87" t="s">
        <v>354</v>
      </c>
      <c r="F87" t="s">
        <v>30</v>
      </c>
    </row>
    <row r="88" spans="1:10" x14ac:dyDescent="0.35">
      <c r="A88" t="s">
        <v>345</v>
      </c>
      <c r="B88" t="s">
        <v>348</v>
      </c>
      <c r="C88" t="s">
        <v>349</v>
      </c>
      <c r="D88" t="s">
        <v>350</v>
      </c>
      <c r="E88" t="s">
        <v>352</v>
      </c>
      <c r="F88" t="s">
        <v>30</v>
      </c>
      <c r="J88" t="s">
        <v>351</v>
      </c>
    </row>
    <row r="89" spans="1:10" x14ac:dyDescent="0.35">
      <c r="A89" t="s">
        <v>345</v>
      </c>
      <c r="B89" t="s">
        <v>355</v>
      </c>
      <c r="C89" t="s">
        <v>356</v>
      </c>
      <c r="D89" t="s">
        <v>357</v>
      </c>
      <c r="E89" t="s">
        <v>263</v>
      </c>
      <c r="F89" t="s">
        <v>270</v>
      </c>
      <c r="J89" t="s">
        <v>265</v>
      </c>
    </row>
    <row r="90" spans="1:10" x14ac:dyDescent="0.35">
      <c r="A90" t="s">
        <v>345</v>
      </c>
      <c r="B90" t="s">
        <v>358</v>
      </c>
      <c r="C90" t="s">
        <v>359</v>
      </c>
      <c r="D90" t="s">
        <v>360</v>
      </c>
      <c r="E90" t="s">
        <v>361</v>
      </c>
      <c r="F90" t="s">
        <v>30</v>
      </c>
    </row>
    <row r="91" spans="1:10" x14ac:dyDescent="0.35">
      <c r="A91" t="s">
        <v>345</v>
      </c>
      <c r="B91" t="s">
        <v>362</v>
      </c>
      <c r="C91" t="s">
        <v>157</v>
      </c>
      <c r="D91" t="s">
        <v>363</v>
      </c>
      <c r="E91">
        <v>2010</v>
      </c>
      <c r="F91" t="s">
        <v>13</v>
      </c>
    </row>
    <row r="92" spans="1:10" x14ac:dyDescent="0.35">
      <c r="A92" t="s">
        <v>345</v>
      </c>
      <c r="B92" t="s">
        <v>364</v>
      </c>
      <c r="C92" t="s">
        <v>365</v>
      </c>
      <c r="D92" t="s">
        <v>366</v>
      </c>
      <c r="E92" t="s">
        <v>367</v>
      </c>
      <c r="F92" t="s">
        <v>13</v>
      </c>
      <c r="J92" t="s">
        <v>368</v>
      </c>
    </row>
    <row r="93" spans="1:10" x14ac:dyDescent="0.35">
      <c r="A93" t="s">
        <v>345</v>
      </c>
      <c r="B93" t="s">
        <v>369</v>
      </c>
      <c r="C93" t="s">
        <v>370</v>
      </c>
      <c r="D93" t="s">
        <v>371</v>
      </c>
      <c r="E93" t="s">
        <v>372</v>
      </c>
      <c r="F93" t="s">
        <v>13</v>
      </c>
    </row>
    <row r="94" spans="1:10" x14ac:dyDescent="0.35">
      <c r="A94" t="s">
        <v>345</v>
      </c>
      <c r="B94" t="s">
        <v>373</v>
      </c>
      <c r="C94" t="s">
        <v>374</v>
      </c>
      <c r="D94" t="s">
        <v>375</v>
      </c>
      <c r="E94">
        <v>0.2</v>
      </c>
      <c r="F94" t="s">
        <v>23</v>
      </c>
      <c r="H94">
        <v>0</v>
      </c>
    </row>
    <row r="95" spans="1:10" x14ac:dyDescent="0.35">
      <c r="A95" t="s">
        <v>345</v>
      </c>
      <c r="B95" t="s">
        <v>376</v>
      </c>
      <c r="C95" t="s">
        <v>377</v>
      </c>
      <c r="D95" t="s">
        <v>378</v>
      </c>
      <c r="E95">
        <v>14</v>
      </c>
      <c r="F95" t="s">
        <v>60</v>
      </c>
      <c r="H95">
        <v>0</v>
      </c>
    </row>
  </sheetData>
  <sortState xmlns:xlrd2="http://schemas.microsoft.com/office/spreadsheetml/2017/richdata2" ref="A2:T95">
    <sortCondition ref="A2:A95"/>
  </sortState>
  <phoneticPr fontId="5" type="noConversion"/>
  <dataValidations count="2">
    <dataValidation type="list" allowBlank="1" showInputMessage="1" showErrorMessage="1" sqref="E32" xr:uid="{914447CD-A1B5-41A0-8105-E69119D5EE3F}">
      <formula1>"AOP,IGP,Vins sans IG,Raisin de table"</formula1>
    </dataValidation>
    <dataValidation type="list" allowBlank="1" showInputMessage="1" showErrorMessage="1" sqref="E31" xr:uid="{97D92A34-09A2-489E-91AE-3F0FC063A126}">
      <formula1>"Raisonnée ou conventionnelle,Agriculture Biologique,Biodynamie"</formula1>
    </dataValidation>
  </dataValidations>
  <hyperlinks>
    <hyperlink ref="Q42" r:id="rId1" xr:uid="{17C75F52-F5E9-4D49-A18B-8F8976E95C9D}"/>
    <hyperlink ref="S40" r:id="rId2" xr:uid="{14DC2D8D-2B37-45D3-8BE8-9D92752EC5E1}"/>
    <hyperlink ref="T39" r:id="rId3" xr:uid="{3832506C-FCCC-4240-AF14-5BFA4AAE2375}"/>
    <hyperlink ref="T55" r:id="rId4" xr:uid="{A69A80FE-5ACA-4CCB-B5EC-40CF44BD579F}"/>
    <hyperlink ref="T24" r:id="rId5" xr:uid="{DE9FF68F-0F7A-4E32-9B09-E45F70208747}"/>
    <hyperlink ref="Q43" r:id="rId6" xr:uid="{AEF445DF-CDFE-4606-8857-0290E102EE35}"/>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DELPUECH Xavier</dc:creator>
  <cp:lastModifiedBy>DELPUECH Xavier</cp:lastModifiedBy>
  <dcterms:created xsi:type="dcterms:W3CDTF">2023-02-14T15:51:59Z</dcterms:created>
  <dcterms:modified xsi:type="dcterms:W3CDTF">2023-02-17T14:17:45Z</dcterms:modified>
</cp:coreProperties>
</file>