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8nug\Documents\Uni\2doSemestre2025\DS\Lab01-DS\"/>
    </mc:Choice>
  </mc:AlternateContent>
  <xr:revisionPtr revIDLastSave="0" documentId="13_ncr:1_{29738DA0-11F0-452B-AA86-936804435E3E}" xr6:coauthVersionLast="47" xr6:coauthVersionMax="47" xr10:uidLastSave="{00000000-0000-0000-0000-000000000000}"/>
  <bookViews>
    <workbookView xWindow="-120" yWindow="-120" windowWidth="29040" windowHeight="15720" xr2:uid="{5D85B23B-69FC-4D82-83D7-8DBEB235528F}"/>
  </bookViews>
  <sheets>
    <sheet name="IMPORTACION" sheetId="1" r:id="rId1"/>
  </sheets>
  <definedNames>
    <definedName name="_xlnm.Print_Area" localSheetId="0">IMPORTACION!$A$1:$S$9</definedName>
    <definedName name="_xlnm.Print_Titles" localSheetId="0">IMPORTACION!$1:$1</definedName>
    <definedName name="Z_E7D9C739_2283_499A_9BFD_F79F5FAF773B_.wvu.Cols" localSheetId="0">#REF!</definedName>
    <definedName name="Z_E7D9C739_2283_499A_9BFD_F79F5FAF773B_.wvu.PrintArea" localSheetId="0">#REF!</definedName>
    <definedName name="Z_E7D9C739_2283_499A_9BFD_F79F5FAF773B_.wvu.PrintTitles" localSheetId="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" i="1" l="1"/>
  <c r="S5" i="1"/>
  <c r="S4" i="1"/>
  <c r="S3" i="1"/>
  <c r="S2" i="1"/>
</calcChain>
</file>

<file path=xl/sharedStrings.xml><?xml version="1.0" encoding="utf-8"?>
<sst xmlns="http://schemas.openxmlformats.org/spreadsheetml/2006/main" count="21" uniqueCount="21">
  <si>
    <t>Fecha</t>
  </si>
  <si>
    <t>Ceras</t>
  </si>
  <si>
    <t>Combustible turbo jet</t>
  </si>
  <si>
    <t>Diesel bajo azufre</t>
  </si>
  <si>
    <t>Diesel ultra bajo azufre</t>
  </si>
  <si>
    <t>Gasolina de aviación</t>
  </si>
  <si>
    <t>Gasolina regular</t>
  </si>
  <si>
    <t>Gasolina superior</t>
  </si>
  <si>
    <t>Mezclas oleosas</t>
  </si>
  <si>
    <t>Naftas</t>
  </si>
  <si>
    <t>Petcoke</t>
  </si>
  <si>
    <t>Petróleo crudo</t>
  </si>
  <si>
    <t>Solventes</t>
  </si>
  <si>
    <t>Total importación</t>
  </si>
  <si>
    <t>Fuente: informes mensuales de titulares de licencias de la cadena de comercialización de hidrocarburos.</t>
  </si>
  <si>
    <t>Nota: Información sujeta a actualización por presentación extemporánea y rectificacion de informes mensuales, por parte de los sujetos obligados.</t>
  </si>
  <si>
    <t>Aceites Lubricantes</t>
  </si>
  <si>
    <t>Asfalto</t>
  </si>
  <si>
    <t>Bunker C o Fuel Oil</t>
  </si>
  <si>
    <t>Gas Licuado de Petróleo</t>
  </si>
  <si>
    <t>Grasas Lubricantes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</si>
</sst>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/yyyy"/>
  </numFmts>
  <fonts count="9">
    <font>
      <sz val="10"/>
      <color rgb="FF000000"/>
      <name val="Calibri"/>
      <scheme val="minor"/>
    </font>
    <font>
      <sz val="10"/>
      <color rgb="FF000000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4"/>
      <color rgb="FF0F243E"/>
      <name val="Altivo Light"/>
      <family val="2"/>
    </font>
    <font>
      <b/>
      <sz val="14"/>
      <color rgb="FF0F243E"/>
      <name val="Altivo Light"/>
      <family val="2"/>
    </font>
    <font>
      <sz val="14"/>
      <color rgb="FF000000"/>
      <name val="Altivo Light"/>
      <family val="2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CCCCCC"/>
      </top>
      <bottom style="thin">
        <color rgb="FFCCCCCC"/>
      </bottom>
      <diagonal/>
    </border>
  </borders>
  <cellStyleXfs count="2">
    <xf numFmtId="0" fontId="0" fillId="0" borderId="0"/>
    <xf numFmtId="0" fontId="8" fillId="0" borderId="0"/>
  </cellStyleXfs>
  <cellXfs count="11">
    <xf numFmtId="0" fontId="0" fillId="0" borderId="0" xfId="0"/>
    <xf numFmtId="0" fontId="1" fillId="0" borderId="0" xfId="0" applyFont="1"/>
    <xf numFmtId="164" fontId="2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right" vertical="center"/>
    </xf>
    <xf numFmtId="4" fontId="3" fillId="0" borderId="1" xfId="0" applyNumberFormat="1" applyFont="1" applyBorder="1" applyAlignment="1">
      <alignment vertical="center"/>
    </xf>
    <xf numFmtId="4" fontId="4" fillId="0" borderId="1" xfId="0" applyNumberFormat="1" applyFont="1" applyBorder="1" applyAlignment="1">
      <alignment horizontal="right" vertical="center"/>
    </xf>
    <xf numFmtId="4" fontId="4" fillId="0" borderId="0" xfId="0" applyNumberFormat="1" applyFont="1" applyAlignment="1">
      <alignment horizontal="right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/>
  </cellXfs>
  <cellStyles count="2">
    <cellStyle name="Normal" xfId="0" builtinId="0"/>
    <cellStyle name="Normal 2" xfId="1" xr:uid="{1613F1A3-3427-4F7D-ADB8-1B93F385C0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9A8F0-506F-4B18-8433-8C2145F6E63D}">
  <dimension ref="A1:BK9"/>
  <sheetViews>
    <sheetView showGridLines="0" tabSelected="1" view="pageBreakPreview" zoomScale="55" zoomScaleNormal="55" zoomScaleSheetLayoutView="55" workbookViewId="0">
      <pane xSplit="1" ySplit="1" topLeftCell="B2" activePane="bottomRight" state="frozen"/>
      <selection pane="topRight" activeCell="C1" sqref="C1"/>
      <selection pane="bottomLeft" activeCell="A8" sqref="A8"/>
      <selection pane="bottomRight" activeCell="L1" sqref="L1"/>
    </sheetView>
  </sheetViews>
  <sheetFormatPr baseColWidth="10" defaultColWidth="14.42578125" defaultRowHeight="15" customHeight="1"/>
  <cols>
    <col min="1" max="1" width="14" style="1" customWidth="1"/>
    <col min="2" max="2" width="19.7109375" style="1" customWidth="1"/>
    <col min="3" max="3" width="15" style="1" customWidth="1"/>
    <col min="4" max="4" width="20" style="1" customWidth="1"/>
    <col min="5" max="5" width="13" style="1" customWidth="1"/>
    <col min="6" max="6" width="22.42578125" style="1" customWidth="1"/>
    <col min="7" max="7" width="22" style="1" customWidth="1"/>
    <col min="8" max="8" width="17.28515625" style="1" customWidth="1"/>
    <col min="9" max="9" width="24.5703125" style="1" customWidth="1"/>
    <col min="10" max="10" width="21.42578125" style="1" customWidth="1"/>
    <col min="11" max="12" width="16.7109375" style="1" customWidth="1"/>
    <col min="13" max="13" width="19.7109375" style="1" customWidth="1"/>
    <col min="14" max="14" width="15" style="1" customWidth="1"/>
    <col min="15" max="15" width="16.42578125" style="1" customWidth="1"/>
    <col min="16" max="16" width="12.5703125" style="1" customWidth="1"/>
    <col min="17" max="17" width="17.5703125" style="1" customWidth="1"/>
    <col min="18" max="18" width="22.5703125" style="1" customWidth="1"/>
    <col min="19" max="19" width="19.140625" style="1" customWidth="1"/>
    <col min="20" max="62" width="10.42578125" style="1" customWidth="1"/>
    <col min="63" max="16384" width="14.42578125" style="1"/>
  </cols>
  <sheetData>
    <row r="1" spans="1:63" s="10" customFormat="1" ht="64.5" customHeight="1">
      <c r="A1" s="7" t="s">
        <v>0</v>
      </c>
      <c r="B1" s="7" t="s">
        <v>16</v>
      </c>
      <c r="C1" s="7" t="s">
        <v>17</v>
      </c>
      <c r="D1" s="7" t="s">
        <v>18</v>
      </c>
      <c r="E1" s="7" t="s">
        <v>1</v>
      </c>
      <c r="F1" s="7" t="s">
        <v>2</v>
      </c>
      <c r="G1" s="7" t="s">
        <v>3</v>
      </c>
      <c r="H1" s="7" t="s">
        <v>4</v>
      </c>
      <c r="I1" s="7" t="s">
        <v>19</v>
      </c>
      <c r="J1" s="7" t="s">
        <v>5</v>
      </c>
      <c r="K1" s="7" t="s">
        <v>6</v>
      </c>
      <c r="L1" s="7" t="s">
        <v>7</v>
      </c>
      <c r="M1" s="7" t="s">
        <v>20</v>
      </c>
      <c r="N1" s="7" t="s">
        <v>8</v>
      </c>
      <c r="O1" s="7" t="s">
        <v>9</v>
      </c>
      <c r="P1" s="7" t="s">
        <v>10</v>
      </c>
      <c r="Q1" s="7" t="s">
        <v>11</v>
      </c>
      <c r="R1" s="7" t="s">
        <v>12</v>
      </c>
      <c r="S1" s="8" t="s">
        <v>13</v>
      </c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</row>
    <row r="2" spans="1:63" ht="24.95" customHeight="1">
      <c r="A2" s="2">
        <v>45658</v>
      </c>
      <c r="B2" s="3">
        <v>30930.87</v>
      </c>
      <c r="C2" s="3">
        <v>356.8</v>
      </c>
      <c r="D2" s="3">
        <v>100664.84</v>
      </c>
      <c r="E2" s="3"/>
      <c r="F2" s="3">
        <v>84225.8</v>
      </c>
      <c r="G2" s="3">
        <v>1326108.68</v>
      </c>
      <c r="H2" s="3">
        <v>10019.4</v>
      </c>
      <c r="I2" s="3">
        <v>512898.41</v>
      </c>
      <c r="J2" s="3">
        <v>0</v>
      </c>
      <c r="K2" s="4">
        <v>788005.35</v>
      </c>
      <c r="L2" s="4">
        <v>645188.6</v>
      </c>
      <c r="M2" s="3">
        <v>2409.5</v>
      </c>
      <c r="N2" s="4">
        <v>5048.97</v>
      </c>
      <c r="O2" s="4">
        <v>160.57</v>
      </c>
      <c r="P2" s="3"/>
      <c r="Q2" s="3">
        <v>3615</v>
      </c>
      <c r="R2" s="3">
        <v>31785.360000000001</v>
      </c>
      <c r="S2" s="5">
        <f>SUM(B2:R2)</f>
        <v>3541418.15</v>
      </c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</row>
    <row r="3" spans="1:63" ht="24.95" customHeight="1">
      <c r="A3" s="2">
        <v>45689</v>
      </c>
      <c r="B3" s="3">
        <v>34736.14</v>
      </c>
      <c r="C3" s="3">
        <v>5451.88</v>
      </c>
      <c r="D3" s="3">
        <v>232009.89</v>
      </c>
      <c r="E3" s="3">
        <v>2.75</v>
      </c>
      <c r="F3" s="3">
        <v>88687.71</v>
      </c>
      <c r="G3" s="3">
        <v>1102736.51</v>
      </c>
      <c r="H3" s="3">
        <v>104468.41</v>
      </c>
      <c r="I3" s="3">
        <v>858335.87</v>
      </c>
      <c r="J3" s="3">
        <v>743.92</v>
      </c>
      <c r="K3" s="4">
        <v>857375.76</v>
      </c>
      <c r="L3" s="4">
        <v>686641.5</v>
      </c>
      <c r="M3" s="3">
        <v>317.76</v>
      </c>
      <c r="N3" s="4">
        <v>5899.4</v>
      </c>
      <c r="O3" s="4">
        <v>40.01</v>
      </c>
      <c r="P3" s="3">
        <v>515899.01</v>
      </c>
      <c r="Q3" s="3">
        <v>3866</v>
      </c>
      <c r="R3" s="3">
        <v>1449.7</v>
      </c>
      <c r="S3" s="5">
        <f>SUM(B3:R3)</f>
        <v>4498662.22</v>
      </c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</row>
    <row r="4" spans="1:63" ht="24.95" customHeight="1">
      <c r="A4" s="2">
        <v>45717</v>
      </c>
      <c r="B4" s="3">
        <v>28820.59</v>
      </c>
      <c r="C4" s="3">
        <v>9835.7000000000007</v>
      </c>
      <c r="D4" s="3">
        <v>146856.64000000001</v>
      </c>
      <c r="E4" s="3">
        <v>27.02</v>
      </c>
      <c r="F4" s="3">
        <v>92922.69</v>
      </c>
      <c r="G4" s="3">
        <v>1617427.16</v>
      </c>
      <c r="H4" s="3">
        <v>6439.31</v>
      </c>
      <c r="I4" s="3">
        <v>727180.68</v>
      </c>
      <c r="J4" s="3">
        <v>11107.21</v>
      </c>
      <c r="K4" s="4">
        <v>800182.17</v>
      </c>
      <c r="L4" s="4">
        <v>796513.62</v>
      </c>
      <c r="M4" s="3">
        <v>10867</v>
      </c>
      <c r="N4" s="4">
        <v>4292.74</v>
      </c>
      <c r="O4" s="4">
        <v>0.01</v>
      </c>
      <c r="P4" s="3">
        <v>259102.01</v>
      </c>
      <c r="Q4" s="3">
        <v>3930</v>
      </c>
      <c r="R4" s="3">
        <v>14008.39</v>
      </c>
      <c r="S4" s="5">
        <f>SUM(B4:R4)</f>
        <v>4529512.9399999995</v>
      </c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</row>
    <row r="5" spans="1:63" ht="24.95" customHeight="1">
      <c r="A5" s="2">
        <v>45748</v>
      </c>
      <c r="B5" s="3">
        <v>30215.71</v>
      </c>
      <c r="C5" s="3">
        <v>6460.81</v>
      </c>
      <c r="D5" s="3">
        <v>82574.399999999994</v>
      </c>
      <c r="E5" s="3"/>
      <c r="F5" s="3">
        <v>66742.45</v>
      </c>
      <c r="G5" s="3">
        <v>1226170.6200000001</v>
      </c>
      <c r="H5" s="3">
        <v>75005.77</v>
      </c>
      <c r="I5" s="3">
        <v>732805.98</v>
      </c>
      <c r="J5" s="3">
        <v>699.08</v>
      </c>
      <c r="K5" s="4">
        <v>898147.98</v>
      </c>
      <c r="L5" s="4">
        <v>643476.9</v>
      </c>
      <c r="M5" s="3">
        <v>696.44</v>
      </c>
      <c r="N5" s="4">
        <v>5236.6499999999996</v>
      </c>
      <c r="O5" s="4">
        <v>121.23</v>
      </c>
      <c r="P5" s="3">
        <v>252344.01</v>
      </c>
      <c r="Q5" s="3">
        <v>1113</v>
      </c>
      <c r="R5" s="3">
        <v>26361.02</v>
      </c>
      <c r="S5" s="5">
        <f>SUM(B5:R5)</f>
        <v>4048172.0500000003</v>
      </c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</row>
    <row r="6" spans="1:63" ht="24.95" customHeight="1">
      <c r="A6" s="2">
        <v>45778</v>
      </c>
      <c r="B6" s="3">
        <v>35807.68</v>
      </c>
      <c r="C6" s="3">
        <v>13165.63</v>
      </c>
      <c r="D6" s="3">
        <v>182481.52</v>
      </c>
      <c r="E6" s="3"/>
      <c r="F6" s="3">
        <v>70936.479999999996</v>
      </c>
      <c r="G6" s="3">
        <v>1520640.21</v>
      </c>
      <c r="H6" s="3">
        <v>5002.76</v>
      </c>
      <c r="I6" s="3">
        <v>604722.9</v>
      </c>
      <c r="J6" s="3"/>
      <c r="K6" s="4">
        <v>785675.37</v>
      </c>
      <c r="L6" s="4">
        <v>747443.53</v>
      </c>
      <c r="M6" s="3">
        <v>593.63</v>
      </c>
      <c r="N6" s="4">
        <v>5024.3999999999996</v>
      </c>
      <c r="O6" s="4">
        <v>1.1299999999999999</v>
      </c>
      <c r="P6" s="3"/>
      <c r="Q6" s="3">
        <v>2800</v>
      </c>
      <c r="R6" s="3">
        <v>1731.21</v>
      </c>
      <c r="S6" s="5">
        <f>SUM(B6:R6)</f>
        <v>3976026.4499999997</v>
      </c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</row>
    <row r="8" spans="1:63" ht="15" customHeight="1">
      <c r="A8" s="1" t="s">
        <v>14</v>
      </c>
    </row>
    <row r="9" spans="1:63" ht="15" customHeight="1">
      <c r="A9" s="1" t="s">
        <v>15</v>
      </c>
    </row>
  </sheetData>
  <printOptions horizontalCentered="1"/>
  <pageMargins left="0.23622047244094491" right="0.23622047244094491" top="0.74803149606299213" bottom="0.74803149606299213" header="0.31496062992125984" footer="0.31496062992125984"/>
  <pageSetup paperSize="14" scale="50" orientation="landscape" r:id="rId1"/>
  <headerFooter>
    <oddFooter>&amp;L&amp;"Montserrat,Normal"&amp;16&amp;A&amp;R&amp;"Montserrat,Normal"&amp;16&amp;P de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1 D 2 S W E K F G s y l A A A A 9 Q A A A B I A H A B D b 2 5 m a W c v U G F j a 2 F n Z S 5 4 b W w g o h g A K K A U A A A A A A A A A A A A A A A A A A A A A A A A A A A A h Y 8 x D o I w G I W v Q r r T 1 m o M k p 8 y O L h I Y q I x r k 2 p 0 A j F 0 G K 5 m 4 N H 8 g p i F H V z f N / 7 h v f u 1 x u k f V 0 F F 9 V a 3 Z g E T T B F g T K y y b U p E t S 5 Y x i h l M N G y J M o V D D I x s a 9 z R N U O n e O C f H e Y z / F T V s Q R u m E H L L 1 V p a q F u g j 6 / 9 y q I 1 1 w k i F O O x f Y z j D i z m O Z g x T I C O D T J t v z 4 a 5 z / Y H w r K r X N c q r m y 4 2 g E Z I 5 D 3 B f 4 A U E s D B B Q A A g A I A N Q 9 k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P Z J Y K I p H u A 4 A A A A R A A A A E w A c A E Z v c m 1 1 b G F z L 1 N l Y 3 R p b 2 4 x L m 0 g o h g A K K A U A A A A A A A A A A A A A A A A A A A A A A A A A A A A K 0 5 N L s n M z 1 M I h t C G 1 g B Q S w E C L Q A U A A I A C A D U P Z J Y Q o U a z K U A A A D 1 A A A A E g A A A A A A A A A A A A A A A A A A A A A A Q 2 9 u Z m l n L 1 B h Y 2 t h Z 2 U u e G 1 s U E s B A i 0 A F A A C A A g A 1 D 2 S W A / K 6 a u k A A A A 6 Q A A A B M A A A A A A A A A A A A A A A A A 8 Q A A A F t D b 2 5 0 Z W 5 0 X 1 R 5 c G V z X S 5 4 b W x Q S w E C L Q A U A A I A C A D U P Z J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O x Z m 3 M d U e U W 6 X I 4 j g T c 1 s Q A A A A A C A A A A A A A D Z g A A w A A A A B A A A A C 2 H Y 9 W Z t Z s U l 3 S K G s 2 K e o P A A A A A A S A A A C g A A A A E A A A A I S v M Z Q i d 6 V D 9 N Q x x G t a 7 F 9 Q A A A A y y 5 c r s d 3 D f R z g k p 9 7 2 C 5 u U H x p V G 4 f E n b P V 2 C + V 8 B i S p T q M 3 S 5 n X Z J R D a 3 O Z d y F Z k N Q K 9 u j a G u P 0 f G 4 w B s 7 M b A O r q n + a A j q L c 2 s H k X c e i / M U U A A A A T r Q S S y 4 v A U k T a c j W n a u 0 j F 8 E X R o = < / D a t a M a s h u p > 
</file>

<file path=customXml/itemProps1.xml><?xml version="1.0" encoding="utf-8"?>
<ds:datastoreItem xmlns:ds="http://schemas.openxmlformats.org/officeDocument/2006/customXml" ds:itemID="{C0D20D1A-B404-47CB-BB75-1EAF823561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IMPORTACION</vt:lpstr>
      <vt:lpstr>IMPORTACION!Área_de_impresión</vt:lpstr>
      <vt:lpstr>IMPORTACION!Títulos_a_imprimir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 Antolin Poz López</dc:creator>
  <cp:lastModifiedBy>LOPEZ OSOY, AROLDO XAVIER</cp:lastModifiedBy>
  <cp:lastPrinted>2025-06-23T17:45:30Z</cp:lastPrinted>
  <dcterms:created xsi:type="dcterms:W3CDTF">2023-03-08T20:41:06Z</dcterms:created>
  <dcterms:modified xsi:type="dcterms:W3CDTF">2025-07-19T01:46:37Z</dcterms:modified>
</cp:coreProperties>
</file>