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235" windowHeight="8190"/>
  </bookViews>
  <sheets>
    <sheet name="10.2" sheetId="1" r:id="rId1"/>
  </sheets>
  <calcPr calcId="145621"/>
</workbook>
</file>

<file path=xl/calcChain.xml><?xml version="1.0" encoding="utf-8"?>
<calcChain xmlns="http://schemas.openxmlformats.org/spreadsheetml/2006/main">
  <c r="D10" i="1" l="1"/>
  <c r="B10" i="1"/>
</calcChain>
</file>

<file path=xl/sharedStrings.xml><?xml version="1.0" encoding="utf-8"?>
<sst xmlns="http://schemas.openxmlformats.org/spreadsheetml/2006/main" count="10" uniqueCount="10">
  <si>
    <t>Settlement date</t>
  </si>
  <si>
    <t>Maturity date</t>
  </si>
  <si>
    <t>Annual coupon rate</t>
  </si>
  <si>
    <t>Bond price</t>
  </si>
  <si>
    <t>Redemption value (% of face value)</t>
  </si>
  <si>
    <t>Coupon payments per year</t>
  </si>
  <si>
    <t xml:space="preserve">Yield to maturity (decimal) </t>
  </si>
  <si>
    <t>The formula entered here is: =YIELD(B3,B4,B5,B6,B7,B8)</t>
  </si>
  <si>
    <t>Semiannual coupons</t>
  </si>
  <si>
    <t>Annual coupons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</si>
</sst>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133350</xdr:rowOff>
    </xdr:from>
    <xdr:to>
      <xdr:col>1</xdr:col>
      <xdr:colOff>352425</xdr:colOff>
      <xdr:row>11</xdr:row>
      <xdr:rowOff>133350</xdr:rowOff>
    </xdr:to>
    <xdr:sp macro="" textlink="">
      <xdr:nvSpPr>
        <xdr:cNvPr id="1029" name="Line 1"/>
        <xdr:cNvSpPr>
          <a:spLocks noChangeShapeType="1"/>
        </xdr:cNvSpPr>
      </xdr:nvSpPr>
      <xdr:spPr bwMode="auto">
        <a:xfrm flipH="1">
          <a:off x="2647950" y="1752600"/>
          <a:ext cx="1238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13" sqref="E13"/>
    </sheetView>
  </sheetViews>
  <sheetFormatPr defaultColWidth="0" defaultRowHeight="12.75" zeroHeight="1" x14ac:dyDescent="0.2"/>
  <cols>
    <col min="1" max="1" width="36.28515625" customWidth="1"/>
    <col min="2" max="2" width="11" customWidth="1"/>
    <col min="3" max="5" width="9.140625" customWidth="1"/>
    <col min="9" max="16384" width="9.140625" hidden="1"/>
  </cols>
  <sheetData>
    <row r="1" spans="1:4" ht="25.5" x14ac:dyDescent="0.2">
      <c r="B1" s="7" t="s">
        <v>8</v>
      </c>
      <c r="D1" s="7" t="s">
        <v>9</v>
      </c>
    </row>
    <row r="2" spans="1:4" x14ac:dyDescent="0.2"/>
    <row r="3" spans="1:4" x14ac:dyDescent="0.2">
      <c r="A3" t="s">
        <v>0</v>
      </c>
      <c r="B3" s="5">
        <v>36526</v>
      </c>
      <c r="D3" s="5">
        <v>36526</v>
      </c>
    </row>
    <row r="4" spans="1:4" x14ac:dyDescent="0.2">
      <c r="A4" t="s">
        <v>1</v>
      </c>
      <c r="B4" s="5">
        <v>47484</v>
      </c>
      <c r="D4" s="5">
        <v>47484</v>
      </c>
    </row>
    <row r="5" spans="1:4" x14ac:dyDescent="0.2">
      <c r="A5" t="s">
        <v>2</v>
      </c>
      <c r="B5" s="4">
        <v>0.08</v>
      </c>
      <c r="D5" s="4">
        <v>0.08</v>
      </c>
    </row>
    <row r="6" spans="1:4" x14ac:dyDescent="0.2">
      <c r="A6" t="s">
        <v>3</v>
      </c>
      <c r="B6" s="4">
        <v>127.676</v>
      </c>
      <c r="D6" s="4">
        <v>127.676</v>
      </c>
    </row>
    <row r="7" spans="1:4" x14ac:dyDescent="0.2">
      <c r="A7" t="s">
        <v>4</v>
      </c>
      <c r="B7" s="4">
        <v>100</v>
      </c>
      <c r="D7" s="4">
        <v>100</v>
      </c>
    </row>
    <row r="8" spans="1:4" x14ac:dyDescent="0.2">
      <c r="A8" t="s">
        <v>5</v>
      </c>
      <c r="B8" s="4">
        <v>2</v>
      </c>
      <c r="D8" s="4">
        <v>1</v>
      </c>
    </row>
    <row r="9" spans="1:4" x14ac:dyDescent="0.2"/>
    <row r="10" spans="1:4" x14ac:dyDescent="0.2">
      <c r="A10" s="1" t="s">
        <v>6</v>
      </c>
      <c r="B10" s="2">
        <f>YIELD(B3,B4,B5,B6,B7,B8)</f>
        <v>5.9999740316503757E-2</v>
      </c>
      <c r="C10" s="3"/>
      <c r="D10" s="2">
        <f>YIELD(D3,D4,D5,D6,D7,D8)</f>
        <v>5.9912507026489335E-2</v>
      </c>
    </row>
    <row r="11" spans="1:4" x14ac:dyDescent="0.2"/>
    <row r="12" spans="1:4" x14ac:dyDescent="0.2"/>
    <row r="13" spans="1:4" x14ac:dyDescent="0.2">
      <c r="A13" s="6" t="s">
        <v>7</v>
      </c>
    </row>
    <row r="14" spans="1:4" x14ac:dyDescent="0.2"/>
  </sheetData>
  <phoneticPr fontId="2" type="noConversion"/>
  <printOptions headings="1" gridLines="1"/>
  <pageMargins left="0.75" right="0.75" top="1" bottom="1" header="0.5" footer="0.5"/>
  <pageSetup orientation="portrait" r:id="rId1"/>
  <headerFooter alignWithMargins="0">
    <oddHeader>&amp;CFinding yield to maturity using a spreadsheet (30-year maturity bond, coupon rate = 8%, price = 127.676% of par)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10.2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 School</dc:creator>
  <cp:lastModifiedBy>Bathurst, Noelle</cp:lastModifiedBy>
  <cp:lastPrinted>2005-08-01T22:10:25Z</cp:lastPrinted>
  <dcterms:created xsi:type="dcterms:W3CDTF">2003-02-25T17:53:25Z</dcterms:created>
  <dcterms:modified xsi:type="dcterms:W3CDTF">2012-09-27T16:30:21Z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-2119948023</vt:i4>
  </property>
  <property fmtid="{D5CDD505-2E9C-101B-9397-08002B2CF9AE}" pid="3" name="_EmailSubject">
    <vt:lpwstr>BKM Excel Spreadsheets</vt:lpwstr>
  </property>
  <property fmtid="{D5CDD505-2E9C-101B-9397-08002B2CF9AE}" pid="4" name="_AuthorEmail">
    <vt:lpwstr>Christina_Kouvelis@mcgraw-hill.com</vt:lpwstr>
  </property>
  <property fmtid="{D5CDD505-2E9C-101B-9397-08002B2CF9AE}" pid="5" name="_AuthorEmailDisplayName">
    <vt:lpwstr>Kouvelis, Christina</vt:lpwstr>
  </property>
  <property fmtid="{D5CDD505-2E9C-101B-9397-08002B2CF9AE}" pid="6" name="_PreviousAdHocReviewCycleID">
    <vt:i4>-1970189764</vt:i4>
  </property>
  <property fmtid="{D5CDD505-2E9C-101B-9397-08002B2CF9AE}" pid="7" name="_ReviewingToolsShownOnce">
    <vt:lpwstr/>
  </property>
</Properties>
</file>