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inky\Desktop\"/>
    </mc:Choice>
  </mc:AlternateContent>
  <xr:revisionPtr revIDLastSave="0" documentId="8_{B3E2C491-D828-4AD6-B057-35293AEC731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<sst xmlns="http://schemas.openxmlformats.org/spreadsheetml/2006/main" count="16267" uniqueCount="51">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</sst>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4" borderId="0" xfId="0" applyFont="1" applyFill="1"/>
    <xf numFmtId="165" fontId="16" fillId="34" borderId="0" xfId="0" applyNumberFormat="1" applyFont="1" applyFill="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2347408606900652"/>
          <c:y val="9.4503820520346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2A-40A6-8C3C-2F5C5EE70E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2A-40A6-8C3C-2F5C5EE70EA7}"/>
            </c:ext>
          </c:extLst>
        </c:ser>
        <c:dLbls>
          <c:showLegendKey val="0"/>
          <c:showVal val="0"/>
          <c:showCatName val="0"/>
          <c:showSerName val="0"/>
          <c:showPercent val="0"/>
          <c:showBubbleSize val="0"/>
        </c:dLbls>
        <c:gapWidth val="219"/>
        <c:overlap val="-27"/>
        <c:axId val="368366079"/>
        <c:axId val="595395695"/>
      </c:barChart>
      <c:catAx>
        <c:axId val="3683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95695"/>
        <c:crosses val="autoZero"/>
        <c:auto val="1"/>
        <c:lblAlgn val="ctr"/>
        <c:lblOffset val="100"/>
        <c:noMultiLvlLbl val="0"/>
      </c:catAx>
      <c:valAx>
        <c:axId val="59539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018014822654676E-2"/>
              <c:y val="0.361602909966648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manualLayout>
          <c:xMode val="edge"/>
          <c:yMode val="edge"/>
          <c:x val="0.34910729202327972"/>
          <c:y val="8.5196911472074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81-4731-B34D-936807B581F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81-4731-B34D-936807B581F0}"/>
            </c:ext>
          </c:extLst>
        </c:ser>
        <c:dLbls>
          <c:showLegendKey val="0"/>
          <c:showVal val="0"/>
          <c:showCatName val="0"/>
          <c:showSerName val="0"/>
          <c:showPercent val="0"/>
          <c:showBubbleSize val="0"/>
        </c:dLbls>
        <c:smooth val="0"/>
        <c:axId val="1137434319"/>
        <c:axId val="1137445967"/>
      </c:lineChart>
      <c:catAx>
        <c:axId val="11374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45967"/>
        <c:crosses val="autoZero"/>
        <c:auto val="1"/>
        <c:lblAlgn val="ctr"/>
        <c:lblOffset val="100"/>
        <c:noMultiLvlLbl val="0"/>
      </c:catAx>
      <c:valAx>
        <c:axId val="113744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2A-4472-83D2-E60776CEF1A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2A-4472-83D2-E60776CEF1AA}"/>
            </c:ext>
          </c:extLst>
        </c:ser>
        <c:dLbls>
          <c:showLegendKey val="0"/>
          <c:showVal val="0"/>
          <c:showCatName val="0"/>
          <c:showSerName val="0"/>
          <c:showPercent val="0"/>
          <c:showBubbleSize val="0"/>
        </c:dLbls>
        <c:marker val="1"/>
        <c:smooth val="0"/>
        <c:axId val="1137229599"/>
        <c:axId val="1137248735"/>
      </c:lineChart>
      <c:catAx>
        <c:axId val="11372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48735"/>
        <c:crosses val="autoZero"/>
        <c:auto val="1"/>
        <c:lblAlgn val="ctr"/>
        <c:lblOffset val="100"/>
        <c:noMultiLvlLbl val="0"/>
      </c:catAx>
      <c:valAx>
        <c:axId val="11372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2347408606900652"/>
          <c:y val="9.4503820520346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5F-4EE2-9D8C-02A18096DD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5F-4EE2-9D8C-02A18096DD5D}"/>
            </c:ext>
          </c:extLst>
        </c:ser>
        <c:dLbls>
          <c:showLegendKey val="0"/>
          <c:showVal val="0"/>
          <c:showCatName val="0"/>
          <c:showSerName val="0"/>
          <c:showPercent val="0"/>
          <c:showBubbleSize val="0"/>
        </c:dLbls>
        <c:gapWidth val="219"/>
        <c:overlap val="-27"/>
        <c:axId val="368366079"/>
        <c:axId val="595395695"/>
      </c:barChart>
      <c:catAx>
        <c:axId val="3683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95695"/>
        <c:crosses val="autoZero"/>
        <c:auto val="1"/>
        <c:lblAlgn val="ctr"/>
        <c:lblOffset val="100"/>
        <c:noMultiLvlLbl val="0"/>
      </c:catAx>
      <c:valAx>
        <c:axId val="59539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018014822654676E-2"/>
              <c:y val="0.361602909966648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manualLayout>
          <c:xMode val="edge"/>
          <c:yMode val="edge"/>
          <c:x val="0.34910729202327972"/>
          <c:y val="8.5196911472074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9-4553-931A-D3E6BBD7883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9-4553-931A-D3E6BBD7883C}"/>
            </c:ext>
          </c:extLst>
        </c:ser>
        <c:dLbls>
          <c:showLegendKey val="0"/>
          <c:showVal val="0"/>
          <c:showCatName val="0"/>
          <c:showSerName val="0"/>
          <c:showPercent val="0"/>
          <c:showBubbleSize val="0"/>
        </c:dLbls>
        <c:smooth val="0"/>
        <c:axId val="1137434319"/>
        <c:axId val="1137445967"/>
      </c:lineChart>
      <c:catAx>
        <c:axId val="11374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45967"/>
        <c:crosses val="autoZero"/>
        <c:auto val="1"/>
        <c:lblAlgn val="ctr"/>
        <c:lblOffset val="100"/>
        <c:noMultiLvlLbl val="0"/>
      </c:catAx>
      <c:valAx>
        <c:axId val="113744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8-4C17-B148-EB3A6BB58E8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8-4C17-B148-EB3A6BB58E88}"/>
            </c:ext>
          </c:extLst>
        </c:ser>
        <c:dLbls>
          <c:showLegendKey val="0"/>
          <c:showVal val="0"/>
          <c:showCatName val="0"/>
          <c:showSerName val="0"/>
          <c:showPercent val="0"/>
          <c:showBubbleSize val="0"/>
        </c:dLbls>
        <c:marker val="1"/>
        <c:smooth val="0"/>
        <c:axId val="1137229599"/>
        <c:axId val="1137248735"/>
      </c:lineChart>
      <c:catAx>
        <c:axId val="11372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48735"/>
        <c:crosses val="autoZero"/>
        <c:auto val="1"/>
        <c:lblAlgn val="ctr"/>
        <c:lblOffset val="100"/>
        <c:noMultiLvlLbl val="0"/>
      </c:catAx>
      <c:valAx>
        <c:axId val="11372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523874</xdr:colOff>
      <xdr:row>1</xdr:row>
      <xdr:rowOff>166687</xdr:rowOff>
    </xdr:from>
    <xdr:to>
      <xdr:col>14</xdr:col>
      <xdr:colOff>66675</xdr:colOff>
      <xdr:row>18</xdr:row>
      <xdr:rowOff>123825</xdr:rowOff>
    </xdr:to>
    <xdr:graphicFrame macro="">
      <xdr:nvGraphicFramePr>
        <xdr:cNvPr id="2" name="Chart 1">
          <a:extLst>
            <a:ext uri="{FF2B5EF4-FFF2-40B4-BE49-F238E27FC236}">
              <a16:creationId xmlns:a16="http://schemas.microsoft.com/office/drawing/2014/main" id="{60BED1EF-4130-412B-9D0E-32BEFC4F3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26</xdr:row>
      <xdr:rowOff>138111</xdr:rowOff>
    </xdr:from>
    <xdr:to>
      <xdr:col>13</xdr:col>
      <xdr:colOff>466726</xdr:colOff>
      <xdr:row>42</xdr:row>
      <xdr:rowOff>95250</xdr:rowOff>
    </xdr:to>
    <xdr:graphicFrame macro="">
      <xdr:nvGraphicFramePr>
        <xdr:cNvPr id="3" name="Chart 2">
          <a:extLst>
            <a:ext uri="{FF2B5EF4-FFF2-40B4-BE49-F238E27FC236}">
              <a16:creationId xmlns:a16="http://schemas.microsoft.com/office/drawing/2014/main" id="{38C5AED5-3177-4C5F-8BFE-9DAB264F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466726</xdr:colOff>
      <xdr:row>47</xdr:row>
      <xdr:rowOff>4762</xdr:rowOff>
    </xdr:from>
    <xdr:to>
      <xdr:col>14</xdr:col>
      <xdr:colOff>438150</xdr:colOff>
      <xdr:row>65</xdr:row>
      <xdr:rowOff>0</xdr:rowOff>
    </xdr:to>
    <xdr:graphicFrame macro="">
      <xdr:nvGraphicFramePr>
        <xdr:cNvPr id="4" name="Chart 3">
          <a:extLst>
            <a:ext uri="{FF2B5EF4-FFF2-40B4-BE49-F238E27FC236}">
              <a16:creationId xmlns:a16="http://schemas.microsoft.com/office/drawing/2014/main" id="{53202370-45FD-4389-AD3E-B637467CE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6</xdr:row>
      <xdr:rowOff>9525</xdr:rowOff>
    </xdr:from>
    <xdr:to>
      <xdr:col>14</xdr:col>
      <xdr:colOff>95250</xdr:colOff>
      <xdr:row>22</xdr:row>
      <xdr:rowOff>104775</xdr:rowOff>
    </xdr:to>
    <xdr:graphicFrame macro="">
      <xdr:nvGraphicFramePr>
        <xdr:cNvPr id="2" name="Chart 1">
          <a:extLst>
            <a:ext uri="{FF2B5EF4-FFF2-40B4-BE49-F238E27FC236}">
              <a16:creationId xmlns:a16="http://schemas.microsoft.com/office/drawing/2014/main" id="{ABDEE486-06B9-4449-B516-05D6BF7F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22</xdr:row>
      <xdr:rowOff>104776</xdr:rowOff>
    </xdr:from>
    <xdr:to>
      <xdr:col>25</xdr:col>
      <xdr:colOff>600075</xdr:colOff>
      <xdr:row>36</xdr:row>
      <xdr:rowOff>161925</xdr:rowOff>
    </xdr:to>
    <xdr:graphicFrame macro="">
      <xdr:nvGraphicFramePr>
        <xdr:cNvPr id="3" name="Chart 2">
          <a:extLst>
            <a:ext uri="{FF2B5EF4-FFF2-40B4-BE49-F238E27FC236}">
              <a16:creationId xmlns:a16="http://schemas.microsoft.com/office/drawing/2014/main" id="{08105FB8-858D-4EEE-8935-671375EDA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104774</xdr:colOff>
      <xdr:row>5</xdr:row>
      <xdr:rowOff>190499</xdr:rowOff>
    </xdr:from>
    <xdr:to>
      <xdr:col>25</xdr:col>
      <xdr:colOff>600075</xdr:colOff>
      <xdr:row>22</xdr:row>
      <xdr:rowOff>104774</xdr:rowOff>
    </xdr:to>
    <xdr:graphicFrame macro="">
      <xdr:nvGraphicFramePr>
        <xdr:cNvPr id="4" name="Chart 3">
          <a:extLst>
            <a:ext uri="{FF2B5EF4-FFF2-40B4-BE49-F238E27FC236}">
              <a16:creationId xmlns:a16="http://schemas.microsoft.com/office/drawing/2014/main" id="{CAAC2832-DE02-47EC-B17D-7577D8C31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28576</xdr:rowOff>
    </xdr:from>
    <xdr:to>
      <xdr:col>2</xdr:col>
      <xdr:colOff>428624</xdr:colOff>
      <xdr:row>10</xdr:row>
      <xdr:rowOff>85725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4596493-A031-4D91-AFE8-4AD9CA287F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71576"/>
              <a:ext cx="15621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419099</xdr:colOff>
      <xdr:row>26</xdr:row>
      <xdr:rowOff>9526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A3C0DC1-23C3-4975-8091-6D6EAA5D7B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286125"/>
              <a:ext cx="15621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409575</xdr:colOff>
      <xdr:row>16</xdr:row>
      <xdr:rowOff>180976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168E659-21AA-4DE8-A787-93DDF3CA02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6925"/>
              <a:ext cx="15716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19049</xdr:rowOff>
    </xdr:from>
    <xdr:to>
      <xdr:col>2</xdr:col>
      <xdr:colOff>390525</xdr:colOff>
      <xdr:row>35</xdr:row>
      <xdr:rowOff>28574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4CC5F54-F24A-48B9-AF9A-26464D472E9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72049"/>
              <a:ext cx="16097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nky" refreshedDate="45199.609600810189" createdVersion="7" refreshedVersion="7" minRefreshableVersion="3" recordCount="1000" xr:uid="{1DBAFF16-15CB-47B2-B1BA-66E4CE8E9A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0574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A1C7B-CAD4-442B-A33C-5FA2C8081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75849-FC20-419E-9011-1910A6512F8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DC95D-598C-4AC0-BDA1-784847D79F2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CDBE1C-26C3-41E0-B3F1-7525E0D99401}" sourceName="Marital Status">
  <pivotTables>
    <pivotTable tabId="4" name="PivotTable1"/>
    <pivotTable tabId="4" name="PivotTable2"/>
    <pivotTable tabId="4" name="PivotTable3"/>
  </pivotTables>
  <data>
    <tabular pivotCacheId="1500574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050865-93E4-4F39-8880-1103EBA1C83A}" sourceName="Education">
  <pivotTables>
    <pivotTable tabId="4" name="PivotTable1"/>
    <pivotTable tabId="4" name="PivotTable2"/>
    <pivotTable tabId="4" name="PivotTable3"/>
  </pivotTables>
  <data>
    <tabular pivotCacheId="1500574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B9DCE5-E735-43F3-B417-502111461EA8}" sourceName="Region">
  <pivotTables>
    <pivotTable tabId="4" name="PivotTable1"/>
    <pivotTable tabId="4" name="PivotTable2"/>
    <pivotTable tabId="4" name="PivotTable3"/>
  </pivotTables>
  <data>
    <tabular pivotCacheId="15005744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18E92AC-AC66-4DDC-BCED-4490A576216F}" sourceName="Occupation">
  <pivotTables>
    <pivotTable tabId="4" name="PivotTable1"/>
    <pivotTable tabId="4" name="PivotTable2"/>
    <pivotTable tabId="4" name="PivotTable3"/>
  </pivotTables>
  <data>
    <tabular pivotCacheId="150057446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51C55E-39F1-4F20-A4EA-0780B8D75CA5}" cache="Slicer_Marital_Status" caption="Marital Status" rowHeight="241300"/>
  <slicer name="Education" xr10:uid="{B822962D-5B4F-4D4B-8970-7E470F78274D}" cache="Slicer_Education" caption="Education" rowHeight="241300"/>
  <slicer name="Region" xr10:uid="{585C84EC-A65E-46AE-821C-51B82D45AB5D}" cache="Slicer_Region" caption="Region" rowHeight="241300"/>
  <slicer name="Occupation" xr10:uid="{8BD12EF8-3C86-4DB9-9D6E-31AB0E950F8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1" sqref="A21"/>
    </sheetView>
  </sheetViews>
  <sheetFormatPr defaultColWidth="11.85546875" defaultRowHeight="15" x14ac:dyDescent="0.25"/>
  <cols>
    <col min="6" max="6" width="16" customWidth="1"/>
    <col min="7" max="7" width="16.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E79D-389E-4E31-814C-9DA64276534A}">
  <dimension ref="A1:N1001"/>
  <sheetViews>
    <sheetView workbookViewId="0">
      <pane ySplit="1" topLeftCell="A20" activePane="bottomLeft" state="frozen"/>
      <selection pane="bottomLeft" activeCell="C24" sqref="C24"/>
    </sheetView>
  </sheetViews>
  <sheetFormatPr defaultColWidth="18.140625" defaultRowHeight="15" x14ac:dyDescent="0.25"/>
  <cols>
    <col min="2" max="2" width="15.5703125" customWidth="1"/>
    <col min="4" max="4" width="18.140625" style="3"/>
  </cols>
  <sheetData>
    <row r="1" spans="1:14" s="7" customFormat="1" x14ac:dyDescent="0.2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25">
      <c r="A2">
        <v>12496</v>
      </c>
      <c r="B2" t="s">
        <v>36</v>
      </c>
      <c r="C2" t="s">
        <v>38</v>
      </c>
      <c r="D2" s="3">
        <v>40000</v>
      </c>
      <c r="E2">
        <v>1</v>
      </c>
      <c r="F2" t="s">
        <v>13</v>
      </c>
      <c r="G2" t="s">
        <v>14</v>
      </c>
      <c r="H2" t="s">
        <v>15</v>
      </c>
      <c r="I2">
        <v>0</v>
      </c>
      <c r="J2" t="s">
        <v>16</v>
      </c>
      <c r="K2" t="s">
        <v>17</v>
      </c>
      <c r="L2">
        <v>42</v>
      </c>
      <c r="M2" t="str">
        <f>IF(L2&gt;54, "Old",IF(L2&gt;=31, "Middle-Aged",IF(L2&lt;31,"Adolescent","Invalid")))</f>
        <v>Middle-Aged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"Middle-Aged",IF(L3&lt;31,"Adolescent","Invalid")))</f>
        <v>Middle-Aged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Middle-Aged</v>
      </c>
      <c r="N5" t="s">
        <v>15</v>
      </c>
    </row>
    <row r="6" spans="1:14" x14ac:dyDescent="0.25">
      <c r="A6">
        <v>25597</v>
      </c>
      <c r="B6" t="s">
        <v>37</v>
      </c>
      <c r="C6" t="s">
        <v>39</v>
      </c>
      <c r="D6" s="3">
        <v>30000</v>
      </c>
      <c r="E6">
        <v>0</v>
      </c>
      <c r="F6" t="s">
        <v>13</v>
      </c>
      <c r="G6" t="s">
        <v>20</v>
      </c>
      <c r="H6" t="s">
        <v>18</v>
      </c>
      <c r="I6">
        <v>0</v>
      </c>
      <c r="J6" t="s">
        <v>16</v>
      </c>
      <c r="K6" t="s">
        <v>17</v>
      </c>
      <c r="L6">
        <v>36</v>
      </c>
      <c r="M6" t="str">
        <f t="shared" si="0"/>
        <v>Middle-Aged</v>
      </c>
      <c r="N6" t="s">
        <v>15</v>
      </c>
    </row>
    <row r="7" spans="1:14" x14ac:dyDescent="0.25">
      <c r="A7">
        <v>13507</v>
      </c>
      <c r="B7" t="s">
        <v>36</v>
      </c>
      <c r="C7" t="s">
        <v>38</v>
      </c>
      <c r="D7" s="3">
        <v>10000</v>
      </c>
      <c r="E7">
        <v>2</v>
      </c>
      <c r="F7" t="s">
        <v>19</v>
      </c>
      <c r="G7" t="s">
        <v>25</v>
      </c>
      <c r="H7" t="s">
        <v>15</v>
      </c>
      <c r="I7">
        <v>0</v>
      </c>
      <c r="J7" t="s">
        <v>26</v>
      </c>
      <c r="K7" t="s">
        <v>17</v>
      </c>
      <c r="L7">
        <v>50</v>
      </c>
      <c r="M7" t="str">
        <f t="shared" si="0"/>
        <v>Middle-Aged</v>
      </c>
      <c r="N7" t="s">
        <v>18</v>
      </c>
    </row>
    <row r="8" spans="1:14" x14ac:dyDescent="0.25">
      <c r="A8">
        <v>27974</v>
      </c>
      <c r="B8" t="s">
        <v>37</v>
      </c>
      <c r="C8" t="s">
        <v>39</v>
      </c>
      <c r="D8" s="3">
        <v>160000</v>
      </c>
      <c r="E8">
        <v>2</v>
      </c>
      <c r="F8" t="s">
        <v>27</v>
      </c>
      <c r="G8" t="s">
        <v>28</v>
      </c>
      <c r="H8" t="s">
        <v>15</v>
      </c>
      <c r="I8">
        <v>4</v>
      </c>
      <c r="J8" t="s">
        <v>16</v>
      </c>
      <c r="K8" t="s">
        <v>24</v>
      </c>
      <c r="L8">
        <v>33</v>
      </c>
      <c r="M8" t="str">
        <f t="shared" si="0"/>
        <v>Middle-Aged</v>
      </c>
      <c r="N8" t="s">
        <v>15</v>
      </c>
    </row>
    <row r="9" spans="1:14" x14ac:dyDescent="0.25">
      <c r="A9">
        <v>19364</v>
      </c>
      <c r="B9" t="s">
        <v>36</v>
      </c>
      <c r="C9" t="s">
        <v>39</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"Middle-Aged",IF(L131&lt;31,"Adolescent","Invalid")))</f>
        <v>Middle-Aged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"Middle-Aged",IF(L195&lt;31,"Adolescent","Invalid")))</f>
        <v>Middle-Aged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"Middle-Aged",IF(L259&lt;31,"Adolescent","Invalid")))</f>
        <v>Middle-Aged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"Middle-Aged",IF(L323&lt;31,"Adolescent","Invalid")))</f>
        <v>Middle-Aged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"Middle-Aged",IF(L387&lt;31,"Adolescent","Invalid")))</f>
        <v>Middle-Aged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"Middle-Aged",IF(L451&lt;31,"Adolescent","Invalid")))</f>
        <v>Middle-Aged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"Middle-Aged",IF(L579&lt;31,"Adolescent","Invalid")))</f>
        <v>Middle-Aged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"Middle-Aged",IF(L771&lt;31,"Adolescent","Invalid")))</f>
        <v>Middle-Aged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"Middle-Aged",IF(L835&lt;31,"Adolescent","Invalid")))</f>
        <v>Middle-Aged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A1:N1001" xr:uid="{8099E79D-389E-4E31-814C-9DA64276534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D40A-2817-43DF-9150-808CE0580730}">
  <dimension ref="A3:D54"/>
  <sheetViews>
    <sheetView topLeftCell="A19" workbookViewId="0">
      <selection activeCell="D16" sqref="D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9">
        <v>53440</v>
      </c>
      <c r="C5" s="9">
        <v>55774.058577405856</v>
      </c>
      <c r="D5" s="9">
        <v>54580.777096114522</v>
      </c>
    </row>
    <row r="6" spans="1:4" x14ac:dyDescent="0.25">
      <c r="A6" s="6" t="s">
        <v>39</v>
      </c>
      <c r="B6" s="9">
        <v>56208.178438661707</v>
      </c>
      <c r="C6" s="9">
        <v>60123.966942148763</v>
      </c>
      <c r="D6" s="9">
        <v>58062.62230919765</v>
      </c>
    </row>
    <row r="7" spans="1:4" x14ac:dyDescent="0.25">
      <c r="A7" s="6" t="s">
        <v>42</v>
      </c>
      <c r="B7" s="9">
        <v>54874.759152215796</v>
      </c>
      <c r="C7" s="9">
        <v>57962.577962577961</v>
      </c>
      <c r="D7" s="9">
        <v>56360</v>
      </c>
    </row>
    <row r="28" spans="1:4" x14ac:dyDescent="0.25">
      <c r="A28" s="5" t="s">
        <v>45</v>
      </c>
      <c r="B28" s="5" t="s">
        <v>44</v>
      </c>
    </row>
    <row r="29" spans="1:4" x14ac:dyDescent="0.25">
      <c r="A29" s="5" t="s">
        <v>41</v>
      </c>
      <c r="B29" t="s">
        <v>18</v>
      </c>
      <c r="C29" t="s">
        <v>15</v>
      </c>
      <c r="D29" t="s">
        <v>42</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46</v>
      </c>
      <c r="B34" s="4">
        <v>78</v>
      </c>
      <c r="C34" s="4">
        <v>33</v>
      </c>
      <c r="D34" s="4">
        <v>111</v>
      </c>
    </row>
    <row r="35" spans="1:4" x14ac:dyDescent="0.25">
      <c r="A35" s="6" t="s">
        <v>42</v>
      </c>
      <c r="B35" s="4">
        <v>519</v>
      </c>
      <c r="C35" s="4">
        <v>481</v>
      </c>
      <c r="D35" s="4">
        <v>1000</v>
      </c>
    </row>
    <row r="49" spans="1:4" x14ac:dyDescent="0.25">
      <c r="A49" s="5" t="s">
        <v>45</v>
      </c>
      <c r="B49" s="5" t="s">
        <v>44</v>
      </c>
    </row>
    <row r="50" spans="1:4" x14ac:dyDescent="0.25">
      <c r="A50" s="5" t="s">
        <v>41</v>
      </c>
      <c r="B50" t="s">
        <v>18</v>
      </c>
      <c r="C50" t="s">
        <v>15</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8752-5601-4164-849F-47E85E902A53}">
  <dimension ref="A1:Z6"/>
  <sheetViews>
    <sheetView showGridLines="0" tabSelected="1" workbookViewId="0">
      <selection activeCell="AB19" sqref="AB19"/>
    </sheetView>
  </sheetViews>
  <sheetFormatPr defaultRowHeight="15" x14ac:dyDescent="0.25"/>
  <sheetData>
    <row r="1" spans="1:26" ht="15" customHeight="1" x14ac:dyDescent="0.25">
      <c r="A1" s="10" t="s">
        <v>50</v>
      </c>
      <c r="B1" s="11"/>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5" customHeight="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5" customHeight="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Stinky</dc:creator>
  <cp:lastModifiedBy>Stinky</cp:lastModifiedBy>
  <dcterms:created xsi:type="dcterms:W3CDTF">2022-03-18T02:50:57Z</dcterms:created>
  <dcterms:modified xsi:type="dcterms:W3CDTF">2023-10-01T00:31:41Z</dcterms:modified>
</cp:coreProperties>
</file>